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2.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3.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4.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D:\user folders\docs\"/>
    </mc:Choice>
  </mc:AlternateContent>
  <xr:revisionPtr revIDLastSave="0" documentId="13_ncr:1_{19F05DF0-9ADC-474C-AFFF-C01DD0AB2B6F}" xr6:coauthVersionLast="47" xr6:coauthVersionMax="47" xr10:uidLastSave="{00000000-0000-0000-0000-000000000000}"/>
  <bookViews>
    <workbookView xWindow="-108" yWindow="-108" windowWidth="23256" windowHeight="12456" xr2:uid="{6EBCB916-4E25-984A-AD56-08A7D52EE281}"/>
  </bookViews>
  <sheets>
    <sheet name="dashboard" sheetId="15" r:id="rId1"/>
    <sheet name="screenTimeAvg" sheetId="26" r:id="rId2"/>
    <sheet name="SCREENTIME_Raw-Data_AceresCamli" sheetId="1" r:id="rId3"/>
    <sheet name="Sheet1" sheetId="2" r:id="rId4"/>
    <sheet name="Sheet4" sheetId="25" r:id="rId5"/>
    <sheet name="q1" sheetId="8" r:id="rId6"/>
    <sheet name="q2" sheetId="9" r:id="rId7"/>
    <sheet name="q3" sheetId="10" r:id="rId8"/>
    <sheet name="q4.1" sheetId="19" r:id="rId9"/>
    <sheet name="q5.1" sheetId="21" r:id="rId10"/>
    <sheet name="q6" sheetId="13" r:id="rId11"/>
    <sheet name="q6.1" sheetId="20" r:id="rId12"/>
    <sheet name="q7.1" sheetId="22" r:id="rId13"/>
    <sheet name="q8" sheetId="16" r:id="rId14"/>
    <sheet name="q9&amp;10" sheetId="3" r:id="rId15"/>
    <sheet name="q9&amp;10 summary" sheetId="4" r:id="rId16"/>
  </sheets>
  <definedNames>
    <definedName name="_xlnm._FilterDatabase" localSheetId="2" hidden="1">'SCREENTIME_Raw-Data_AceresCamli'!$C$2:$C$3001</definedName>
    <definedName name="Slicer_app_name">#N/A</definedName>
    <definedName name="Slicer_category">#N/A</definedName>
    <definedName name="Slicer_is_productive">#N/A</definedName>
    <definedName name="Slicer_time_of_day">#N/A</definedName>
    <definedName name="Slicer_user_id">#N/A</definedName>
  </definedNames>
  <calcPr calcId="191029"/>
  <pivotCaches>
    <pivotCache cacheId="0" r:id="rId17"/>
    <pivotCache cacheId="1" r:id="rId18"/>
    <pivotCache cacheId="11" r:id="rId19"/>
    <pivotCache cacheId="3" r:id="rId20"/>
    <pivotCache cacheId="4" r:id="rId21"/>
  </pivotCaches>
  <extLst>
    <ext xmlns:x14="http://schemas.microsoft.com/office/spreadsheetml/2009/9/main" uri="{BBE1A952-AA13-448e-AADC-164F8A28A991}">
      <x14:slicerCaches>
        <x14:slicerCache r:id="rId22"/>
        <x14:slicerCache r:id="rId23"/>
        <x14:slicerCache r:id="rId24"/>
        <x14:slicerCache r:id="rId25"/>
        <x14:slicerCache r:id="rId2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4" i="3"/>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2" i="4"/>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alcChain>
</file>

<file path=xl/sharedStrings.xml><?xml version="1.0" encoding="utf-8"?>
<sst xmlns="http://schemas.openxmlformats.org/spreadsheetml/2006/main" count="12201" uniqueCount="3168">
  <si>
    <t>user_id</t>
  </si>
  <si>
    <t>date</t>
  </si>
  <si>
    <t>app_name</t>
  </si>
  <si>
    <t>category</t>
  </si>
  <si>
    <t>screen_time_min</t>
  </si>
  <si>
    <t>launches</t>
  </si>
  <si>
    <t>interactions</t>
  </si>
  <si>
    <t>is_productive</t>
  </si>
  <si>
    <t>youtube_views</t>
  </si>
  <si>
    <t>youtube_likes</t>
  </si>
  <si>
    <t>youtube_comments</t>
  </si>
  <si>
    <t>WhatsApp</t>
  </si>
  <si>
    <t>Social</t>
  </si>
  <si>
    <t>Weather</t>
  </si>
  <si>
    <t>Utilities</t>
  </si>
  <si>
    <t>Notion</t>
  </si>
  <si>
    <t>Productivity</t>
  </si>
  <si>
    <t>Twitch</t>
  </si>
  <si>
    <t>Entertainment</t>
  </si>
  <si>
    <t>Chrome</t>
  </si>
  <si>
    <t>Google Docs</t>
  </si>
  <si>
    <t>Snapchat</t>
  </si>
  <si>
    <t>Microsoft Teams</t>
  </si>
  <si>
    <t>Camera</t>
  </si>
  <si>
    <t>Gmail</t>
  </si>
  <si>
    <t>Netflix</t>
  </si>
  <si>
    <t>Facebook</t>
  </si>
  <si>
    <t>TikTok</t>
  </si>
  <si>
    <t>Evernote</t>
  </si>
  <si>
    <t>Slack</t>
  </si>
  <si>
    <t>Spotify</t>
  </si>
  <si>
    <t>YouTube</t>
  </si>
  <si>
    <t>Google Maps</t>
  </si>
  <si>
    <t>Instagram</t>
  </si>
  <si>
    <t>Twitter</t>
  </si>
  <si>
    <t>Row Labels</t>
  </si>
  <si>
    <t>(blank)</t>
  </si>
  <si>
    <t>Grand Total</t>
  </si>
  <si>
    <t>Sum of interactions</t>
  </si>
  <si>
    <t>Interaction level</t>
  </si>
  <si>
    <t>time</t>
  </si>
  <si>
    <t>01/02/2024</t>
  </si>
  <si>
    <t>08:46:15 AM</t>
  </si>
  <si>
    <t>01/05/2024</t>
  </si>
  <si>
    <t>05:36:21 PM</t>
  </si>
  <si>
    <t>01/06/2024</t>
  </si>
  <si>
    <t>10:44:08 PM</t>
  </si>
  <si>
    <t>01/11/2024</t>
  </si>
  <si>
    <t>05:47:53 PM</t>
  </si>
  <si>
    <t>01/12/2024</t>
  </si>
  <si>
    <t>11:16:33 AM</t>
  </si>
  <si>
    <t>01/18/2024</t>
  </si>
  <si>
    <t>10:00:41 AM</t>
  </si>
  <si>
    <t>03:06:33 PM</t>
  </si>
  <si>
    <t>01/22/2024</t>
  </si>
  <si>
    <t>12:40:20 AM</t>
  </si>
  <si>
    <t>05:46:12 AM</t>
  </si>
  <si>
    <t>02/04/2024</t>
  </si>
  <si>
    <t>10:56:08 PM</t>
  </si>
  <si>
    <t>02/05/2024</t>
  </si>
  <si>
    <t>11:18:57 AM</t>
  </si>
  <si>
    <t>02/07/2024</t>
  </si>
  <si>
    <t>01:33:52 PM</t>
  </si>
  <si>
    <t>02/08/2024</t>
  </si>
  <si>
    <t>12:52:06 PM</t>
  </si>
  <si>
    <t>02/09/2024</t>
  </si>
  <si>
    <t>10:42:56 AM</t>
  </si>
  <si>
    <t>02/10/2024</t>
  </si>
  <si>
    <t>08:56:35 PM</t>
  </si>
  <si>
    <t>02/16/2024</t>
  </si>
  <si>
    <t>01:51:09 PM</t>
  </si>
  <si>
    <t>02/17/2024</t>
  </si>
  <si>
    <t>08:26:20 PM</t>
  </si>
  <si>
    <t>02/20/2024</t>
  </si>
  <si>
    <t>10:43:10 PM</t>
  </si>
  <si>
    <t>02/22/2024</t>
  </si>
  <si>
    <t>12:56:11 AM</t>
  </si>
  <si>
    <t>02/24/2024</t>
  </si>
  <si>
    <t>07:33:16 AM</t>
  </si>
  <si>
    <t>02/25/2024</t>
  </si>
  <si>
    <t>11:13:40 AM</t>
  </si>
  <si>
    <t>02/26/2024</t>
  </si>
  <si>
    <t>07:16:14 PM</t>
  </si>
  <si>
    <t>10:54:42 PM</t>
  </si>
  <si>
    <t>02/29/2024</t>
  </si>
  <si>
    <t>05:54:36 PM</t>
  </si>
  <si>
    <t>03/01/2024</t>
  </si>
  <si>
    <t>08:07:36 PM</t>
  </si>
  <si>
    <t>03/06/2024</t>
  </si>
  <si>
    <t>06:49:49 PM</t>
  </si>
  <si>
    <t>03/17/2024</t>
  </si>
  <si>
    <t>12:37:42 PM</t>
  </si>
  <si>
    <t>03/22/2024</t>
  </si>
  <si>
    <t>12:03:36 PM</t>
  </si>
  <si>
    <t>03/25/2024</t>
  </si>
  <si>
    <t>01:57:38 AM</t>
  </si>
  <si>
    <t>01/03/2024</t>
  </si>
  <si>
    <t>01:31:14 AM</t>
  </si>
  <si>
    <t>03:42:19 AM</t>
  </si>
  <si>
    <t>01/04/2024</t>
  </si>
  <si>
    <t>04:27:56 AM</t>
  </si>
  <si>
    <t>12:51:23 AM</t>
  </si>
  <si>
    <t>01/08/2024</t>
  </si>
  <si>
    <t>09:41:28 AM</t>
  </si>
  <si>
    <t>01/10/2024</t>
  </si>
  <si>
    <t>02:07:29 PM</t>
  </si>
  <si>
    <t>05:49:48 PM</t>
  </si>
  <si>
    <t>01/19/2024</t>
  </si>
  <si>
    <t>12:57:23 PM</t>
  </si>
  <si>
    <t>01/20/2024</t>
  </si>
  <si>
    <t>09:43:38 PM</t>
  </si>
  <si>
    <t>01:24:02 AM</t>
  </si>
  <si>
    <t>01/26/2024</t>
  </si>
  <si>
    <t>08:27:46 PM</t>
  </si>
  <si>
    <t>01/27/2024</t>
  </si>
  <si>
    <t>09:57:05 PM</t>
  </si>
  <si>
    <t>01/29/2024</t>
  </si>
  <si>
    <t>12:53:47 AM</t>
  </si>
  <si>
    <t>01/31/2024</t>
  </si>
  <si>
    <t>05:42:36 PM</t>
  </si>
  <si>
    <t>02/01/2024</t>
  </si>
  <si>
    <t>06:28:13 PM</t>
  </si>
  <si>
    <t>08:45:03 PM</t>
  </si>
  <si>
    <t>06:13:05 AM</t>
  </si>
  <si>
    <t>05:33:14 AM</t>
  </si>
  <si>
    <t>02/14/2024</t>
  </si>
  <si>
    <t>11:15:21 PM</t>
  </si>
  <si>
    <t>03:39:26 AM</t>
  </si>
  <si>
    <t>06:57:01 PM</t>
  </si>
  <si>
    <t>02/18/2024</t>
  </si>
  <si>
    <t>02:59:35 AM</t>
  </si>
  <si>
    <t>02/21/2024</t>
  </si>
  <si>
    <t>03:05:21 AM</t>
  </si>
  <si>
    <t>02/23/2024</t>
  </si>
  <si>
    <t>10:05:15 PM</t>
  </si>
  <si>
    <t>02:16:08 PM</t>
  </si>
  <si>
    <t>06:38:18 PM</t>
  </si>
  <si>
    <t>03/05/2024</t>
  </si>
  <si>
    <t>02:02:55 AM</t>
  </si>
  <si>
    <t>06:47:54 PM</t>
  </si>
  <si>
    <t>03/07/2024</t>
  </si>
  <si>
    <t>01:45:53 PM</t>
  </si>
  <si>
    <t>11:13:54 PM</t>
  </si>
  <si>
    <t>03/12/2024</t>
  </si>
  <si>
    <t>09:12:25 PM</t>
  </si>
  <si>
    <t>03/16/2024</t>
  </si>
  <si>
    <t>03:07:45 AM</t>
  </si>
  <si>
    <t>03/18/2024</t>
  </si>
  <si>
    <t>01:00:30 AM</t>
  </si>
  <si>
    <t>03/23/2024</t>
  </si>
  <si>
    <t>04:48:35 AM</t>
  </si>
  <si>
    <t>03/26/2024</t>
  </si>
  <si>
    <t>01:15:52 AM</t>
  </si>
  <si>
    <t>03/27/2024</t>
  </si>
  <si>
    <t>08:34:44 AM</t>
  </si>
  <si>
    <t>07:49:21 PM</t>
  </si>
  <si>
    <t>01/09/2024</t>
  </si>
  <si>
    <t>09:22:30 PM</t>
  </si>
  <si>
    <t>11:07:11 PM</t>
  </si>
  <si>
    <t>12:36:30 AM</t>
  </si>
  <si>
    <t>01:20:11 AM</t>
  </si>
  <si>
    <t>01/21/2024</t>
  </si>
  <si>
    <t>09:22:45 AM</t>
  </si>
  <si>
    <t>01/23/2024</t>
  </si>
  <si>
    <t>10:53:59 AM</t>
  </si>
  <si>
    <t>01/28/2024</t>
  </si>
  <si>
    <t>04:30:20 AM</t>
  </si>
  <si>
    <t>04:09:27 PM</t>
  </si>
  <si>
    <t>05:15:57 AM</t>
  </si>
  <si>
    <t>12:32:53 PM</t>
  </si>
  <si>
    <t>02/02/2024</t>
  </si>
  <si>
    <t>06:07:19 AM</t>
  </si>
  <si>
    <t>03:24:04 AM</t>
  </si>
  <si>
    <t>11:49:26 PM</t>
  </si>
  <si>
    <t>02/13/2024</t>
  </si>
  <si>
    <t>11:34:19 AM</t>
  </si>
  <si>
    <t>02/19/2024</t>
  </si>
  <si>
    <t>02:17:48 AM</t>
  </si>
  <si>
    <t>07:14:18 PM</t>
  </si>
  <si>
    <t>08:51:18 PM</t>
  </si>
  <si>
    <t>03/03/2024</t>
  </si>
  <si>
    <t>07:48:38 AM</t>
  </si>
  <si>
    <t>12:37:27 AM</t>
  </si>
  <si>
    <t>06:51:44 PM</t>
  </si>
  <si>
    <t>03/08/2024</t>
  </si>
  <si>
    <t>07:14:33 AM</t>
  </si>
  <si>
    <t>03/09/2024</t>
  </si>
  <si>
    <t>09:50:21 PM</t>
  </si>
  <si>
    <t>03/15/2024</t>
  </si>
  <si>
    <t>12:54:44 AM</t>
  </si>
  <si>
    <t>05:41:38 PM</t>
  </si>
  <si>
    <t>03/21/2024</t>
  </si>
  <si>
    <t>03:17:21 AM</t>
  </si>
  <si>
    <t>08:47:56 PM</t>
  </si>
  <si>
    <t>02:37:30 AM</t>
  </si>
  <si>
    <t>03/24/2024</t>
  </si>
  <si>
    <t>02:39:25 AM</t>
  </si>
  <si>
    <t>03/29/2024</t>
  </si>
  <si>
    <t>07:54:53 AM</t>
  </si>
  <si>
    <t>01/01/2024</t>
  </si>
  <si>
    <t>12:22:48 PM</t>
  </si>
  <si>
    <t>03:21:26 PM</t>
  </si>
  <si>
    <t>10:06:12 PM</t>
  </si>
  <si>
    <t>05:06:06 PM</t>
  </si>
  <si>
    <t>01/13/2024</t>
  </si>
  <si>
    <t>12:23:03 AM</t>
  </si>
  <si>
    <t>01/14/2024</t>
  </si>
  <si>
    <t>05:53:38 PM</t>
  </si>
  <si>
    <t>10:27:20 PM</t>
  </si>
  <si>
    <t>10:06:27 AM</t>
  </si>
  <si>
    <t>02:53:20 AM</t>
  </si>
  <si>
    <t>01/24/2024</t>
  </si>
  <si>
    <t>11:39:36 AM</t>
  </si>
  <si>
    <t>01/25/2024</t>
  </si>
  <si>
    <t>10:36:56 PM</t>
  </si>
  <si>
    <t>12:15:51 AM</t>
  </si>
  <si>
    <t>12:38:39 PM</t>
  </si>
  <si>
    <t>11:22:47 AM</t>
  </si>
  <si>
    <t>04:32:29 PM</t>
  </si>
  <si>
    <t>12:18:00 PM</t>
  </si>
  <si>
    <t>01:55:00 PM</t>
  </si>
  <si>
    <t>02:00:46 PM</t>
  </si>
  <si>
    <t>02/27/2024</t>
  </si>
  <si>
    <t>05:27:57 AM</t>
  </si>
  <si>
    <t>07:39:02 AM</t>
  </si>
  <si>
    <t>04:53:51 AM</t>
  </si>
  <si>
    <t>05:16:40 PM</t>
  </si>
  <si>
    <t>02:46:37 AM</t>
  </si>
  <si>
    <t>09:46:31 PM</t>
  </si>
  <si>
    <t>05:49:05 AM</t>
  </si>
  <si>
    <t>11:17:45 PM</t>
  </si>
  <si>
    <t>03/13/2024</t>
  </si>
  <si>
    <t>03:01:59 AM</t>
  </si>
  <si>
    <t>09:42:55 AM</t>
  </si>
  <si>
    <t>12:39:37 PM</t>
  </si>
  <si>
    <t>08:06:10 PM</t>
  </si>
  <si>
    <t>03/28/2024</t>
  </si>
  <si>
    <t>03:09:54 PM</t>
  </si>
  <si>
    <t>03/31/2024</t>
  </si>
  <si>
    <t>01:48:17 PM</t>
  </si>
  <si>
    <t>08:23:27 PM</t>
  </si>
  <si>
    <t>02:37:44 PM</t>
  </si>
  <si>
    <t>01:46:36 AM</t>
  </si>
  <si>
    <t>01:52:21 AM</t>
  </si>
  <si>
    <t>12:59:18 PM</t>
  </si>
  <si>
    <t>12:38:25 AM</t>
  </si>
  <si>
    <t>06:10:55 PM</t>
  </si>
  <si>
    <t>07:21:16 AM</t>
  </si>
  <si>
    <t>12:10:05 AM</t>
  </si>
  <si>
    <t>02/03/2024</t>
  </si>
  <si>
    <t>01:47:05 AM</t>
  </si>
  <si>
    <t>11:58:48 AM</t>
  </si>
  <si>
    <t>06:43:34 PM</t>
  </si>
  <si>
    <t>02/11/2024</t>
  </si>
  <si>
    <t>04:57:13 AM</t>
  </si>
  <si>
    <t>07:14:04 AM</t>
  </si>
  <si>
    <t>02/15/2024</t>
  </si>
  <si>
    <t>02:32:56 PM</t>
  </si>
  <si>
    <t>02:55:44 AM</t>
  </si>
  <si>
    <t>08:07:22 AM</t>
  </si>
  <si>
    <t>08:35:56 PM</t>
  </si>
  <si>
    <t>10:37:39 AM</t>
  </si>
  <si>
    <t>10:43:25 AM</t>
  </si>
  <si>
    <t>12:54:30 PM</t>
  </si>
  <si>
    <t>03/04/2024</t>
  </si>
  <si>
    <t>02:01:00 AM</t>
  </si>
  <si>
    <t>02:04:50 AM</t>
  </si>
  <si>
    <t>02:50:27 AM</t>
  </si>
  <si>
    <t>03/10/2024</t>
  </si>
  <si>
    <t>12:01:26 AM</t>
  </si>
  <si>
    <t>04:06:48 AM</t>
  </si>
  <si>
    <t>01:40:36 PM</t>
  </si>
  <si>
    <t>03/30/2024</t>
  </si>
  <si>
    <t>03:57:26 PM</t>
  </si>
  <si>
    <t>12:41:46 AM</t>
  </si>
  <si>
    <t>11:37:12 AM</t>
  </si>
  <si>
    <t>12:49:27 AM</t>
  </si>
  <si>
    <t>05:13:33 AM</t>
  </si>
  <si>
    <t>11:46:48 AM</t>
  </si>
  <si>
    <t>10:00:26 PM</t>
  </si>
  <si>
    <t>12:36:15 PM</t>
  </si>
  <si>
    <t>02:49:15 PM</t>
  </si>
  <si>
    <t>03:12:04 AM</t>
  </si>
  <si>
    <t>06:29:39 PM</t>
  </si>
  <si>
    <t>05:28:55 AM</t>
  </si>
  <si>
    <t>07:40:00 AM</t>
  </si>
  <si>
    <t>02:00:02 AM</t>
  </si>
  <si>
    <t>08:33:17 AM</t>
  </si>
  <si>
    <t>10:29:15 PM</t>
  </si>
  <si>
    <t>10:48:27 PM</t>
  </si>
  <si>
    <t>03:56:14 AM</t>
  </si>
  <si>
    <t>09:49:38 AM</t>
  </si>
  <si>
    <t>02/06/2024</t>
  </si>
  <si>
    <t>01:52:50 AM</t>
  </si>
  <si>
    <t>10:06:55 AM</t>
  </si>
  <si>
    <t>05:25:47 PM</t>
  </si>
  <si>
    <t>12:06:43 AM</t>
  </si>
  <si>
    <t>02:19:44 AM</t>
  </si>
  <si>
    <t>04:15:41 PM</t>
  </si>
  <si>
    <t>04:44:15 AM</t>
  </si>
  <si>
    <t>03:22:38 AM</t>
  </si>
  <si>
    <t>11:49:55 PM</t>
  </si>
  <si>
    <t>04:40:39 PM</t>
  </si>
  <si>
    <t>09:29:28 AM</t>
  </si>
  <si>
    <t>03:43:45 AM</t>
  </si>
  <si>
    <t>03/14/2024</t>
  </si>
  <si>
    <t>08:53:27 AM</t>
  </si>
  <si>
    <t>03/20/2024</t>
  </si>
  <si>
    <t>02:54:32 PM</t>
  </si>
  <si>
    <t>01:08:11 AM</t>
  </si>
  <si>
    <t>05:43:48 AM</t>
  </si>
  <si>
    <t>07:13:06 AM</t>
  </si>
  <si>
    <t>12:32:25 PM</t>
  </si>
  <si>
    <t>01/07/2024</t>
  </si>
  <si>
    <t>03:50:00 AM</t>
  </si>
  <si>
    <t>04:56:30 PM</t>
  </si>
  <si>
    <t>12:38:10 PM</t>
  </si>
  <si>
    <t>11:56:24 AM</t>
  </si>
  <si>
    <t>01:08:40 AM</t>
  </si>
  <si>
    <t>07:21:02 PM</t>
  </si>
  <si>
    <t>09:32:07 PM</t>
  </si>
  <si>
    <t>01/16/2024</t>
  </si>
  <si>
    <t>06:41:10 PM</t>
  </si>
  <si>
    <t>01:16:21 AM</t>
  </si>
  <si>
    <t>03:35:07 AM</t>
  </si>
  <si>
    <t>07:19:21 AM</t>
  </si>
  <si>
    <t>09:32:21 AM</t>
  </si>
  <si>
    <t>01:33:38 AM</t>
  </si>
  <si>
    <t>04:55:04 PM</t>
  </si>
  <si>
    <t>01/30/2024</t>
  </si>
  <si>
    <t>07:28:57 AM</t>
  </si>
  <si>
    <t>02:28:51 AM</t>
  </si>
  <si>
    <t>07:19:35 PM</t>
  </si>
  <si>
    <t>02/12/2024</t>
  </si>
  <si>
    <t>01:20:40 AM</t>
  </si>
  <si>
    <t>09:21:18 AM</t>
  </si>
  <si>
    <t>04:38:15 PM</t>
  </si>
  <si>
    <t>10:54:27 AM</t>
  </si>
  <si>
    <t>09:19:38 PM</t>
  </si>
  <si>
    <t>07:56:05 PM</t>
  </si>
  <si>
    <t>03:20:42 AM</t>
  </si>
  <si>
    <t>09:59:43 AM</t>
  </si>
  <si>
    <t>12:35:32 AM</t>
  </si>
  <si>
    <t>03/19/2024</t>
  </si>
  <si>
    <t>06:08:17 AM</t>
  </si>
  <si>
    <t>08:25:08 AM</t>
  </si>
  <si>
    <t>01:13:57 AM</t>
  </si>
  <si>
    <t>04:54:20 AM</t>
  </si>
  <si>
    <t>07:30:09 PM</t>
  </si>
  <si>
    <t>09:24:11 AM</t>
  </si>
  <si>
    <t>10:59:16 AM</t>
  </si>
  <si>
    <t>07:01:49 PM</t>
  </si>
  <si>
    <t>07:24:38 AM</t>
  </si>
  <si>
    <t>07:30:23 AM</t>
  </si>
  <si>
    <t>03:34:52 PM</t>
  </si>
  <si>
    <t>06:33:29 PM</t>
  </si>
  <si>
    <t>03:17:50 AM</t>
  </si>
  <si>
    <t>09:53:00 AM</t>
  </si>
  <si>
    <t>09:18:54 AM</t>
  </si>
  <si>
    <t>01:52:36 PM</t>
  </si>
  <si>
    <t>06:20:32 PM</t>
  </si>
  <si>
    <t>02:00:17 PM</t>
  </si>
  <si>
    <t>02:45:54 PM</t>
  </si>
  <si>
    <t>08:14:34 AM</t>
  </si>
  <si>
    <t>09:43:52 AM</t>
  </si>
  <si>
    <t>01:35:48 PM</t>
  </si>
  <si>
    <t>08:10:58 PM</t>
  </si>
  <si>
    <t>09:49:53 PM</t>
  </si>
  <si>
    <t>01:34:07 AM</t>
  </si>
  <si>
    <t>10:20:22 AM</t>
  </si>
  <si>
    <t>08:13:07 AM</t>
  </si>
  <si>
    <t>07:52:14 PM</t>
  </si>
  <si>
    <t>12:14:24 AM</t>
  </si>
  <si>
    <t>12:22:05 AM</t>
  </si>
  <si>
    <t>02/28/2024</t>
  </si>
  <si>
    <t>06:13:34 AM</t>
  </si>
  <si>
    <t>03/02/2024</t>
  </si>
  <si>
    <t>04:08:15 AM</t>
  </si>
  <si>
    <t>12:12:43 PM</t>
  </si>
  <si>
    <t>12:58:20 PM</t>
  </si>
  <si>
    <t>10:13:10 AM</t>
  </si>
  <si>
    <t>09:01:08 AM</t>
  </si>
  <si>
    <t>02:29:49 AM</t>
  </si>
  <si>
    <t>07:01:35 AM</t>
  </si>
  <si>
    <t>05:36:07 AM</t>
  </si>
  <si>
    <t>12:09:22 PM</t>
  </si>
  <si>
    <t>12:58:49 PM</t>
  </si>
  <si>
    <t>11:10:33 PM</t>
  </si>
  <si>
    <t>07:35:55 PM</t>
  </si>
  <si>
    <t>02:20:41 AM</t>
  </si>
  <si>
    <t>02:24:32 AM</t>
  </si>
  <si>
    <t>05:44:02 PM</t>
  </si>
  <si>
    <t>05:51:43 PM</t>
  </si>
  <si>
    <t>03:19:59 PM</t>
  </si>
  <si>
    <t>07:23:11 AM</t>
  </si>
  <si>
    <t>12:34:49 PM</t>
  </si>
  <si>
    <t>02:06:03 PM</t>
  </si>
  <si>
    <t>03:33:26 PM</t>
  </si>
  <si>
    <t>01:26:11 PM</t>
  </si>
  <si>
    <t>01:28:07 PM</t>
  </si>
  <si>
    <t>12:02:38 PM</t>
  </si>
  <si>
    <t>01:11:04 AM</t>
  </si>
  <si>
    <t>07:12:09 AM</t>
  </si>
  <si>
    <t>03:56:29 PM</t>
  </si>
  <si>
    <t>11:57:07 PM</t>
  </si>
  <si>
    <t>10:58:18 AM</t>
  </si>
  <si>
    <t>09:15:47 PM</t>
  </si>
  <si>
    <t>08:54:54 AM</t>
  </si>
  <si>
    <t>05:22:11 AM</t>
  </si>
  <si>
    <t>05:14:45 PM</t>
  </si>
  <si>
    <t>03:15:11 PM</t>
  </si>
  <si>
    <t>01:34:35 AM</t>
  </si>
  <si>
    <t>12:18:44 AM</t>
  </si>
  <si>
    <t>01:02:25 AM</t>
  </si>
  <si>
    <t>10:34:17 AM</t>
  </si>
  <si>
    <t>10:17:15 PM</t>
  </si>
  <si>
    <t>12:51:08 PM</t>
  </si>
  <si>
    <t>02:20:27 PM</t>
  </si>
  <si>
    <t>09:50:50 PM</t>
  </si>
  <si>
    <t>09:35:43 AM</t>
  </si>
  <si>
    <t>01:37:00 AM</t>
  </si>
  <si>
    <t>07:05:40 PM</t>
  </si>
  <si>
    <t>05:40:12 PM</t>
  </si>
  <si>
    <t>08:34:58 PM</t>
  </si>
  <si>
    <t>03:40:38 PM</t>
  </si>
  <si>
    <t>06:35:25 PM</t>
  </si>
  <si>
    <t>03:29:21 AM</t>
  </si>
  <si>
    <t>07:30:38 PM</t>
  </si>
  <si>
    <t>02:49:30 AM</t>
  </si>
  <si>
    <t>09:30:26 AM</t>
  </si>
  <si>
    <t>11:43:26 AM</t>
  </si>
  <si>
    <t>09:11:28 PM</t>
  </si>
  <si>
    <t>02:17:20 AM</t>
  </si>
  <si>
    <t>10:10:31 PM</t>
  </si>
  <si>
    <t>11:17:02 AM</t>
  </si>
  <si>
    <t>03:44:57 PM</t>
  </si>
  <si>
    <t>07:31:07 PM</t>
  </si>
  <si>
    <t>09:38:36 AM</t>
  </si>
  <si>
    <t>11:15:35 AM</t>
  </si>
  <si>
    <t>09:27:19 PM</t>
  </si>
  <si>
    <t>10:56:37 PM</t>
  </si>
  <si>
    <t>12:48:44 PM</t>
  </si>
  <si>
    <t>11:44:09 PM</t>
  </si>
  <si>
    <t>01:06:01 PM</t>
  </si>
  <si>
    <t>03/11/2024</t>
  </si>
  <si>
    <t>03:20:57 PM</t>
  </si>
  <si>
    <t>04:08:29 PM</t>
  </si>
  <si>
    <t>12:31:56 PM</t>
  </si>
  <si>
    <t>01:59:19 PM</t>
  </si>
  <si>
    <t>02:50:42 PM</t>
  </si>
  <si>
    <t>01:48:02 AM</t>
  </si>
  <si>
    <t>12:36:01 AM</t>
  </si>
  <si>
    <t>08:38:34 AM</t>
  </si>
  <si>
    <t>06:01:05 AM</t>
  </si>
  <si>
    <t>03:50:14 PM</t>
  </si>
  <si>
    <t>11:29:59 AM</t>
  </si>
  <si>
    <t>05:25:19 PM</t>
  </si>
  <si>
    <t>11:14:52 PM</t>
  </si>
  <si>
    <t>09:53:14 PM</t>
  </si>
  <si>
    <t>10:59:44 AM</t>
  </si>
  <si>
    <t>10:38:51 PM</t>
  </si>
  <si>
    <t>04:28:25 AM</t>
  </si>
  <si>
    <t>09:38:07 AM</t>
  </si>
  <si>
    <t>11:05:30 AM</t>
  </si>
  <si>
    <t>09:17:14 PM</t>
  </si>
  <si>
    <t>04:34:10 AM</t>
  </si>
  <si>
    <t>01:09:09 AM</t>
  </si>
  <si>
    <t>11:26:38 AM</t>
  </si>
  <si>
    <t>09:38:21 PM</t>
  </si>
  <si>
    <t>02:02:26 AM</t>
  </si>
  <si>
    <t>07:08:18 AM</t>
  </si>
  <si>
    <t>04:36:20 PM</t>
  </si>
  <si>
    <t>10:52:32 AM</t>
  </si>
  <si>
    <t>03:20:28 PM</t>
  </si>
  <si>
    <t>07:42:38 PM</t>
  </si>
  <si>
    <t>04:53:37 PM</t>
  </si>
  <si>
    <t>04:32:44 AM</t>
  </si>
  <si>
    <t>03:07:16 AM</t>
  </si>
  <si>
    <t>10:28:03 AM</t>
  </si>
  <si>
    <t>01:13:28 AM</t>
  </si>
  <si>
    <t>07:03:01 AM</t>
  </si>
  <si>
    <t>08:11:27 PM</t>
  </si>
  <si>
    <t>11:36:43 AM</t>
  </si>
  <si>
    <t>07:37:21 PM</t>
  </si>
  <si>
    <t>09:18:11 PM</t>
  </si>
  <si>
    <t>11:52:05 AM</t>
  </si>
  <si>
    <t>07:31:50 AM</t>
  </si>
  <si>
    <t>01:29:04 PM</t>
  </si>
  <si>
    <t>01:32:55 PM</t>
  </si>
  <si>
    <t>02:50:56 AM</t>
  </si>
  <si>
    <t>10:15:34 AM</t>
  </si>
  <si>
    <t>05:00:20 PM</t>
  </si>
  <si>
    <t>10:10:03 PM</t>
  </si>
  <si>
    <t>01/15/2024</t>
  </si>
  <si>
    <t>01:10:35 AM</t>
  </si>
  <si>
    <t>01/17/2024</t>
  </si>
  <si>
    <t>05:15:42 PM</t>
  </si>
  <si>
    <t>12:17:32 PM</t>
  </si>
  <si>
    <t>11:16:47 PM</t>
  </si>
  <si>
    <t>08:03:02 AM</t>
  </si>
  <si>
    <t>09:55:10 PM</t>
  </si>
  <si>
    <t>04:07:31 PM</t>
  </si>
  <si>
    <t>03:25:45 PM</t>
  </si>
  <si>
    <t>01:37:28 AM</t>
  </si>
  <si>
    <t>10:06:41 PM</t>
  </si>
  <si>
    <t>11:39:50 PM</t>
  </si>
  <si>
    <t>10:59:59 PM</t>
  </si>
  <si>
    <t>06:07:48 AM</t>
  </si>
  <si>
    <t>06:11:39 AM</t>
  </si>
  <si>
    <t>03:41:36 PM</t>
  </si>
  <si>
    <t>03:39:55 AM</t>
  </si>
  <si>
    <t>06:57:30 PM</t>
  </si>
  <si>
    <t>06:15:44 PM</t>
  </si>
  <si>
    <t>11:14:09 AM</t>
  </si>
  <si>
    <t>09:04:59 AM</t>
  </si>
  <si>
    <t>05:51:14 PM</t>
  </si>
  <si>
    <t>04:29:37 PM</t>
  </si>
  <si>
    <t>06:21:44 AM</t>
  </si>
  <si>
    <t>04:12:34 AM</t>
  </si>
  <si>
    <t>07:56:48 AM</t>
  </si>
  <si>
    <t>08:19:36 PM</t>
  </si>
  <si>
    <t>04:24:05 AM</t>
  </si>
  <si>
    <t>03:10:09 AM</t>
  </si>
  <si>
    <t>11:33:35 PM</t>
  </si>
  <si>
    <t>09:47:14 AM</t>
  </si>
  <si>
    <t>09:11:13 AM</t>
  </si>
  <si>
    <t>08:29:27 AM</t>
  </si>
  <si>
    <t>09:35:57 PM</t>
  </si>
  <si>
    <t>11:50:53 PM</t>
  </si>
  <si>
    <t>03:56:00 PM</t>
  </si>
  <si>
    <t>07:34:28 PM</t>
  </si>
  <si>
    <t>03:16:09 PM</t>
  </si>
  <si>
    <t>04:47:23 PM</t>
  </si>
  <si>
    <t>09:28:45 PM</t>
  </si>
  <si>
    <t>04:28:53 AM</t>
  </si>
  <si>
    <t>04:08:00 PM</t>
  </si>
  <si>
    <t>06:19:05 PM</t>
  </si>
  <si>
    <t>11:51:36 AM</t>
  </si>
  <si>
    <t>10:09:05 PM</t>
  </si>
  <si>
    <t>09:08:21 AM</t>
  </si>
  <si>
    <t>02:23:48 PM</t>
  </si>
  <si>
    <t>08:24:53 PM</t>
  </si>
  <si>
    <t>02:20:12 AM</t>
  </si>
  <si>
    <t>07:29:55 AM</t>
  </si>
  <si>
    <t>02:05:19 AM</t>
  </si>
  <si>
    <t>09:22:16 AM</t>
  </si>
  <si>
    <t>02:35:49 PM</t>
  </si>
  <si>
    <t>01:44:40 AM</t>
  </si>
  <si>
    <t>01:23:47 PM</t>
  </si>
  <si>
    <t>07:57:02 PM</t>
  </si>
  <si>
    <t>03:02:42 PM</t>
  </si>
  <si>
    <t>03:48:19 PM</t>
  </si>
  <si>
    <t>05:59:24 PM</t>
  </si>
  <si>
    <t>08:14:19 PM</t>
  </si>
  <si>
    <t>01:06:59 PM</t>
  </si>
  <si>
    <t>11:51:07 AM</t>
  </si>
  <si>
    <t>03:10:37 AM</t>
  </si>
  <si>
    <t>12:21:36 AM</t>
  </si>
  <si>
    <t>01:54:45 AM</t>
  </si>
  <si>
    <t>05:35:09 AM</t>
  </si>
  <si>
    <t>08:12:53 PM</t>
  </si>
  <si>
    <t>03:10:52 PM</t>
  </si>
  <si>
    <t>03:28:09 PM</t>
  </si>
  <si>
    <t>06:47:39 AM</t>
  </si>
  <si>
    <t>11:11:45 AM</t>
  </si>
  <si>
    <t>03:35:50 PM</t>
  </si>
  <si>
    <t>04:02:29 AM</t>
  </si>
  <si>
    <t>11:00:28 PM</t>
  </si>
  <si>
    <t>03:01:44 PM</t>
  </si>
  <si>
    <t>06:42:22 AM</t>
  </si>
  <si>
    <t>04:54:06 PM</t>
  </si>
  <si>
    <t>06:02:31 AM</t>
  </si>
  <si>
    <t>02:05:05 PM</t>
  </si>
  <si>
    <t>03:32:28 PM</t>
  </si>
  <si>
    <t>06:29:10 PM</t>
  </si>
  <si>
    <t>07:45:17 AM</t>
  </si>
  <si>
    <t>01:38:40 PM</t>
  </si>
  <si>
    <t>02:01:29 AM</t>
  </si>
  <si>
    <t>11:29:31 AM</t>
  </si>
  <si>
    <t>04:44:58 PM</t>
  </si>
  <si>
    <t>12:15:22 AM</t>
  </si>
  <si>
    <t>05:21:14 AM</t>
  </si>
  <si>
    <t>11:12:42 AM</t>
  </si>
  <si>
    <t>05:02:16 PM</t>
  </si>
  <si>
    <t>08:40:44 PM</t>
  </si>
  <si>
    <t>10:30:56 AM</t>
  </si>
  <si>
    <t>11:31:55 AM</t>
  </si>
  <si>
    <t>02:28:37 PM</t>
  </si>
  <si>
    <t>04:22:39 AM</t>
  </si>
  <si>
    <t>02:59:06 AM</t>
  </si>
  <si>
    <t>04:53:08 PM</t>
  </si>
  <si>
    <t>09:59:00 PM</t>
  </si>
  <si>
    <t>03:03:11 PM</t>
  </si>
  <si>
    <t>04:11:36 AM</t>
  </si>
  <si>
    <t>03:18:33 PM</t>
  </si>
  <si>
    <t>04:51:42 PM</t>
  </si>
  <si>
    <t>12:37:13 PM</t>
  </si>
  <si>
    <t>02:08:27 PM</t>
  </si>
  <si>
    <t>10:58:32 PM</t>
  </si>
  <si>
    <t>11:23:16 AM</t>
  </si>
  <si>
    <t>12:52:35 PM</t>
  </si>
  <si>
    <t>08:13:22 PM</t>
  </si>
  <si>
    <t>07:35:40 AM</t>
  </si>
  <si>
    <t>07:22:28 PM</t>
  </si>
  <si>
    <t>11:27:35 AM</t>
  </si>
  <si>
    <t>09:39:19 PM</t>
  </si>
  <si>
    <t>04:10:53 PM</t>
  </si>
  <si>
    <t>10:04:17 PM</t>
  </si>
  <si>
    <t>06:48:37 AM</t>
  </si>
  <si>
    <t>03:32:57 PM</t>
  </si>
  <si>
    <t>07:19:06 PM</t>
  </si>
  <si>
    <t>01:14:25 AM</t>
  </si>
  <si>
    <t>08:56:06 PM</t>
  </si>
  <si>
    <t>08:58:01 PM</t>
  </si>
  <si>
    <t>06:52:42 PM</t>
  </si>
  <si>
    <t>08:16:44 PM</t>
  </si>
  <si>
    <t>11:43:55 AM</t>
  </si>
  <si>
    <t>03:16:52 AM</t>
  </si>
  <si>
    <t>04:00:34 AM</t>
  </si>
  <si>
    <t>11:19:26 AM</t>
  </si>
  <si>
    <t>11:46:05 PM</t>
  </si>
  <si>
    <t>10:41:30 AM</t>
  </si>
  <si>
    <t>09:31:23 AM</t>
  </si>
  <si>
    <t>05:39:43 PM</t>
  </si>
  <si>
    <t>10:01:53 PM</t>
  </si>
  <si>
    <t>08:36:25 PM</t>
  </si>
  <si>
    <t>10:32:22 AM</t>
  </si>
  <si>
    <t>06:14:03 AM</t>
  </si>
  <si>
    <t>09:31:38 PM</t>
  </si>
  <si>
    <t>10:21:05 PM</t>
  </si>
  <si>
    <t>05:38:02 AM</t>
  </si>
  <si>
    <t>06:02:46 PM</t>
  </si>
  <si>
    <t>09:47:00 PM</t>
  </si>
  <si>
    <t>06:33:15 AM</t>
  </si>
  <si>
    <t>10:13:39 AM</t>
  </si>
  <si>
    <t>04:05:07 PM</t>
  </si>
  <si>
    <t>10:23:15 AM</t>
  </si>
  <si>
    <t>11:06:57 AM</t>
  </si>
  <si>
    <t>09:24:26 PM</t>
  </si>
  <si>
    <t>12:53:32 PM</t>
  </si>
  <si>
    <t>08:12:24 PM</t>
  </si>
  <si>
    <t>04:14:58 AM</t>
  </si>
  <si>
    <t>12:21:22 PM</t>
  </si>
  <si>
    <t>01:48:45 PM</t>
  </si>
  <si>
    <t>01:29:47 AM</t>
  </si>
  <si>
    <t>10:23:44 AM</t>
  </si>
  <si>
    <t>01:18:30 PM</t>
  </si>
  <si>
    <t>05:00:49 PM</t>
  </si>
  <si>
    <t>03:14:28 AM</t>
  </si>
  <si>
    <t>04:41:51 AM</t>
  </si>
  <si>
    <t>07:23:26 PM</t>
  </si>
  <si>
    <t>01:16:50 AM</t>
  </si>
  <si>
    <t>11:13:25 PM</t>
  </si>
  <si>
    <t>06:02:02 AM</t>
  </si>
  <si>
    <t>10:03:19 PM</t>
  </si>
  <si>
    <t>06:05:53 AM</t>
  </si>
  <si>
    <t>04:46:11 AM</t>
  </si>
  <si>
    <t>06:06:07 PM</t>
  </si>
  <si>
    <t>11:38:38 AM</t>
  </si>
  <si>
    <t>09:08:35 PM</t>
  </si>
  <si>
    <t>05:09:13 AM</t>
  </si>
  <si>
    <t>12:26:10 PM</t>
  </si>
  <si>
    <t>11:12:13 AM</t>
  </si>
  <si>
    <t>05:45:29 PM</t>
  </si>
  <si>
    <t>09:46:45 AM</t>
  </si>
  <si>
    <t>07:14:47 PM</t>
  </si>
  <si>
    <t>07:43:21 AM</t>
  </si>
  <si>
    <t>11:58:05 PM</t>
  </si>
  <si>
    <t>08:02:34 AM</t>
  </si>
  <si>
    <t>02:39:39 PM</t>
  </si>
  <si>
    <t>03:15:54 AM</t>
  </si>
  <si>
    <t>11:18:42 PM</t>
  </si>
  <si>
    <t>08:33:32 PM</t>
  </si>
  <si>
    <t>07:09:59 PM</t>
  </si>
  <si>
    <t>01:50:55 AM</t>
  </si>
  <si>
    <t>07:21:30 PM</t>
  </si>
  <si>
    <t>05:18:06 PM</t>
  </si>
  <si>
    <t>10:25:53 PM</t>
  </si>
  <si>
    <t>09:44:07 PM</t>
  </si>
  <si>
    <t>08:24:24 PM</t>
  </si>
  <si>
    <t>07:19:50 AM</t>
  </si>
  <si>
    <t>05:54:21 AM</t>
  </si>
  <si>
    <t>05:18:21 AM</t>
  </si>
  <si>
    <t>06:03:58 AM</t>
  </si>
  <si>
    <t>07:54:09 PM</t>
  </si>
  <si>
    <t>09:46:17 AM</t>
  </si>
  <si>
    <t>12:33:37 AM</t>
  </si>
  <si>
    <t>01:17:18 AM</t>
  </si>
  <si>
    <t>09:16:16 PM</t>
  </si>
  <si>
    <t>02:22:08 AM</t>
  </si>
  <si>
    <t>08:55:23 AM</t>
  </si>
  <si>
    <t>12:24:29 AM</t>
  </si>
  <si>
    <t>05:53:09 PM</t>
  </si>
  <si>
    <t>08:55:37 PM</t>
  </si>
  <si>
    <t>05:11:37 AM</t>
  </si>
  <si>
    <t>11:25:55 PM</t>
  </si>
  <si>
    <t>12:00:29 AM</t>
  </si>
  <si>
    <t>08:48:39 AM</t>
  </si>
  <si>
    <t>12:08:10 AM</t>
  </si>
  <si>
    <t>05:14:01 AM</t>
  </si>
  <si>
    <t>05:02:44 PM</t>
  </si>
  <si>
    <t>05:27:28 AM</t>
  </si>
  <si>
    <t>01:07:13 AM</t>
  </si>
  <si>
    <t>04:26:44 PM</t>
  </si>
  <si>
    <t>10:05:00 AM</t>
  </si>
  <si>
    <t>04:17:22 AM</t>
  </si>
  <si>
    <t>09:10:01 PM</t>
  </si>
  <si>
    <t>08:51:03 AM</t>
  </si>
  <si>
    <t>11:47:45 AM</t>
  </si>
  <si>
    <t>02:29:20 AM</t>
  </si>
  <si>
    <t>12:24:00 AM</t>
  </si>
  <si>
    <t>03:24:33 AM</t>
  </si>
  <si>
    <t>11:10:04 PM</t>
  </si>
  <si>
    <t>07:12:37 AM</t>
  </si>
  <si>
    <t>03:36:04 AM</t>
  </si>
  <si>
    <t>12:20:24 PM</t>
  </si>
  <si>
    <t>10:17:00 AM</t>
  </si>
  <si>
    <t>02:25:58 AM</t>
  </si>
  <si>
    <t>04:37:03 AM</t>
  </si>
  <si>
    <t>12:20:39 AM</t>
  </si>
  <si>
    <t>10:15:20 PM</t>
  </si>
  <si>
    <t>01:44:26 PM</t>
  </si>
  <si>
    <t>02:31:58 PM</t>
  </si>
  <si>
    <t>03:59:22 PM</t>
  </si>
  <si>
    <t>05:28:40 PM</t>
  </si>
  <si>
    <t>06:57:59 PM</t>
  </si>
  <si>
    <t>10:17:29 AM</t>
  </si>
  <si>
    <t>11:54:43 PM</t>
  </si>
  <si>
    <t>01:44:55 PM</t>
  </si>
  <si>
    <t>07:42:09 PM</t>
  </si>
  <si>
    <t>05:10:11 AM</t>
  </si>
  <si>
    <t>08:16:29 AM</t>
  </si>
  <si>
    <t>08:18:24 AM</t>
  </si>
  <si>
    <t>04:51:27 AM</t>
  </si>
  <si>
    <t>12:33:22 PM</t>
  </si>
  <si>
    <t>11:28:47 PM</t>
  </si>
  <si>
    <t>02:02:41 PM</t>
  </si>
  <si>
    <t>03:30:04 PM</t>
  </si>
  <si>
    <t>05:41:09 PM</t>
  </si>
  <si>
    <t>11:30:43 PM</t>
  </si>
  <si>
    <t>11:57:22 AM</t>
  </si>
  <si>
    <t>08:47:27 PM</t>
  </si>
  <si>
    <t>03:07:30 PM</t>
  </si>
  <si>
    <t>11:32:52 AM</t>
  </si>
  <si>
    <t>10:23:00 PM</t>
  </si>
  <si>
    <t>01:46:21 PM</t>
  </si>
  <si>
    <t>11:22:04 PM</t>
  </si>
  <si>
    <t>01:55:58 PM</t>
  </si>
  <si>
    <t>05:34:40 AM</t>
  </si>
  <si>
    <t>05:17:38 PM</t>
  </si>
  <si>
    <t>11:56:38 PM</t>
  </si>
  <si>
    <t>11:47:17 AM</t>
  </si>
  <si>
    <t>03:12:33 AM</t>
  </si>
  <si>
    <t>07:15:45 PM</t>
  </si>
  <si>
    <t>02:36:32 AM</t>
  </si>
  <si>
    <t>06:28:27 AM</t>
  </si>
  <si>
    <t>12:40:49 AM</t>
  </si>
  <si>
    <t>05:58:12 AM</t>
  </si>
  <si>
    <t>12:39:08 PM</t>
  </si>
  <si>
    <t>03:33:55 PM</t>
  </si>
  <si>
    <t>10:07:10 PM</t>
  </si>
  <si>
    <t>12:41:03 PM</t>
  </si>
  <si>
    <t>01:32:26 PM</t>
  </si>
  <si>
    <t>11:48:00 PM</t>
  </si>
  <si>
    <t>06:34:41 AM</t>
  </si>
  <si>
    <t>11:50:09 AM</t>
  </si>
  <si>
    <t>12:58:35 AM</t>
  </si>
  <si>
    <t>05:01:47 PM</t>
  </si>
  <si>
    <t>06:57:44 AM</t>
  </si>
  <si>
    <t>12:53:03 PM</t>
  </si>
  <si>
    <t>09:26:07 AM</t>
  </si>
  <si>
    <t>05:51:29 AM</t>
  </si>
  <si>
    <t>02:14:55 AM</t>
  </si>
  <si>
    <t>08:50:06 AM</t>
  </si>
  <si>
    <t>10:19:24 AM</t>
  </si>
  <si>
    <t>03:48:05 AM</t>
  </si>
  <si>
    <t>07:51:17 PM</t>
  </si>
  <si>
    <t>02:47:20 PM</t>
  </si>
  <si>
    <t>06:06:51 AM</t>
  </si>
  <si>
    <t>07:15:16 PM</t>
  </si>
  <si>
    <t>07:58:58 PM</t>
  </si>
  <si>
    <t>08:25:37 AM</t>
  </si>
  <si>
    <t>04:07:17 AM</t>
  </si>
  <si>
    <t>04:16:53 AM</t>
  </si>
  <si>
    <t>02:36:18 PM</t>
  </si>
  <si>
    <t>05:31:04 PM</t>
  </si>
  <si>
    <t>01:03:23 AM</t>
  </si>
  <si>
    <t>11:55:12 PM</t>
  </si>
  <si>
    <t>02:31:01 PM</t>
  </si>
  <si>
    <t>02:53:49 AM</t>
  </si>
  <si>
    <t>06:34:13 AM</t>
  </si>
  <si>
    <t>10:14:36 AM</t>
  </si>
  <si>
    <t>03:09:11 AM</t>
  </si>
  <si>
    <t>09:25:23 PM</t>
  </si>
  <si>
    <t>11:40:19 PM</t>
  </si>
  <si>
    <t>10:22:32 PM</t>
  </si>
  <si>
    <t>12:47:03 AM</t>
  </si>
  <si>
    <t>03:05:49 AM</t>
  </si>
  <si>
    <t>08:34:29 PM</t>
  </si>
  <si>
    <t>04:14:15 PM</t>
  </si>
  <si>
    <t>06:48:08 AM</t>
  </si>
  <si>
    <t>02:56:28 PM</t>
  </si>
  <si>
    <t>09:41:14 PM</t>
  </si>
  <si>
    <t>01:50:12 PM</t>
  </si>
  <si>
    <t>07:22:42 AM</t>
  </si>
  <si>
    <t>11:01:11 AM</t>
  </si>
  <si>
    <t>10:02:22 PM</t>
  </si>
  <si>
    <t>09:43:24 AM</t>
  </si>
  <si>
    <t>02:51:11 PM</t>
  </si>
  <si>
    <t>10:08:07 PM</t>
  </si>
  <si>
    <t>05:32:45 AM</t>
  </si>
  <si>
    <t>06:45:01 PM</t>
  </si>
  <si>
    <t>02:45:39 AM</t>
  </si>
  <si>
    <t>05:21:28 PM</t>
  </si>
  <si>
    <t>01:46:50 PM</t>
  </si>
  <si>
    <t>03:29:35 PM</t>
  </si>
  <si>
    <t>06:05:24 AM</t>
  </si>
  <si>
    <t>09:47:43 AM</t>
  </si>
  <si>
    <t>06:39:44 PM</t>
  </si>
  <si>
    <t>08:39:32 AM</t>
  </si>
  <si>
    <t>12:52:20 AM</t>
  </si>
  <si>
    <t>10:50:51 PM</t>
  </si>
  <si>
    <t>06:19:20 AM</t>
  </si>
  <si>
    <t>11:06:13 PM</t>
  </si>
  <si>
    <t>06:40:27 AM</t>
  </si>
  <si>
    <t>05:35:52 PM</t>
  </si>
  <si>
    <t>10:41:44 PM</t>
  </si>
  <si>
    <t>10:49:25 PM</t>
  </si>
  <si>
    <t>02:12:46 PM</t>
  </si>
  <si>
    <t>09:56:22 AM</t>
  </si>
  <si>
    <t>12:01:55 AM</t>
  </si>
  <si>
    <t>09:10:59 PM</t>
  </si>
  <si>
    <t>12:28:34 PM</t>
  </si>
  <si>
    <t>04:29:51 AM</t>
  </si>
  <si>
    <t>09:14:49 PM</t>
  </si>
  <si>
    <t>09:58:31 PM</t>
  </si>
  <si>
    <t>08:16:00 AM</t>
  </si>
  <si>
    <t>03:44:28 PM</t>
  </si>
  <si>
    <t>12:28:49 AM</t>
  </si>
  <si>
    <t>08:40:58 AM</t>
  </si>
  <si>
    <t>08:20:05 PM</t>
  </si>
  <si>
    <t>09:28:31 AM</t>
  </si>
  <si>
    <t>03:40:52 AM</t>
  </si>
  <si>
    <t>05:54:07 PM</t>
  </si>
  <si>
    <t>09:11:42 AM</t>
  </si>
  <si>
    <t>10:24:12 AM</t>
  </si>
  <si>
    <t>02:35:06 AM</t>
  </si>
  <si>
    <t>07:40:57 AM</t>
  </si>
  <si>
    <t>06:36:22 PM</t>
  </si>
  <si>
    <t>07:23:54 PM</t>
  </si>
  <si>
    <t>01:49:43 PM</t>
  </si>
  <si>
    <t>07:22:14 AM</t>
  </si>
  <si>
    <t>02:43:01 PM</t>
  </si>
  <si>
    <t>05:20:45 AM</t>
  </si>
  <si>
    <t>05:26:31 AM</t>
  </si>
  <si>
    <t>05:15:14 PM</t>
  </si>
  <si>
    <t>12:34:05 AM</t>
  </si>
  <si>
    <t>05:19:18 AM</t>
  </si>
  <si>
    <t>04:24:20 PM</t>
  </si>
  <si>
    <t>08:39:03 AM</t>
  </si>
  <si>
    <t>10:52:03 AM</t>
  </si>
  <si>
    <t>09:26:35 AM</t>
  </si>
  <si>
    <t>03:21:54 PM</t>
  </si>
  <si>
    <t>07:02:18 PM</t>
  </si>
  <si>
    <t>10:40:46 PM</t>
  </si>
  <si>
    <t>10:19:53 AM</t>
  </si>
  <si>
    <t>07:13:49 PM</t>
  </si>
  <si>
    <t>02:55:30 PM</t>
  </si>
  <si>
    <t>01:56:41 AM</t>
  </si>
  <si>
    <t>12:57:52 PM</t>
  </si>
  <si>
    <t>06:47:25 PM</t>
  </si>
  <si>
    <t>09:30:55 AM</t>
  </si>
  <si>
    <t>04:09:55 PM</t>
  </si>
  <si>
    <t>07:48:24 PM</t>
  </si>
  <si>
    <t>06:49:35 AM</t>
  </si>
  <si>
    <t>11:59:17 AM</t>
  </si>
  <si>
    <t>02:42:46 AM</t>
  </si>
  <si>
    <t>10:45:20 AM</t>
  </si>
  <si>
    <t>08:22:58 PM</t>
  </si>
  <si>
    <t>01:28:50 AM</t>
  </si>
  <si>
    <t>06:46:13 AM</t>
  </si>
  <si>
    <t>09:23:57 PM</t>
  </si>
  <si>
    <t>08:46:01 PM</t>
  </si>
  <si>
    <t>02:14:41 PM</t>
  </si>
  <si>
    <t>03:42:04 PM</t>
  </si>
  <si>
    <t>01:36:45 PM</t>
  </si>
  <si>
    <t>03:13:45 PM</t>
  </si>
  <si>
    <t>09:03:18 PM</t>
  </si>
  <si>
    <t>01:35:04 AM</t>
  </si>
  <si>
    <t>08:53:56 AM</t>
  </si>
  <si>
    <t>10:53:44 PM</t>
  </si>
  <si>
    <t>02:15:10 PM</t>
  </si>
  <si>
    <t>04:32:01 PM</t>
  </si>
  <si>
    <t>05:57:43 AM</t>
  </si>
  <si>
    <t>05:25:33 AM</t>
  </si>
  <si>
    <t>08:52:44 PM</t>
  </si>
  <si>
    <t>02:27:25 AM</t>
  </si>
  <si>
    <t>03:37:45 PM</t>
  </si>
  <si>
    <t>02:19:58 PM</t>
  </si>
  <si>
    <t>08:34:15 AM</t>
  </si>
  <si>
    <t>02:06:46 AM</t>
  </si>
  <si>
    <t>11:25:26 PM</t>
  </si>
  <si>
    <t>04:31:17 AM</t>
  </si>
  <si>
    <t>02:44:56 PM</t>
  </si>
  <si>
    <t>01:40:21 AM</t>
  </si>
  <si>
    <t>05:47:24 PM</t>
  </si>
  <si>
    <t>08:28:58 AM</t>
  </si>
  <si>
    <t>07:52:57 AM</t>
  </si>
  <si>
    <t>02:07:15 AM</t>
  </si>
  <si>
    <t>08:52:01 AM</t>
  </si>
  <si>
    <t>03:04:23 AM</t>
  </si>
  <si>
    <t>09:20:35 PM</t>
  </si>
  <si>
    <t>05:04:11 PM</t>
  </si>
  <si>
    <t>07:05:54 AM</t>
  </si>
  <si>
    <t>03:57:55 PM</t>
  </si>
  <si>
    <t>10:33:05 PM</t>
  </si>
  <si>
    <t>07:44:04 PM</t>
  </si>
  <si>
    <t>02:42:03 PM</t>
  </si>
  <si>
    <t>11:28:19 PM</t>
  </si>
  <si>
    <t>03:06:47 AM</t>
  </si>
  <si>
    <t>04:17:08 PM</t>
  </si>
  <si>
    <t>12:48:15 PM</t>
  </si>
  <si>
    <t>09:55:24 AM</t>
  </si>
  <si>
    <t>12:33:08 AM</t>
  </si>
  <si>
    <t>03:33:40 AM</t>
  </si>
  <si>
    <t>07:57:46 AM</t>
  </si>
  <si>
    <t>01:07:28 PM</t>
  </si>
  <si>
    <t>04:06:05 PM</t>
  </si>
  <si>
    <t>10:12:55 PM</t>
  </si>
  <si>
    <t>08:55:08 PM</t>
  </si>
  <si>
    <t>03:17:06 PM</t>
  </si>
  <si>
    <t>04:25:32 AM</t>
  </si>
  <si>
    <t>08:09:46 AM</t>
  </si>
  <si>
    <t>01:21:23 PM</t>
  </si>
  <si>
    <t>03:02:13 PM</t>
  </si>
  <si>
    <t>02:41:20 AM</t>
  </si>
  <si>
    <t>07:28:14 PM</t>
  </si>
  <si>
    <t>07:51:02 AM</t>
  </si>
  <si>
    <t>05:20:59 PM</t>
  </si>
  <si>
    <t>04:39:13 PM</t>
  </si>
  <si>
    <t>06:06:36 PM</t>
  </si>
  <si>
    <t>06:12:22 PM</t>
  </si>
  <si>
    <t>03:40:24 AM</t>
  </si>
  <si>
    <t>05:15:28 AM</t>
  </si>
  <si>
    <t>04:54:35 PM</t>
  </si>
  <si>
    <t>05:23:09 AM</t>
  </si>
  <si>
    <t>07:47:41 AM</t>
  </si>
  <si>
    <t>08:16:15 PM</t>
  </si>
  <si>
    <t>11:22:33 PM</t>
  </si>
  <si>
    <t>12:00:43 PM</t>
  </si>
  <si>
    <t>10:12:27 PM</t>
  </si>
  <si>
    <t>03:20:14 AM</t>
  </si>
  <si>
    <t>12:55:56 PM</t>
  </si>
  <si>
    <t>09:40:16 PM</t>
  </si>
  <si>
    <t>10:03:05 AM</t>
  </si>
  <si>
    <t>02:04:22 AM</t>
  </si>
  <si>
    <t>01:22:35 AM</t>
  </si>
  <si>
    <t>05:37:19 PM</t>
  </si>
  <si>
    <t>02:33:25 PM</t>
  </si>
  <si>
    <t>08:05:55 AM</t>
  </si>
  <si>
    <t>02:18:17 AM</t>
  </si>
  <si>
    <t>03:57:12 AM</t>
  </si>
  <si>
    <t>10:09:34 PM</t>
  </si>
  <si>
    <t>04:27:41 PM</t>
  </si>
  <si>
    <t>01:34:50 PM</t>
  </si>
  <si>
    <t>08:40:30 AM</t>
  </si>
  <si>
    <t>02:11:05 AM</t>
  </si>
  <si>
    <t>06:56:04 PM</t>
  </si>
  <si>
    <t>08:33:03 PM</t>
  </si>
  <si>
    <t>06:44:46 AM</t>
  </si>
  <si>
    <t>04:26:15 PM</t>
  </si>
  <si>
    <t>05:40:26 AM</t>
  </si>
  <si>
    <t>07:15:30 AM</t>
  </si>
  <si>
    <t>02:11:34 AM</t>
  </si>
  <si>
    <t>12:49:56 AM</t>
  </si>
  <si>
    <t>01:56:26 PM</t>
  </si>
  <si>
    <t>02:19:15 AM</t>
  </si>
  <si>
    <t>07:25:07 AM</t>
  </si>
  <si>
    <t>06:22:27 PM</t>
  </si>
  <si>
    <t>01:24:16 PM</t>
  </si>
  <si>
    <t>06:30:08 PM</t>
  </si>
  <si>
    <t>04:43:46 AM</t>
  </si>
  <si>
    <t>05:16:11 PM</t>
  </si>
  <si>
    <t>11:42:00 AM</t>
  </si>
  <si>
    <t>10:41:15 PM</t>
  </si>
  <si>
    <t>11:05:59 AM</t>
  </si>
  <si>
    <t>07:31:21 AM</t>
  </si>
  <si>
    <t>04:40:25 AM</t>
  </si>
  <si>
    <t>10:14:51 PM</t>
  </si>
  <si>
    <t>02:18:03 PM</t>
  </si>
  <si>
    <t>09:16:02 AM</t>
  </si>
  <si>
    <t>03:09:25 PM</t>
  </si>
  <si>
    <t>08:17:12 PM</t>
  </si>
  <si>
    <t>06:28:56 AM</t>
  </si>
  <si>
    <t>05:52:55 AM</t>
  </si>
  <si>
    <t>03:03:54 AM</t>
  </si>
  <si>
    <t>07:26:04 AM</t>
  </si>
  <si>
    <t>04:56:01 PM</t>
  </si>
  <si>
    <t>07:09:01 PM</t>
  </si>
  <si>
    <t>05:11:23 PM</t>
  </si>
  <si>
    <t>05:13:18 PM</t>
  </si>
  <si>
    <t>03:11:49 PM</t>
  </si>
  <si>
    <t>08:48:11 AM</t>
  </si>
  <si>
    <t>05:34:26 PM</t>
  </si>
  <si>
    <t>03:46:09 AM</t>
  </si>
  <si>
    <t>08:08:19 AM</t>
  </si>
  <si>
    <t>07:13:21 PM</t>
  </si>
  <si>
    <t>03:59:36 AM</t>
  </si>
  <si>
    <t>01:22:06 AM</t>
  </si>
  <si>
    <t>03:59:50 PM</t>
  </si>
  <si>
    <t>03:50:29 AM</t>
  </si>
  <si>
    <t>02:04:07 PM</t>
  </si>
  <si>
    <t>10:04:46 PM</t>
  </si>
  <si>
    <t>12:40:34 PM</t>
  </si>
  <si>
    <t>01:49:00 AM</t>
  </si>
  <si>
    <t>06:24:36 AM</t>
  </si>
  <si>
    <t>12:00:58 AM</t>
  </si>
  <si>
    <t>05:29:38 PM</t>
  </si>
  <si>
    <t>09:51:48 PM</t>
  </si>
  <si>
    <t>01:09:23 PM</t>
  </si>
  <si>
    <t>07:46:29 PM</t>
  </si>
  <si>
    <t>06:21:00 PM</t>
  </si>
  <si>
    <t>03:50:57 AM</t>
  </si>
  <si>
    <t>02:25:29 AM</t>
  </si>
  <si>
    <t>09:00:40 AM</t>
  </si>
  <si>
    <t>07:35:12 AM</t>
  </si>
  <si>
    <t>05:07:04 PM</t>
  </si>
  <si>
    <t>12:05:03 PM</t>
  </si>
  <si>
    <t>12:27:51 AM</t>
  </si>
  <si>
    <t>09:12:11 AM</t>
  </si>
  <si>
    <t>03:03:40 PM</t>
  </si>
  <si>
    <t>08:57:04 PM</t>
  </si>
  <si>
    <t>12:43:13 AM</t>
  </si>
  <si>
    <t>06:32:46 AM</t>
  </si>
  <si>
    <t>06:25:20 PM</t>
  </si>
  <si>
    <t>07:12:52 PM</t>
  </si>
  <si>
    <t>05:30:21 AM</t>
  </si>
  <si>
    <t>06:25:34 AM</t>
  </si>
  <si>
    <t>09:20:21 AM</t>
  </si>
  <si>
    <t>12:37:56 AM</t>
  </si>
  <si>
    <t>11:20:09 PM</t>
  </si>
  <si>
    <t>06:14:31 AM</t>
  </si>
  <si>
    <t>06:01:19 PM</t>
  </si>
  <si>
    <t>09:41:43 PM</t>
  </si>
  <si>
    <t>07:59:12 AM</t>
  </si>
  <si>
    <t>10:50:23 PM</t>
  </si>
  <si>
    <t>10:31:25 AM</t>
  </si>
  <si>
    <t>08:48:54 PM</t>
  </si>
  <si>
    <t>01:03:37 PM</t>
  </si>
  <si>
    <t>05:04:54 AM</t>
  </si>
  <si>
    <t>01:39:52 AM</t>
  </si>
  <si>
    <t>04:19:32 PM</t>
  </si>
  <si>
    <t>12:10:48 PM</t>
  </si>
  <si>
    <t>12:14:39 PM</t>
  </si>
  <si>
    <t>05:47:09 AM</t>
  </si>
  <si>
    <t>10:53:01 AM</t>
  </si>
  <si>
    <t>05:05:23 AM</t>
  </si>
  <si>
    <t>01:30:45 AM</t>
  </si>
  <si>
    <t>10:15:05 AM</t>
  </si>
  <si>
    <t>09:41:00 AM</t>
  </si>
  <si>
    <t>09:22:02 PM</t>
  </si>
  <si>
    <t>03:13:30 AM</t>
  </si>
  <si>
    <t>01:12:01 AM</t>
  </si>
  <si>
    <t>08:36:39 AM</t>
  </si>
  <si>
    <t>01:42:31 PM</t>
  </si>
  <si>
    <t>12:39:51 AM</t>
  </si>
  <si>
    <t>12:24:44 PM</t>
  </si>
  <si>
    <t>05:32:31 PM</t>
  </si>
  <si>
    <t>11:26:09 AM</t>
  </si>
  <si>
    <t>11:52:48 PM</t>
  </si>
  <si>
    <t>01:01:13 PM</t>
  </si>
  <si>
    <t>02:51:25 AM</t>
  </si>
  <si>
    <t>08:42:54 AM</t>
  </si>
  <si>
    <t>07:17:26 AM</t>
  </si>
  <si>
    <t>10:55:54 AM</t>
  </si>
  <si>
    <t>07:46:00 PM</t>
  </si>
  <si>
    <t>12:30:58 PM</t>
  </si>
  <si>
    <t>06:03:29 AM</t>
  </si>
  <si>
    <t>01:20:26 PM</t>
  </si>
  <si>
    <t>11:32:09 PM</t>
  </si>
  <si>
    <t>01:26:26 AM</t>
  </si>
  <si>
    <t>09:40:31 AM</t>
  </si>
  <si>
    <t>02:46:23 PM</t>
  </si>
  <si>
    <t>01:00:01 AM</t>
  </si>
  <si>
    <t>04:21:41 AM</t>
  </si>
  <si>
    <t>06:11:53 PM</t>
  </si>
  <si>
    <t>06:13:48 PM</t>
  </si>
  <si>
    <t>11:00:42 AM</t>
  </si>
  <si>
    <t>11:46:33 PM</t>
  </si>
  <si>
    <t>03:51:41 PM</t>
  </si>
  <si>
    <t>05:22:54 PM</t>
  </si>
  <si>
    <t>09:29:57 AM</t>
  </si>
  <si>
    <t>06:37:06 AM</t>
  </si>
  <si>
    <t>06:25:49 PM</t>
  </si>
  <si>
    <t>09:49:09 AM</t>
  </si>
  <si>
    <t>01:06:45 AM</t>
  </si>
  <si>
    <t>12:49:42 PM</t>
  </si>
  <si>
    <t>01:35:19 PM</t>
  </si>
  <si>
    <t>12:23:17 PM</t>
  </si>
  <si>
    <t>01:35:33 AM</t>
  </si>
  <si>
    <t>11:03:35 AM</t>
  </si>
  <si>
    <t>03:54:19 AM</t>
  </si>
  <si>
    <t>05:48:21 PM</t>
  </si>
  <si>
    <t>08:50:49 PM</t>
  </si>
  <si>
    <t>11:53:17 PM</t>
  </si>
  <si>
    <t>06:30:22 AM</t>
  </si>
  <si>
    <t>03:14:42 PM</t>
  </si>
  <si>
    <t>05:52:26 AM</t>
  </si>
  <si>
    <t>04:55:32 PM</t>
  </si>
  <si>
    <t>06:34:27 PM</t>
  </si>
  <si>
    <t>01:59:05 AM</t>
  </si>
  <si>
    <t>05:13:04 AM</t>
  </si>
  <si>
    <t>07:54:38 PM</t>
  </si>
  <si>
    <t>10:45:49 AM</t>
  </si>
  <si>
    <t>11:18:14 PM</t>
  </si>
  <si>
    <t>07:03:44 PM</t>
  </si>
  <si>
    <t>02:43:30 PM</t>
  </si>
  <si>
    <t>12:21:08 AM</t>
  </si>
  <si>
    <t>02:11:19 PM</t>
  </si>
  <si>
    <t>01:50:26 AM</t>
  </si>
  <si>
    <t>10:44:22 AM</t>
  </si>
  <si>
    <t>08:35:13 AM</t>
  </si>
  <si>
    <t>05:02:30 AM</t>
  </si>
  <si>
    <t>11:37:40 AM</t>
  </si>
  <si>
    <t>03:38:57 AM</t>
  </si>
  <si>
    <t>06:56:32 PM</t>
  </si>
  <si>
    <t>06:26:17 PM</t>
  </si>
  <si>
    <t>04:00:05 AM</t>
  </si>
  <si>
    <t>11:41:45 PM</t>
  </si>
  <si>
    <t>02:15:39 PM</t>
  </si>
  <si>
    <t>07:36:52 PM</t>
  </si>
  <si>
    <t>10:22:17 AM</t>
  </si>
  <si>
    <t>07:21:59 PM</t>
  </si>
  <si>
    <t>06:40:13 PM</t>
  </si>
  <si>
    <t>01:36:16 PM</t>
  </si>
  <si>
    <t>11:51:50 PM</t>
  </si>
  <si>
    <t>09:33:19 AM</t>
  </si>
  <si>
    <t>06:06:22 AM</t>
  </si>
  <si>
    <t>03:38:14 PM</t>
  </si>
  <si>
    <t>04:21:56 PM</t>
  </si>
  <si>
    <t>01:06:16 AM</t>
  </si>
  <si>
    <t>02:45:11 AM</t>
  </si>
  <si>
    <t>05:19:04 PM</t>
  </si>
  <si>
    <t>09:45:05 PM</t>
  </si>
  <si>
    <t>02:54:47 AM</t>
  </si>
  <si>
    <t>03:00:32 AM</t>
  </si>
  <si>
    <t>01:12:16 PM</t>
  </si>
  <si>
    <t>04:33:41 AM</t>
  </si>
  <si>
    <t>09:18:40 PM</t>
  </si>
  <si>
    <t>01:00:59 AM</t>
  </si>
  <si>
    <t>04:41:22 AM</t>
  </si>
  <si>
    <t>01:56:12 AM</t>
  </si>
  <si>
    <t>05:38:31 AM</t>
  </si>
  <si>
    <t>07:51:31 AM</t>
  </si>
  <si>
    <t>07:53:26 AM</t>
  </si>
  <si>
    <t>10:04:31 AM</t>
  </si>
  <si>
    <t>12:19:41 AM</t>
  </si>
  <si>
    <t>09:51:33 AM</t>
  </si>
  <si>
    <t>07:27:16 PM</t>
  </si>
  <si>
    <t>10:44:51 AM</t>
  </si>
  <si>
    <t>09:00:25 PM</t>
  </si>
  <si>
    <t>12:38:54 AM</t>
  </si>
  <si>
    <t>09:23:14 AM</t>
  </si>
  <si>
    <t>05:33:28 PM</t>
  </si>
  <si>
    <t>08:09:17 AM</t>
  </si>
  <si>
    <t>04:59:23 PM</t>
  </si>
  <si>
    <t>12:06:58 PM</t>
  </si>
  <si>
    <t>09:02:49 PM</t>
  </si>
  <si>
    <t>01:26:55 AM</t>
  </si>
  <si>
    <t>08:43:51 AM</t>
  </si>
  <si>
    <t>12:03:22 AM</t>
  </si>
  <si>
    <t>02:37:15 PM</t>
  </si>
  <si>
    <t>04:20:00 PM</t>
  </si>
  <si>
    <t>08:27:03 AM</t>
  </si>
  <si>
    <t>11:48:29 PM</t>
  </si>
  <si>
    <t>06:46:27 PM</t>
  </si>
  <si>
    <t>06:50:18 PM</t>
  </si>
  <si>
    <t>10:57:20 AM</t>
  </si>
  <si>
    <t>05:30:35 PM</t>
  </si>
  <si>
    <t>12:34:20 PM</t>
  </si>
  <si>
    <t>10:46:03 PM</t>
  </si>
  <si>
    <t>10:15:48 PM</t>
  </si>
  <si>
    <t>12:51:37 PM</t>
  </si>
  <si>
    <t>02:32:27 PM</t>
  </si>
  <si>
    <t>03:42:48 AM</t>
  </si>
  <si>
    <t>07:36:38 AM</t>
  </si>
  <si>
    <t>03:16:23 AM</t>
  </si>
  <si>
    <t>08:54:39 PM</t>
  </si>
  <si>
    <t>03:37:31 AM</t>
  </si>
  <si>
    <t>11:19:11 PM</t>
  </si>
  <si>
    <t>12:25:41 PM</t>
  </si>
  <si>
    <t>09:59:29 PM</t>
  </si>
  <si>
    <t>04:13:46 PM</t>
  </si>
  <si>
    <t>06:28:41 PM</t>
  </si>
  <si>
    <t>05:26:02 AM</t>
  </si>
  <si>
    <t>02:40:51 AM</t>
  </si>
  <si>
    <t>10:49:11 AM</t>
  </si>
  <si>
    <t>03:58:53 PM</t>
  </si>
  <si>
    <t>02:12:31 AM</t>
  </si>
  <si>
    <t>12:24:15 PM</t>
  </si>
  <si>
    <t>07:24:23 PM</t>
  </si>
  <si>
    <t>04:08:43 AM</t>
  </si>
  <si>
    <t>05:45:43 AM</t>
  </si>
  <si>
    <t>06:35:10 AM</t>
  </si>
  <si>
    <t>11:42:57 AM</t>
  </si>
  <si>
    <t>12:55:13 AM</t>
  </si>
  <si>
    <t>02:45:25 PM</t>
  </si>
  <si>
    <t>01:19:57 PM</t>
  </si>
  <si>
    <t>03:36:48 PM</t>
  </si>
  <si>
    <t>08:27:32 AM</t>
  </si>
  <si>
    <t>01:12:30 AM</t>
  </si>
  <si>
    <t>02:19:00 PM</t>
  </si>
  <si>
    <t>10:00:55 PM</t>
  </si>
  <si>
    <t>08:39:18 PM</t>
  </si>
  <si>
    <t>12:17:46 AM</t>
  </si>
  <si>
    <t>06:51:01 AM</t>
  </si>
  <si>
    <t>02:30:46 AM</t>
  </si>
  <si>
    <t>04:44:01 PM</t>
  </si>
  <si>
    <t>02:37:01 AM</t>
  </si>
  <si>
    <t>01:57:10 AM</t>
  </si>
  <si>
    <t>11:53:45 PM</t>
  </si>
  <si>
    <t>11:40:33 AM</t>
  </si>
  <si>
    <t>03:47:36 AM</t>
  </si>
  <si>
    <t>01:38:26 AM</t>
  </si>
  <si>
    <t>02:24:03 AM</t>
  </si>
  <si>
    <t>09:25:52 PM</t>
  </si>
  <si>
    <t>07:20:33 PM</t>
  </si>
  <si>
    <t>04:04:53 AM</t>
  </si>
  <si>
    <t>07:33:59 PM</t>
  </si>
  <si>
    <t>05:09:42 AM</t>
  </si>
  <si>
    <t>06:40:56 AM</t>
  </si>
  <si>
    <t>01:38:55 AM</t>
  </si>
  <si>
    <t>08:12:10 AM</t>
  </si>
  <si>
    <t>12:43:56 PM</t>
  </si>
  <si>
    <t>06:37:20 PM</t>
  </si>
  <si>
    <t>11:33:50 AM</t>
  </si>
  <si>
    <t>02:09:39 AM</t>
  </si>
  <si>
    <t>02:13:29 AM</t>
  </si>
  <si>
    <t>03:04:52 AM</t>
  </si>
  <si>
    <t>08:46:59 PM</t>
  </si>
  <si>
    <t>04:07:46 AM</t>
  </si>
  <si>
    <t>06:07:34 PM</t>
  </si>
  <si>
    <t>10:10:46 AM</t>
  </si>
  <si>
    <t>12:42:58 PM</t>
  </si>
  <si>
    <t>04:23:22 PM</t>
  </si>
  <si>
    <t>10:35:44 AM</t>
  </si>
  <si>
    <t>05:03:28 AM</t>
  </si>
  <si>
    <t>11:48:14 AM</t>
  </si>
  <si>
    <t>11:29:16 PM</t>
  </si>
  <si>
    <t>06:55:49 AM</t>
  </si>
  <si>
    <t>08:49:51 PM</t>
  </si>
  <si>
    <t>09:33:33 PM</t>
  </si>
  <si>
    <t>07:26:19 PM</t>
  </si>
  <si>
    <t>12:15:08 PM</t>
  </si>
  <si>
    <t>04:18:20 AM</t>
  </si>
  <si>
    <t>06:42:51 AM</t>
  </si>
  <si>
    <t>02:22:36 AM</t>
  </si>
  <si>
    <t>04:12:48 PM</t>
  </si>
  <si>
    <t>04:18:34 PM</t>
  </si>
  <si>
    <t>05:25:04 AM</t>
  </si>
  <si>
    <t>04:47:08 AM</t>
  </si>
  <si>
    <t>09:58:46 AM</t>
  </si>
  <si>
    <t>06:22:12 AM</t>
  </si>
  <si>
    <t>04:11:22 PM</t>
  </si>
  <si>
    <t>03:22:09 AM</t>
  </si>
  <si>
    <t>12:10:19 PM</t>
  </si>
  <si>
    <t>12:16:05 PM</t>
  </si>
  <si>
    <t>08:41:27 AM</t>
  </si>
  <si>
    <t>03:03:25 AM</t>
  </si>
  <si>
    <t>08:39:46 PM</t>
  </si>
  <si>
    <t>10:11:00 PM</t>
  </si>
  <si>
    <t>04:29:08 PM</t>
  </si>
  <si>
    <t>08:19:08 PM</t>
  </si>
  <si>
    <t>01:04:06 PM</t>
  </si>
  <si>
    <t>04:44:30 PM</t>
  </si>
  <si>
    <t>08:04:00 AM</t>
  </si>
  <si>
    <t>05:11:09 AM</t>
  </si>
  <si>
    <t>01:36:31 AM</t>
  </si>
  <si>
    <t>07:50:48 PM</t>
  </si>
  <si>
    <t>03:53:21 AM</t>
  </si>
  <si>
    <t>11:54:00 AM</t>
  </si>
  <si>
    <t>11:59:46 AM</t>
  </si>
  <si>
    <t>01:53:48 AM</t>
  </si>
  <si>
    <t>06:59:40 AM</t>
  </si>
  <si>
    <t>12:49:13 PM</t>
  </si>
  <si>
    <t>08:11:55 PM</t>
  </si>
  <si>
    <t>12:18:58 PM</t>
  </si>
  <si>
    <t>11:16:18 PM</t>
  </si>
  <si>
    <t>02:58:37 AM</t>
  </si>
  <si>
    <t>08:10:15 AM</t>
  </si>
  <si>
    <t>06:50:32 AM</t>
  </si>
  <si>
    <t>01:48:31 AM</t>
  </si>
  <si>
    <t>01:54:17 AM</t>
  </si>
  <si>
    <t>02:20:56 PM</t>
  </si>
  <si>
    <t>01:18:16 AM</t>
  </si>
  <si>
    <t>12:13:41 PM</t>
  </si>
  <si>
    <t>07:55:22 AM</t>
  </si>
  <si>
    <t>08:46:44 AM</t>
  </si>
  <si>
    <t>03:02:56 AM</t>
  </si>
  <si>
    <t>06:01:34 AM</t>
  </si>
  <si>
    <t>07:02:32 AM</t>
  </si>
  <si>
    <t>05:42:50 AM</t>
  </si>
  <si>
    <t>04:47:51 PM</t>
  </si>
  <si>
    <t>06:17:10 PM</t>
  </si>
  <si>
    <t>03:26:14 PM</t>
  </si>
  <si>
    <t>08:11:12 AM</t>
  </si>
  <si>
    <t>10:31:53 AM</t>
  </si>
  <si>
    <t>04:27:13 PM</t>
  </si>
  <si>
    <t>07:04:56 AM</t>
  </si>
  <si>
    <t>06:00:22 PM</t>
  </si>
  <si>
    <t>05:20:30 PM</t>
  </si>
  <si>
    <t>10:51:06 AM</t>
  </si>
  <si>
    <t>03:38:00 AM</t>
  </si>
  <si>
    <t>08:00:10 AM</t>
  </si>
  <si>
    <t>04:00:48 PM</t>
  </si>
  <si>
    <t>07:01:20 PM</t>
  </si>
  <si>
    <t>12:09:07 AM</t>
  </si>
  <si>
    <t>05:37:48 PM</t>
  </si>
  <si>
    <t>04:33:13 AM</t>
  </si>
  <si>
    <t>02:52:37 PM</t>
  </si>
  <si>
    <t>02:35:34 AM</t>
  </si>
  <si>
    <t>11:02:52 PM</t>
  </si>
  <si>
    <t>08:46:30 PM</t>
  </si>
  <si>
    <t>11:24:14 AM</t>
  </si>
  <si>
    <t>10:54:13 PM</t>
  </si>
  <si>
    <t>11:01:54 PM</t>
  </si>
  <si>
    <t>09:36:26 PM</t>
  </si>
  <si>
    <t>11:36:14 AM</t>
  </si>
  <si>
    <t>12:46:35 AM</t>
  </si>
  <si>
    <t>02:40:37 PM</t>
  </si>
  <si>
    <t>04:30:49 AM</t>
  </si>
  <si>
    <t>02:31:15 AM</t>
  </si>
  <si>
    <t>09:50:07 AM</t>
  </si>
  <si>
    <t>09:55:53 AM</t>
  </si>
  <si>
    <t>07:27:45 PM</t>
  </si>
  <si>
    <t>02:44:42 AM</t>
  </si>
  <si>
    <t>04:14:00 AM</t>
  </si>
  <si>
    <t>07:54:24 AM</t>
  </si>
  <si>
    <t>02:56:13 AM</t>
  </si>
  <si>
    <t>04:06:34 PM</t>
  </si>
  <si>
    <t>08:13:36 AM</t>
  </si>
  <si>
    <t>08:21:17 AM</t>
  </si>
  <si>
    <t>10:11:43 AM</t>
  </si>
  <si>
    <t>01:06:30 PM</t>
  </si>
  <si>
    <t>09:07:09 PM</t>
  </si>
  <si>
    <t>07:55:07 PM</t>
  </si>
  <si>
    <t>09:13:09 AM</t>
  </si>
  <si>
    <t>05:57:29 PM</t>
  </si>
  <si>
    <t>03:08:28 PM</t>
  </si>
  <si>
    <t>03:14:13 PM</t>
  </si>
  <si>
    <t>04:45:27 PM</t>
  </si>
  <si>
    <t>06:47:11 AM</t>
  </si>
  <si>
    <t>02:32:41 AM</t>
  </si>
  <si>
    <t>05:29:23 AM</t>
  </si>
  <si>
    <t>10:22:03 PM</t>
  </si>
  <si>
    <t>07:06:23 AM</t>
  </si>
  <si>
    <t>06:45:30 PM</t>
  </si>
  <si>
    <t>03:31:45 AM</t>
  </si>
  <si>
    <t>05:23:52 PM</t>
  </si>
  <si>
    <t>08:18:39 PM</t>
  </si>
  <si>
    <t>05:46:41 AM</t>
  </si>
  <si>
    <t>08:43:22 AM</t>
  </si>
  <si>
    <t>02:12:03 AM</t>
  </si>
  <si>
    <t>07:02:47 PM</t>
  </si>
  <si>
    <t>07:37:07 AM</t>
  </si>
  <si>
    <t>09:31:09 PM</t>
  </si>
  <si>
    <t>05:58:26 PM</t>
  </si>
  <si>
    <t>12:41:18 AM</t>
  </si>
  <si>
    <t>01:07:57 PM</t>
  </si>
  <si>
    <t>12:48:59 AM</t>
  </si>
  <si>
    <t>01:11:47 PM</t>
  </si>
  <si>
    <t>03:22:52 PM</t>
  </si>
  <si>
    <t>10:20:51 AM</t>
  </si>
  <si>
    <t>10:22:46 AM</t>
  </si>
  <si>
    <t>04:16:10 PM</t>
  </si>
  <si>
    <t>02:07:00 PM</t>
  </si>
  <si>
    <t>10:30:27 AM</t>
  </si>
  <si>
    <t>10:57:06 PM</t>
  </si>
  <si>
    <t>04:35:22 PM</t>
  </si>
  <si>
    <t>06:52:13 PM</t>
  </si>
  <si>
    <t>06:59:54 PM</t>
  </si>
  <si>
    <t>12:53:18 AM</t>
  </si>
  <si>
    <t>01:21:52 PM</t>
  </si>
  <si>
    <t>04:16:39 PM</t>
  </si>
  <si>
    <t>01:33:23 PM</t>
  </si>
  <si>
    <t>05:19:33 PM</t>
  </si>
  <si>
    <t>07:11:40 AM</t>
  </si>
  <si>
    <t>07:32:47 AM</t>
  </si>
  <si>
    <t>03:41:07 PM</t>
  </si>
  <si>
    <t>04:28:39 PM</t>
  </si>
  <si>
    <t>08:09:03 PM</t>
  </si>
  <si>
    <t>01:41:33 PM</t>
  </si>
  <si>
    <t>06:05:39 PM</t>
  </si>
  <si>
    <t>10:08:51 AM</t>
  </si>
  <si>
    <t>01:36:02 AM</t>
  </si>
  <si>
    <t>07:06:37 PM</t>
  </si>
  <si>
    <t>01:45:38 AM</t>
  </si>
  <si>
    <t>03:14:57 AM</t>
  </si>
  <si>
    <t>07:29:40 PM</t>
  </si>
  <si>
    <t>03:30:19 AM</t>
  </si>
  <si>
    <t>03:56:58 PM</t>
  </si>
  <si>
    <t>11:06:28 AM</t>
  </si>
  <si>
    <t>04:12:19 PM</t>
  </si>
  <si>
    <t>10:38:08 AM</t>
  </si>
  <si>
    <t>04:50:30 AM</t>
  </si>
  <si>
    <t>02:43:15 AM</t>
  </si>
  <si>
    <t>11:56:10 PM</t>
  </si>
  <si>
    <t>08:25:22 PM</t>
  </si>
  <si>
    <t>09:31:52 AM</t>
  </si>
  <si>
    <t>10:55:40 PM</t>
  </si>
  <si>
    <t>08:54:11 PM</t>
  </si>
  <si>
    <t>11:48:57 PM</t>
  </si>
  <si>
    <t>07:28:43 PM</t>
  </si>
  <si>
    <t>06:09:00 PM</t>
  </si>
  <si>
    <t>07:36:24 PM</t>
  </si>
  <si>
    <t>04:03:41 PM</t>
  </si>
  <si>
    <t>11:49:12 AM</t>
  </si>
  <si>
    <t>09:02:06 AM</t>
  </si>
  <si>
    <t>07:00:37 AM</t>
  </si>
  <si>
    <t>11:05:45 PM</t>
  </si>
  <si>
    <t>11:07:40 PM</t>
  </si>
  <si>
    <t>07:10:13 AM</t>
  </si>
  <si>
    <t>07:33:02 PM</t>
  </si>
  <si>
    <t>05:48:36 AM</t>
  </si>
  <si>
    <t>04:02:14 PM</t>
  </si>
  <si>
    <t>05:12:35 AM</t>
  </si>
  <si>
    <t>02:06:31 PM</t>
  </si>
  <si>
    <t>02:54:03 PM</t>
  </si>
  <si>
    <t>02:54:18 AM</t>
  </si>
  <si>
    <t>08:02:05 AM</t>
  </si>
  <si>
    <t>10:37:54 PM</t>
  </si>
  <si>
    <t>03:09:40 AM</t>
  </si>
  <si>
    <t>01:23:18 PM</t>
  </si>
  <si>
    <t>10:51:20 PM</t>
  </si>
  <si>
    <t>10:53:15 PM</t>
  </si>
  <si>
    <t>09:08:49 AM</t>
  </si>
  <si>
    <t>09:12:40 AM</t>
  </si>
  <si>
    <t>11:12:28 PM</t>
  </si>
  <si>
    <t>08:00:38 AM</t>
  </si>
  <si>
    <t>09:54:41 PM</t>
  </si>
  <si>
    <t>06:21:58 PM</t>
  </si>
  <si>
    <t>06:04:55 AM</t>
  </si>
  <si>
    <t>03:55:46 AM</t>
  </si>
  <si>
    <t>08:17:56 AM</t>
  </si>
  <si>
    <t>05:45:57 PM</t>
  </si>
  <si>
    <t>10:38:37 AM</t>
  </si>
  <si>
    <t>10:57:49 AM</t>
  </si>
  <si>
    <t>01:58:22 PM</t>
  </si>
  <si>
    <t>02:11:48 PM</t>
  </si>
  <si>
    <t>05:50:17 PM</t>
  </si>
  <si>
    <t>09:07:52 AM</t>
  </si>
  <si>
    <t>08:31:51 AM</t>
  </si>
  <si>
    <t>02:23:20 PM</t>
  </si>
  <si>
    <t>07:34:57 PM</t>
  </si>
  <si>
    <t>12:44:39 AM</t>
  </si>
  <si>
    <t>01:28:21 AM</t>
  </si>
  <si>
    <t>03:41:21 AM</t>
  </si>
  <si>
    <t>08:01:50 PM</t>
  </si>
  <si>
    <t>11:04:18 PM</t>
  </si>
  <si>
    <t>10:54:56 AM</t>
  </si>
  <si>
    <t>12:50:54 AM</t>
  </si>
  <si>
    <t>04:23:51 PM</t>
  </si>
  <si>
    <t>10:59:01 PM</t>
  </si>
  <si>
    <t>09:58:17 AM</t>
  </si>
  <si>
    <t>11:25:40 AM</t>
  </si>
  <si>
    <t>03:26:57 AM</t>
  </si>
  <si>
    <t>12:11:17 PM</t>
  </si>
  <si>
    <t>05:39:57 AM</t>
  </si>
  <si>
    <t>12:20:53 PM</t>
  </si>
  <si>
    <t>05:57:14 AM</t>
  </si>
  <si>
    <t>06:20:03 PM</t>
  </si>
  <si>
    <t>01:31:28 PM</t>
  </si>
  <si>
    <t>11:45:07 PM</t>
  </si>
  <si>
    <t>08:08:34 PM</t>
  </si>
  <si>
    <t>06:20:17 AM</t>
  </si>
  <si>
    <t>12:55:28 PM</t>
  </si>
  <si>
    <t>01:03:08 PM</t>
  </si>
  <si>
    <t>12:51:51 AM</t>
  </si>
  <si>
    <t>02:21:10 AM</t>
  </si>
  <si>
    <t>08:58:16 AM</t>
  </si>
  <si>
    <t>06:52:56 AM</t>
  </si>
  <si>
    <t>10:14:22 PM</t>
  </si>
  <si>
    <t>11:45:36 PM</t>
  </si>
  <si>
    <t>08:58:30 PM</t>
  </si>
  <si>
    <t>06:49:20 PM</t>
  </si>
  <si>
    <t>09:34:45 AM</t>
  </si>
  <si>
    <t>09:36:40 AM</t>
  </si>
  <si>
    <t>07:04:42 PM</t>
  </si>
  <si>
    <t>06:26:46 PM</t>
  </si>
  <si>
    <t>08:05:41 PM</t>
  </si>
  <si>
    <t>10:03:34 AM</t>
  </si>
  <si>
    <t>02:29:34 PM</t>
  </si>
  <si>
    <t>12:35:46 PM</t>
  </si>
  <si>
    <t>03:30:33 PM</t>
  </si>
  <si>
    <t>08:59:13 AM</t>
  </si>
  <si>
    <t>12:16:48 AM</t>
  </si>
  <si>
    <t>02:16:36 PM</t>
  </si>
  <si>
    <t>08:13:51 PM</t>
  </si>
  <si>
    <t>01:10:21 PM</t>
  </si>
  <si>
    <t>04:48:49 PM</t>
  </si>
  <si>
    <t>08:55:52 AM</t>
  </si>
  <si>
    <t>11:14:37 AM</t>
  </si>
  <si>
    <t>09:28:16 PM</t>
  </si>
  <si>
    <t>01:29:33 PM</t>
  </si>
  <si>
    <t>05:11:52 PM</t>
  </si>
  <si>
    <t>06:26:03 AM</t>
  </si>
  <si>
    <t>12:42:15 AM</t>
  </si>
  <si>
    <t>06:14:46 PM</t>
  </si>
  <si>
    <t>05:34:55 PM</t>
  </si>
  <si>
    <t>12:13:55 AM</t>
  </si>
  <si>
    <t>05:52:12 PM</t>
  </si>
  <si>
    <t>08:03:17 PM</t>
  </si>
  <si>
    <t>06:37:49 PM</t>
  </si>
  <si>
    <t>01:58:36 AM</t>
  </si>
  <si>
    <t>12:35:03 AM</t>
  </si>
  <si>
    <t>12:21:51 PM</t>
  </si>
  <si>
    <t>10:33:34 PM</t>
  </si>
  <si>
    <t>02:04:36 PM</t>
  </si>
  <si>
    <t>09:21:33 PM</t>
  </si>
  <si>
    <t>10:16:46 PM</t>
  </si>
  <si>
    <t>02:16:22 AM</t>
  </si>
  <si>
    <t>10:03:48 PM</t>
  </si>
  <si>
    <t>08:15:32 AM</t>
  </si>
  <si>
    <t>02:27:53 AM</t>
  </si>
  <si>
    <t>07:18:38 PM</t>
  </si>
  <si>
    <t>09:10:45 AM</t>
  </si>
  <si>
    <t>05:02:01 AM</t>
  </si>
  <si>
    <t>12:05:46 AM</t>
  </si>
  <si>
    <t>02:41:34 PM</t>
  </si>
  <si>
    <t>04:39:27 AM</t>
  </si>
  <si>
    <t>11:35:31 PM</t>
  </si>
  <si>
    <t>01:02:54 AM</t>
  </si>
  <si>
    <t>11:37:26 PM</t>
  </si>
  <si>
    <t>02:43:44 AM</t>
  </si>
  <si>
    <t>02:24:46 PM</t>
  </si>
  <si>
    <t>06:27:58 AM</t>
  </si>
  <si>
    <t>01:12:45 PM</t>
  </si>
  <si>
    <t>06:35:54 PM</t>
  </si>
  <si>
    <t>10:16:17 PM</t>
  </si>
  <si>
    <t>06:18:51 AM</t>
  </si>
  <si>
    <t>03:48:48 PM</t>
  </si>
  <si>
    <t>05:21:57 PM</t>
  </si>
  <si>
    <t>01:45:24 PM</t>
  </si>
  <si>
    <t>10:56:23 AM</t>
  </si>
  <si>
    <t>09:53:43 PM</t>
  </si>
  <si>
    <t>11:00:13 AM</t>
  </si>
  <si>
    <t>02:38:42 PM</t>
  </si>
  <si>
    <t>09:55:38 PM</t>
  </si>
  <si>
    <t>10:39:20 PM</t>
  </si>
  <si>
    <t>07:23:40 AM</t>
  </si>
  <si>
    <t>12:10:34 AM</t>
  </si>
  <si>
    <t>01:38:12 PM</t>
  </si>
  <si>
    <t>09:17:57 AM</t>
  </si>
  <si>
    <t>06:04:12 PM</t>
  </si>
  <si>
    <t>02:10:36 AM</t>
  </si>
  <si>
    <t>01:53:33 PM</t>
  </si>
  <si>
    <t>05:14:59 AM</t>
  </si>
  <si>
    <t>03:28:38 PM</t>
  </si>
  <si>
    <t>07:52:43 PM</t>
  </si>
  <si>
    <t>07:58:29 PM</t>
  </si>
  <si>
    <t>09:27:47 PM</t>
  </si>
  <si>
    <t>05:09:28 PM</t>
  </si>
  <si>
    <t>07:39:45 PM</t>
  </si>
  <si>
    <t>03:29:07 PM</t>
  </si>
  <si>
    <t>12:19:12 AM</t>
  </si>
  <si>
    <t>08:00:53 PM</t>
  </si>
  <si>
    <t>04:50:59 AM</t>
  </si>
  <si>
    <t>12:07:55 PM</t>
  </si>
  <si>
    <t>05:36:36 AM</t>
  </si>
  <si>
    <t>04:18:48 AM</t>
  </si>
  <si>
    <t>09:51:19 PM</t>
  </si>
  <si>
    <t>05:51:57 AM</t>
  </si>
  <si>
    <t>09:15:18 PM</t>
  </si>
  <si>
    <t>01:39:24 AM</t>
  </si>
  <si>
    <t>02:47:49 PM</t>
  </si>
  <si>
    <t>01:22:21 PM</t>
  </si>
  <si>
    <t>10:20:08 PM</t>
  </si>
  <si>
    <t>11:59:02 PM</t>
  </si>
  <si>
    <t>12:54:15 AM</t>
  </si>
  <si>
    <t>06:51:30 AM</t>
  </si>
  <si>
    <t>08:43:37 PM</t>
  </si>
  <si>
    <t>01:28:35 PM</t>
  </si>
  <si>
    <t>12:50:39 PM</t>
  </si>
  <si>
    <t>12:08:53 PM</t>
  </si>
  <si>
    <t>04:59:37 AM</t>
  </si>
  <si>
    <t>04:35:08 AM</t>
  </si>
  <si>
    <t>01:19:28 PM</t>
  </si>
  <si>
    <t>11:10:18 AM</t>
  </si>
  <si>
    <t>02:48:47 PM</t>
  </si>
  <si>
    <t>12:43:27 PM</t>
  </si>
  <si>
    <t>06:34:56 PM</t>
  </si>
  <si>
    <t>12:26:25 AM</t>
  </si>
  <si>
    <t>03:00:18 PM</t>
  </si>
  <si>
    <t>02:22:22 PM</t>
  </si>
  <si>
    <t>02:52:51 AM</t>
  </si>
  <si>
    <t>01:29:19 AM</t>
  </si>
  <si>
    <t>12:26:39 PM</t>
  </si>
  <si>
    <t>06:10:41 AM</t>
  </si>
  <si>
    <t>04:45:13 AM</t>
  </si>
  <si>
    <t>03:21:40 AM</t>
  </si>
  <si>
    <t>09:54:55 AM</t>
  </si>
  <si>
    <t>06:39:15 PM</t>
  </si>
  <si>
    <t>05:06:21 AM</t>
  </si>
  <si>
    <t>05:32:59 PM</t>
  </si>
  <si>
    <t>11:01:40 AM</t>
  </si>
  <si>
    <t>04:51:13 PM</t>
  </si>
  <si>
    <t>12:23:32 AM</t>
  </si>
  <si>
    <t>04:45:42 AM</t>
  </si>
  <si>
    <t>02:13:43 PM</t>
  </si>
  <si>
    <t>09:15:33 AM</t>
  </si>
  <si>
    <t>02:21:24 PM</t>
  </si>
  <si>
    <t>10:50:37 AM</t>
  </si>
  <si>
    <t>11:17:16 PM</t>
  </si>
  <si>
    <t>05:50:31 AM</t>
  </si>
  <si>
    <t>04:04:10 PM</t>
  </si>
  <si>
    <t>05:56:17 AM</t>
  </si>
  <si>
    <t>01:56:55 PM</t>
  </si>
  <si>
    <t>04:34:39 AM</t>
  </si>
  <si>
    <t>08:45:32 PM</t>
  </si>
  <si>
    <t>09:52:02 AM</t>
  </si>
  <si>
    <t>02:38:56 AM</t>
  </si>
  <si>
    <t>09:35:00 PM</t>
  </si>
  <si>
    <t>10:18:41 PM</t>
  </si>
  <si>
    <t>05:37:33 AM</t>
  </si>
  <si>
    <t>08:32:20 AM</t>
  </si>
  <si>
    <t>04:12:05 AM</t>
  </si>
  <si>
    <t>04:36:49 PM</t>
  </si>
  <si>
    <t>01:21:09 AM</t>
  </si>
  <si>
    <t>09:48:26 PM</t>
  </si>
  <si>
    <t>11:42:28 AM</t>
  </si>
  <si>
    <t>05:16:54 AM</t>
  </si>
  <si>
    <t>05:57:00 PM</t>
  </si>
  <si>
    <t>02:26:13 PM</t>
  </si>
  <si>
    <t>12:03:50 AM</t>
  </si>
  <si>
    <t>12:30:29 PM</t>
  </si>
  <si>
    <t>07:47:26 PM</t>
  </si>
  <si>
    <t>08:42:39 PM</t>
  </si>
  <si>
    <t>03:23:35 AM</t>
  </si>
  <si>
    <t>07:45:45 AM</t>
  </si>
  <si>
    <t>04:11:07 AM</t>
  </si>
  <si>
    <t>08:44:49 AM</t>
  </si>
  <si>
    <t>07:57:31 PM</t>
  </si>
  <si>
    <t>03:43:02 PM</t>
  </si>
  <si>
    <t>05:39:00 AM</t>
  </si>
  <si>
    <t>10:27:49 PM</t>
  </si>
  <si>
    <t>01:32:11 AM</t>
  </si>
  <si>
    <t>03:47:07 AM</t>
  </si>
  <si>
    <t>04:11:51 PM</t>
  </si>
  <si>
    <t>04:04:24 AM</t>
  </si>
  <si>
    <t>11:29:02 AM</t>
  </si>
  <si>
    <t>04:17:51 AM</t>
  </si>
  <si>
    <t>10:07:24 AM</t>
  </si>
  <si>
    <t>01:51:38 PM</t>
  </si>
  <si>
    <t>06:36:37 AM</t>
  </si>
  <si>
    <t>05:22:40 AM</t>
  </si>
  <si>
    <t>10:55:11 PM</t>
  </si>
  <si>
    <t>12:00:00 AM</t>
  </si>
  <si>
    <t>09:16:45 PM</t>
  </si>
  <si>
    <t>06:46:42 AM</t>
  </si>
  <si>
    <t>07:00:08 AM</t>
  </si>
  <si>
    <t>06:29:53 AM</t>
  </si>
  <si>
    <t>09:24:40 AM</t>
  </si>
  <si>
    <t>03:44:43 AM</t>
  </si>
  <si>
    <t>07:49:50 PM</t>
  </si>
  <si>
    <t>11:09:35 PM</t>
  </si>
  <si>
    <t>01:01:42 PM</t>
  </si>
  <si>
    <t>06:51:15 PM</t>
  </si>
  <si>
    <t>01:47:19 PM</t>
  </si>
  <si>
    <t>06:53:11 PM</t>
  </si>
  <si>
    <t>09:47:57 PM</t>
  </si>
  <si>
    <t>08:03:31 AM</t>
  </si>
  <si>
    <t>05:39:14 PM</t>
  </si>
  <si>
    <t>07:50:19 PM</t>
  </si>
  <si>
    <t>09:48:12 AM</t>
  </si>
  <si>
    <t>06:59:11 AM</t>
  </si>
  <si>
    <t>12:31:41 AM</t>
  </si>
  <si>
    <t>04:15:56 AM</t>
  </si>
  <si>
    <t>07:20:18 AM</t>
  </si>
  <si>
    <t>09:54:12 PM</t>
  </si>
  <si>
    <t>07:48:53 PM</t>
  </si>
  <si>
    <t>07:33:45 AM</t>
  </si>
  <si>
    <t>03:34:23 PM</t>
  </si>
  <si>
    <t>08:42:10 PM</t>
  </si>
  <si>
    <t>09:48:41 AM</t>
  </si>
  <si>
    <t>01:27:23 AM</t>
  </si>
  <si>
    <t>09:15:04 AM</t>
  </si>
  <si>
    <t>03:12:18 PM</t>
  </si>
  <si>
    <t>05:21:42 AM</t>
  </si>
  <si>
    <t>09:00:11 AM</t>
  </si>
  <si>
    <t>12:25:27 AM</t>
  </si>
  <si>
    <t>10:48:42 AM</t>
  </si>
  <si>
    <t>02:51:54 AM</t>
  </si>
  <si>
    <t>02:13:58 AM</t>
  </si>
  <si>
    <t>07:44:33 PM</t>
  </si>
  <si>
    <t>11:07:54 AM</t>
  </si>
  <si>
    <t>05:48:50 PM</t>
  </si>
  <si>
    <t>02:12:17 PM</t>
  </si>
  <si>
    <t>07:18:09 PM</t>
  </si>
  <si>
    <t>04:48:06 AM</t>
  </si>
  <si>
    <t>09:53:57 AM</t>
  </si>
  <si>
    <t>05:33:43 AM</t>
  </si>
  <si>
    <t>01:15:23 AM</t>
  </si>
  <si>
    <t>11:11:59 PM</t>
  </si>
  <si>
    <t>01:55:29 PM</t>
  </si>
  <si>
    <t>03:23:06 AM</t>
  </si>
  <si>
    <t>09:16:30 AM</t>
  </si>
  <si>
    <t>01:00:44 PM</t>
  </si>
  <si>
    <t>10:42:13 PM</t>
  </si>
  <si>
    <t>05:38:16 PM</t>
  </si>
  <si>
    <t>02:30:17 AM</t>
  </si>
  <si>
    <t>03:13:59 AM</t>
  </si>
  <si>
    <t>09:03:32 AM</t>
  </si>
  <si>
    <t>07:38:04 AM</t>
  </si>
  <si>
    <t>12:00:14 PM</t>
  </si>
  <si>
    <t>10:57:35 PM</t>
  </si>
  <si>
    <t>04:33:56 PM</t>
  </si>
  <si>
    <t>02:26:41 PM</t>
  </si>
  <si>
    <t>06:31:49 AM</t>
  </si>
  <si>
    <t>04:01:46 PM</t>
  </si>
  <si>
    <t>06:35:39 AM</t>
  </si>
  <si>
    <t>12:55:42 AM</t>
  </si>
  <si>
    <t>05:56:02 PM</t>
  </si>
  <si>
    <t>04:30:34 PM</t>
  </si>
  <si>
    <t>12:12:15 PM</t>
  </si>
  <si>
    <t>01:43:28 PM</t>
  </si>
  <si>
    <t>05:27:43 PM</t>
  </si>
  <si>
    <t>08:01:36 AM</t>
  </si>
  <si>
    <t>11:34:33 PM</t>
  </si>
  <si>
    <t>03:39:40 PM</t>
  </si>
  <si>
    <t>05:29:52 AM</t>
  </si>
  <si>
    <t>08:30:25 AM</t>
  </si>
  <si>
    <t>06:21:15 AM</t>
  </si>
  <si>
    <t>12:07:12 AM</t>
  </si>
  <si>
    <t>06:19:34 PM</t>
  </si>
  <si>
    <t>12:11:03 AM</t>
  </si>
  <si>
    <t>05:07:33 PM</t>
  </si>
  <si>
    <t>01:55:43 AM</t>
  </si>
  <si>
    <t>10:02:07 AM</t>
  </si>
  <si>
    <t>11:08:37 PM</t>
  </si>
  <si>
    <t>08:17:41 PM</t>
  </si>
  <si>
    <t>06:29:25 AM</t>
  </si>
  <si>
    <t>03:36:33 AM</t>
  </si>
  <si>
    <t>06:10:27 PM</t>
  </si>
  <si>
    <t>05:07:47 AM</t>
  </si>
  <si>
    <t>04:03:12 PM</t>
  </si>
  <si>
    <t>12:47:32 AM</t>
  </si>
  <si>
    <t>09:56:36 PM</t>
  </si>
  <si>
    <t>03:06:18 AM</t>
  </si>
  <si>
    <t>07:43:50 AM</t>
  </si>
  <si>
    <t>11:03:20 PM</t>
  </si>
  <si>
    <t>04:43:32 PM</t>
  </si>
  <si>
    <t>05:38:45 PM</t>
  </si>
  <si>
    <t>10:02:50 PM</t>
  </si>
  <si>
    <t>01:43:14 AM</t>
  </si>
  <si>
    <t>10:29:29 AM</t>
  </si>
  <si>
    <t>08:28:01 AM</t>
  </si>
  <si>
    <t>07:29:11 PM</t>
  </si>
  <si>
    <t>09:19:23 AM</t>
  </si>
  <si>
    <t>11:32:23 AM</t>
  </si>
  <si>
    <t>03:58:24 PM</t>
  </si>
  <si>
    <t>01:49:14 PM</t>
  </si>
  <si>
    <t>06:15:15 PM</t>
  </si>
  <si>
    <t>03:01:30 AM</t>
  </si>
  <si>
    <t>09:19:52 AM</t>
  </si>
  <si>
    <t>10:47:15 AM</t>
  </si>
  <si>
    <t>09:44:36 PM</t>
  </si>
  <si>
    <t>12:39:22 AM</t>
  </si>
  <si>
    <t>07:56:19 AM</t>
  </si>
  <si>
    <t>06:09:58 PM</t>
  </si>
  <si>
    <t>05:51:00 AM</t>
  </si>
  <si>
    <t>11:44:24 AM</t>
  </si>
  <si>
    <t>02:01:14 PM</t>
  </si>
  <si>
    <t>06:53:54 AM</t>
  </si>
  <si>
    <t>11:38:52 PM</t>
  </si>
  <si>
    <t>04:01:02 AM</t>
  </si>
  <si>
    <t>07:41:26 AM</t>
  </si>
  <si>
    <t>02:56:42 AM</t>
  </si>
  <si>
    <t>01:33:09 AM</t>
  </si>
  <si>
    <t>08:38:49 PM</t>
  </si>
  <si>
    <t>02:55:01 PM</t>
  </si>
  <si>
    <t>11:22:18 AM</t>
  </si>
  <si>
    <t>10:48:13 AM</t>
  </si>
  <si>
    <t>06:49:06 AM</t>
  </si>
  <si>
    <t>01:45:09 AM</t>
  </si>
  <si>
    <t>04:47:37 AM</t>
  </si>
  <si>
    <t>05:14:16 PM</t>
  </si>
  <si>
    <t>05:59:53 PM</t>
  </si>
  <si>
    <t>10:23:58 PM</t>
  </si>
  <si>
    <t>12:14:10 PM</t>
  </si>
  <si>
    <t>08:28:15 PM</t>
  </si>
  <si>
    <t>12:50:25 AM</t>
  </si>
  <si>
    <t>11:45:50 AM</t>
  </si>
  <si>
    <t>11:24:57 PM</t>
  </si>
  <si>
    <t>07:10:28 PM</t>
  </si>
  <si>
    <t>01:47:33 AM</t>
  </si>
  <si>
    <t>11:38:24 PM</t>
  </si>
  <si>
    <t>01:07:42 AM</t>
  </si>
  <si>
    <t>07:46:43 AM</t>
  </si>
  <si>
    <t>12:22:20 PM</t>
  </si>
  <si>
    <t>09:06:40 PM</t>
  </si>
  <si>
    <t>10:26:37 AM</t>
  </si>
  <si>
    <t>05:49:19 PM</t>
  </si>
  <si>
    <t>11:40:48 PM</t>
  </si>
  <si>
    <t>11:19:54 AM</t>
  </si>
  <si>
    <t>03:44:00 PM</t>
  </si>
  <si>
    <t>11:54:14 PM</t>
  </si>
  <si>
    <t>02:28:08 PM</t>
  </si>
  <si>
    <t>05:03:56 AM</t>
  </si>
  <si>
    <t>04:01:17 PM</t>
  </si>
  <si>
    <t>04:31:46 AM</t>
  </si>
  <si>
    <t>05:42:07 PM</t>
  </si>
  <si>
    <t>04:37:32 AM</t>
  </si>
  <si>
    <t>11:10:47 AM</t>
  </si>
  <si>
    <t>06:12:36 AM</t>
  </si>
  <si>
    <t>09:09:18 AM</t>
  </si>
  <si>
    <t>04:28:10 PM</t>
  </si>
  <si>
    <t>02:39:54 AM</t>
  </si>
  <si>
    <t>03:04:37 PM</t>
  </si>
  <si>
    <t>05:04:25 AM</t>
  </si>
  <si>
    <t>02:57:11 AM</t>
  </si>
  <si>
    <t>07:00:23 PM</t>
  </si>
  <si>
    <t>05:40:40 PM</t>
  </si>
  <si>
    <t>06:09:15 AM</t>
  </si>
  <si>
    <t>07:38:33 AM</t>
  </si>
  <si>
    <t>04:22:53 PM</t>
  </si>
  <si>
    <t>07:46:14 AM</t>
  </si>
  <si>
    <t>12:42:44 AM</t>
  </si>
  <si>
    <t>03:16:38 PM</t>
  </si>
  <si>
    <t>04:45:56 PM</t>
  </si>
  <si>
    <t>02:36:46 PM</t>
  </si>
  <si>
    <t>11:23:02 PM</t>
  </si>
  <si>
    <t>09:29:14 PM</t>
  </si>
  <si>
    <t>06:08:03 PM</t>
  </si>
  <si>
    <t>01:24:59 AM</t>
  </si>
  <si>
    <t>01:47:48 PM</t>
  </si>
  <si>
    <t>02:14:27 AM</t>
  </si>
  <si>
    <t>06:59:25 PM</t>
  </si>
  <si>
    <t>11:23:30 PM</t>
  </si>
  <si>
    <t>07:03:16 PM</t>
  </si>
  <si>
    <t>12:52:49 AM</t>
  </si>
  <si>
    <t>02:46:51 PM</t>
  </si>
  <si>
    <t>04:18:05 PM</t>
  </si>
  <si>
    <t>09:03:04 AM</t>
  </si>
  <si>
    <t>09:29:43 PM</t>
  </si>
  <si>
    <t>04:16:24 AM</t>
  </si>
  <si>
    <t>06:31:20 AM</t>
  </si>
  <si>
    <t>06:18:08 PM</t>
  </si>
  <si>
    <t>06:54:23 AM</t>
  </si>
  <si>
    <t>09:51:05 AM</t>
  </si>
  <si>
    <t>12:34:34 AM</t>
  </si>
  <si>
    <t>09:20:50 AM</t>
  </si>
  <si>
    <t>05:00:35 AM</t>
  </si>
  <si>
    <t>10:08:22 AM</t>
  </si>
  <si>
    <t>05:53:53 AM</t>
  </si>
  <si>
    <t>06:16:41 PM</t>
  </si>
  <si>
    <t>05:12:06 AM</t>
  </si>
  <si>
    <t>06:43:20 AM</t>
  </si>
  <si>
    <t>05:19:47 AM</t>
  </si>
  <si>
    <t>03:37:16 PM</t>
  </si>
  <si>
    <t>08:24:10 AM</t>
  </si>
  <si>
    <t>01:18:45 AM</t>
  </si>
  <si>
    <t>11:38:09 AM</t>
  </si>
  <si>
    <t>09:42:26 AM</t>
  </si>
  <si>
    <t>07:42:52 AM</t>
  </si>
  <si>
    <t>04:10:10 AM</t>
  </si>
  <si>
    <t>10:01:38 AM</t>
  </si>
  <si>
    <t>07:10:42 AM</t>
  </si>
  <si>
    <t>09:25:38 AM</t>
  </si>
  <si>
    <t>07:16:28 AM</t>
  </si>
  <si>
    <t>12:45:08 AM</t>
  </si>
  <si>
    <t>04:27:27 AM</t>
  </si>
  <si>
    <t>02:41:06 PM</t>
  </si>
  <si>
    <t>03:26:43 PM</t>
  </si>
  <si>
    <t>06:31:05 PM</t>
  </si>
  <si>
    <t>04:46:39 AM</t>
  </si>
  <si>
    <t>02:18:32 PM</t>
  </si>
  <si>
    <t>06:48:23 PM</t>
  </si>
  <si>
    <t>10:26:51 PM</t>
  </si>
  <si>
    <t>10:53:30 AM</t>
  </si>
  <si>
    <t>09:52:45 PM</t>
  </si>
  <si>
    <t>02:53:06 PM</t>
  </si>
  <si>
    <t>09:26:21 PM</t>
  </si>
  <si>
    <t>01:04:49 AM</t>
  </si>
  <si>
    <t>09:03:47 PM</t>
  </si>
  <si>
    <t>08:01:07 AM</t>
  </si>
  <si>
    <t>08:06:53 AM</t>
  </si>
  <si>
    <t>05:44:31 PM</t>
  </si>
  <si>
    <t>09:30:40 PM</t>
  </si>
  <si>
    <t>09:13:37 AM</t>
  </si>
  <si>
    <t>04:40:10 PM</t>
  </si>
  <si>
    <t>03:35:36 AM</t>
  </si>
  <si>
    <t>12:23:46 PM</t>
  </si>
  <si>
    <t>05:31:33 PM</t>
  </si>
  <si>
    <t>04:26:58 AM</t>
  </si>
  <si>
    <t>09:04:30 AM</t>
  </si>
  <si>
    <t>04:57:42 AM</t>
  </si>
  <si>
    <t>09:21:47 AM</t>
  </si>
  <si>
    <t>03:11:21 PM</t>
  </si>
  <si>
    <t>10:28:17 PM</t>
  </si>
  <si>
    <t>07:41:12 PM</t>
  </si>
  <si>
    <t>12:30:01 PM</t>
  </si>
  <si>
    <t>08:57:18 AM</t>
  </si>
  <si>
    <t>06:27:15 PM</t>
  </si>
  <si>
    <t>11:55:55 AM</t>
  </si>
  <si>
    <t>06:17:53 AM</t>
  </si>
  <si>
    <t>08:08:05 PM</t>
  </si>
  <si>
    <t>10:47:44 AM</t>
  </si>
  <si>
    <t>03:32:43 AM</t>
  </si>
  <si>
    <t>09:28:02 AM</t>
  </si>
  <si>
    <t>11:41:02 AM</t>
  </si>
  <si>
    <t>08:36:54 PM</t>
  </si>
  <si>
    <t>04:20:29 PM</t>
  </si>
  <si>
    <t>07:49:36 AM</t>
  </si>
  <si>
    <t>02:05:48 AM</t>
  </si>
  <si>
    <t>11:24:28 PM</t>
  </si>
  <si>
    <t>07:34:43 AM</t>
  </si>
  <si>
    <t>09:26:50 PM</t>
  </si>
  <si>
    <t>10:37:10 AM</t>
  </si>
  <si>
    <t>10:41:01 AM</t>
  </si>
  <si>
    <t>03:50:43 PM</t>
  </si>
  <si>
    <t>07:52:00 AM</t>
  </si>
  <si>
    <t>09:06:11 PM</t>
  </si>
  <si>
    <t>08:56:49 AM</t>
  </si>
  <si>
    <t>01:09:37 AM</t>
  </si>
  <si>
    <t>03:55:17 AM</t>
  </si>
  <si>
    <t>07:15:02 AM</t>
  </si>
  <si>
    <t>05:49:33 AM</t>
  </si>
  <si>
    <t>07:16:57 AM</t>
  </si>
  <si>
    <t>07:26:33 AM</t>
  </si>
  <si>
    <t>03:27:11 PM</t>
  </si>
  <si>
    <t>10:27:05 AM</t>
  </si>
  <si>
    <t>06:16:27 AM</t>
  </si>
  <si>
    <t>10:17:44 PM</t>
  </si>
  <si>
    <t>06:03:14 PM</t>
  </si>
  <si>
    <t>01:43:00 PM</t>
  </si>
  <si>
    <t>12:19:27 PM</t>
  </si>
  <si>
    <t>01:05:04 PM</t>
  </si>
  <si>
    <t>01:31:43 AM</t>
  </si>
  <si>
    <t>01:10:49 PM</t>
  </si>
  <si>
    <t>08:08:48 AM</t>
  </si>
  <si>
    <t>02:09:53 PM</t>
  </si>
  <si>
    <t>09:59:14 AM</t>
  </si>
  <si>
    <t>01:39:38 PM</t>
  </si>
  <si>
    <t>02:06:17 AM</t>
  </si>
  <si>
    <t>02:08:12 AM</t>
  </si>
  <si>
    <t>06:09:29 PM</t>
  </si>
  <si>
    <t>10:45:06 PM</t>
  </si>
  <si>
    <t>10:47:01 PM</t>
  </si>
  <si>
    <t>01:05:47 AM</t>
  </si>
  <si>
    <t>09:57:48 AM</t>
  </si>
  <si>
    <t>05:45:14 AM</t>
  </si>
  <si>
    <t>09:27:33 AM</t>
  </si>
  <si>
    <t>11:02:37 AM</t>
  </si>
  <si>
    <t>05:43:33 PM</t>
  </si>
  <si>
    <t>01:04:20 AM</t>
  </si>
  <si>
    <t>08:51:47 PM</t>
  </si>
  <si>
    <t>08:30:53 AM</t>
  </si>
  <si>
    <t>07:09:16 AM</t>
  </si>
  <si>
    <t>10:07:53 AM</t>
  </si>
  <si>
    <t>12:45:37 AM</t>
  </si>
  <si>
    <t>11:50:38 AM</t>
  </si>
  <si>
    <t>08:04:43 PM</t>
  </si>
  <si>
    <t>02:03:53 AM</t>
  </si>
  <si>
    <t>10:10:17 AM</t>
  </si>
  <si>
    <t>10:42:42 PM</t>
  </si>
  <si>
    <t>05:37:04 AM</t>
  </si>
  <si>
    <t>11:11:30 PM</t>
  </si>
  <si>
    <t>02:55:59 PM</t>
  </si>
  <si>
    <t>12:29:46 AM</t>
  </si>
  <si>
    <t>05:35:38 AM</t>
  </si>
  <si>
    <t>08:40:01 AM</t>
  </si>
  <si>
    <t>10:35:58 PM</t>
  </si>
  <si>
    <t>11:31:11 PM</t>
  </si>
  <si>
    <t>12:45:23 PM</t>
  </si>
  <si>
    <t>06:36:51 PM</t>
  </si>
  <si>
    <t>06:15:58 AM</t>
  </si>
  <si>
    <t>01:59:34 AM</t>
  </si>
  <si>
    <t>07:49:07 AM</t>
  </si>
  <si>
    <t>02:49:01 AM</t>
  </si>
  <si>
    <t>06:14:17 PM</t>
  </si>
  <si>
    <t>05:59:10 AM</t>
  </si>
  <si>
    <t>04:01:31 AM</t>
  </si>
  <si>
    <t>05:08:01 PM</t>
  </si>
  <si>
    <t>02:37:58 AM</t>
  </si>
  <si>
    <t>12:09:51 PM</t>
  </si>
  <si>
    <t>07:38:19 PM</t>
  </si>
  <si>
    <t>06:24:22 PM</t>
  </si>
  <si>
    <t>11:30:14 PM</t>
  </si>
  <si>
    <t>04:36:06 AM</t>
  </si>
  <si>
    <t>10:27:34 AM</t>
  </si>
  <si>
    <t>11:54:57 AM</t>
  </si>
  <si>
    <t>02:48:03 AM</t>
  </si>
  <si>
    <t>05:44:45 AM</t>
  </si>
  <si>
    <t>04:21:12 AM</t>
  </si>
  <si>
    <t>04:49:47 PM</t>
  </si>
  <si>
    <t>02:48:18 PM</t>
  </si>
  <si>
    <t>05:08:59 PM</t>
  </si>
  <si>
    <t>01:55:14 AM</t>
  </si>
  <si>
    <t>08:28:29 AM</t>
  </si>
  <si>
    <t>03:47:21 PM</t>
  </si>
  <si>
    <t>03:34:09 AM</t>
  </si>
  <si>
    <t>05:24:21 PM</t>
  </si>
  <si>
    <t>09:04:44 PM</t>
  </si>
  <si>
    <t>05:32:02 PM</t>
  </si>
  <si>
    <t>09:37:09 AM</t>
  </si>
  <si>
    <t>05:18:50 AM</t>
  </si>
  <si>
    <t>06:04:26 AM</t>
  </si>
  <si>
    <t>07:56:34 PM</t>
  </si>
  <si>
    <t>11:23:45 AM</t>
  </si>
  <si>
    <t>12:30:15 AM</t>
  </si>
  <si>
    <t>04:22:10 AM</t>
  </si>
  <si>
    <t>07:09:30 PM</t>
  </si>
  <si>
    <t>08:31:22 AM</t>
  </si>
  <si>
    <t>10:02:36 AM</t>
  </si>
  <si>
    <t>01:14:40 PM</t>
  </si>
  <si>
    <t>07:30:52 AM</t>
  </si>
  <si>
    <t>02:51:39 PM</t>
  </si>
  <si>
    <t>02:53:35 PM</t>
  </si>
  <si>
    <t>08:01:22 PM</t>
  </si>
  <si>
    <t>01:31:57 PM</t>
  </si>
  <si>
    <t>04:42:06 PM</t>
  </si>
  <si>
    <t>07:21:45 AM</t>
  </si>
  <si>
    <t>05:14:30 AM</t>
  </si>
  <si>
    <t>03:13:01 AM</t>
  </si>
  <si>
    <t>05:24:06 AM</t>
  </si>
  <si>
    <t>06:09:43 AM</t>
  </si>
  <si>
    <t>06:32:32 PM</t>
  </si>
  <si>
    <t>01:51:24 AM</t>
  </si>
  <si>
    <t>06:57:16 AM</t>
  </si>
  <si>
    <t>12:25:56 AM</t>
  </si>
  <si>
    <t>05:31:47 AM</t>
  </si>
  <si>
    <t>08:53:13 PM</t>
  </si>
  <si>
    <t>06:44:03 PM</t>
  </si>
  <si>
    <t>01:43:57 PM</t>
  </si>
  <si>
    <t>02:31:29 PM</t>
  </si>
  <si>
    <t>11:59:31 PM</t>
  </si>
  <si>
    <t>07:05:11 PM</t>
  </si>
  <si>
    <t>08:11:41 AM</t>
  </si>
  <si>
    <t>03:59:07 AM</t>
  </si>
  <si>
    <t>06:33:01 PM</t>
  </si>
  <si>
    <t>11:17:59 AM</t>
  </si>
  <si>
    <t>12:13:12 PM</t>
  </si>
  <si>
    <t>03:07:59 PM</t>
  </si>
  <si>
    <t>02:03:24 AM</t>
  </si>
  <si>
    <t>03:38:28 AM</t>
  </si>
  <si>
    <t>08:57:47 AM</t>
  </si>
  <si>
    <t>06:58:13 AM</t>
  </si>
  <si>
    <t>12:04:05 PM</t>
  </si>
  <si>
    <t>07:57:17 AM</t>
  </si>
  <si>
    <t>08:23:56 PM</t>
  </si>
  <si>
    <t>05:08:16 AM</t>
  </si>
  <si>
    <t>10:14:07 AM</t>
  </si>
  <si>
    <t>12:44:25 PM</t>
  </si>
  <si>
    <t>05:08:30 PM</t>
  </si>
  <si>
    <t>02:17:34 PM</t>
  </si>
  <si>
    <t>05:40:55 AM</t>
  </si>
  <si>
    <t>08:22:29 PM</t>
  </si>
  <si>
    <t>12:48:30 AM</t>
  </si>
  <si>
    <t>03:43:16 AM</t>
  </si>
  <si>
    <t>08:49:08 AM</t>
  </si>
  <si>
    <t>05:35:24 PM</t>
  </si>
  <si>
    <t>06:43:49 AM</t>
  </si>
  <si>
    <t>11:55:26 AM</t>
  </si>
  <si>
    <t>03:43:31 PM</t>
  </si>
  <si>
    <t>07:35:26 PM</t>
  </si>
  <si>
    <t>10:09:19 AM</t>
  </si>
  <si>
    <t>04:52:11 PM</t>
  </si>
  <si>
    <t>03:51:26 AM</t>
  </si>
  <si>
    <t>07:37:36 AM</t>
  </si>
  <si>
    <t>01:25:28 AM</t>
  </si>
  <si>
    <t>08:44:20 AM</t>
  </si>
  <si>
    <t>01:14:11 PM</t>
  </si>
  <si>
    <t>09:39:33 AM</t>
  </si>
  <si>
    <t>07:11:25 PM</t>
  </si>
  <si>
    <t>07:03:59 AM</t>
  </si>
  <si>
    <t>12:32:39 AM</t>
  </si>
  <si>
    <t>10:46:18 AM</t>
  </si>
  <si>
    <t>09:05:42 PM</t>
  </si>
  <si>
    <t>03:01:01 AM</t>
  </si>
  <si>
    <t>07:47:55 PM</t>
  </si>
  <si>
    <t>09:25:09 AM</t>
  </si>
  <si>
    <t>11:32:38 PM</t>
  </si>
  <si>
    <t>11:36:28 PM</t>
  </si>
  <si>
    <t>07:59:55 PM</t>
  </si>
  <si>
    <t>07:44:48 AM</t>
  </si>
  <si>
    <t>08:47:42 AM</t>
  </si>
  <si>
    <t>12:12:58 AM</t>
  </si>
  <si>
    <t>10:28:32 AM</t>
  </si>
  <si>
    <t>04:42:49 AM</t>
  </si>
  <si>
    <t>08:10:00 PM</t>
  </si>
  <si>
    <t>10:00:12 AM</t>
  </si>
  <si>
    <t>04:43:03 PM</t>
  </si>
  <si>
    <t>03:25:16 PM</t>
  </si>
  <si>
    <t>12:11:31 AM</t>
  </si>
  <si>
    <t>07:32:19 AM</t>
  </si>
  <si>
    <t>02:05:34 PM</t>
  </si>
  <si>
    <t>02:34:08 AM</t>
  </si>
  <si>
    <t>11:41:16 PM</t>
  </si>
  <si>
    <t>05:30:50 AM</t>
  </si>
  <si>
    <t>10:36:42 AM</t>
  </si>
  <si>
    <t>10:25:25 PM</t>
  </si>
  <si>
    <t>04:20:44 AM</t>
  </si>
  <si>
    <t>06:58:28 PM</t>
  </si>
  <si>
    <t>04:49:18 PM</t>
  </si>
  <si>
    <t>08:10:43 AM</t>
  </si>
  <si>
    <t>09:19:09 PM</t>
  </si>
  <si>
    <t>11:34:04 PM</t>
  </si>
  <si>
    <t>11:13:11 AM</t>
  </si>
  <si>
    <t>11:36:00 PM</t>
  </si>
  <si>
    <t>12:06:29 PM</t>
  </si>
  <si>
    <t>04:55:18 AM</t>
  </si>
  <si>
    <t>01:05:33 PM</t>
  </si>
  <si>
    <t>03:45:12 AM</t>
  </si>
  <si>
    <t>12:46:49 PM</t>
  </si>
  <si>
    <t>09:10:16 AM</t>
  </si>
  <si>
    <t>05:18:35 PM</t>
  </si>
  <si>
    <t>04:04:38 PM</t>
  </si>
  <si>
    <t>04:50:15 PM</t>
  </si>
  <si>
    <t>01:15:38 PM</t>
  </si>
  <si>
    <t>03:11:35 AM</t>
  </si>
  <si>
    <t>10:40:03 AM</t>
  </si>
  <si>
    <t>02:18:46 AM</t>
  </si>
  <si>
    <t>11:05:01 AM</t>
  </si>
  <si>
    <t>11:27:50 PM</t>
  </si>
  <si>
    <t>05:17:23 AM</t>
  </si>
  <si>
    <t>09:07:23 AM</t>
  </si>
  <si>
    <t>06:18:22 AM</t>
  </si>
  <si>
    <t>08:10:29 PM</t>
  </si>
  <si>
    <t>09:39:48 PM</t>
  </si>
  <si>
    <t>03:54:05 PM</t>
  </si>
  <si>
    <t>08:22:00 PM</t>
  </si>
  <si>
    <t>02:34:22 PM</t>
  </si>
  <si>
    <t>08:25:51 PM</t>
  </si>
  <si>
    <t>02:43:58 PM</t>
  </si>
  <si>
    <t>08:37:22 PM</t>
  </si>
  <si>
    <t>11:15:06 AM</t>
  </si>
  <si>
    <t>12:08:24 PM</t>
  </si>
  <si>
    <t>10:29:44 PM</t>
  </si>
  <si>
    <t>07:40:43 PM</t>
  </si>
  <si>
    <t>01:30:16 AM</t>
  </si>
  <si>
    <t>04:36:34 AM</t>
  </si>
  <si>
    <t>11:09:49 AM</t>
  </si>
  <si>
    <t>08:16:58 AM</t>
  </si>
  <si>
    <t>08:18:53 AM</t>
  </si>
  <si>
    <t>01:34:21 PM</t>
  </si>
  <si>
    <t>04:51:56 AM</t>
  </si>
  <si>
    <t>11:25:11 AM</t>
  </si>
  <si>
    <t>01:19:14 AM</t>
  </si>
  <si>
    <t>11:55:41 PM</t>
  </si>
  <si>
    <t>04:42:34 PM</t>
  </si>
  <si>
    <t>05:26:16 PM</t>
  </si>
  <si>
    <t>10:58:47 AM</t>
  </si>
  <si>
    <t>06:21:29 PM</t>
  </si>
  <si>
    <t>10:47:30 PM</t>
  </si>
  <si>
    <t>08:17:27 AM</t>
  </si>
  <si>
    <t>09:44:50 AM</t>
  </si>
  <si>
    <t>08:40:15 PM</t>
  </si>
  <si>
    <t>11:35:02 PM</t>
  </si>
  <si>
    <t>10:41:58 AM</t>
  </si>
  <si>
    <t>03:28:52 AM</t>
  </si>
  <si>
    <t>09:01:23 PM</t>
  </si>
  <si>
    <t>10:09:48 AM</t>
  </si>
  <si>
    <t>07:20:47 AM</t>
  </si>
  <si>
    <t>04:07:03 PM</t>
  </si>
  <si>
    <t>10:49:54 PM</t>
  </si>
  <si>
    <t>11:43:12 PM</t>
  </si>
  <si>
    <t>10:19:39 PM</t>
  </si>
  <si>
    <t>04:37:46 PM</t>
  </si>
  <si>
    <t>09:34:16 AM</t>
  </si>
  <si>
    <t>03:27:40 PM</t>
  </si>
  <si>
    <t>09:40:02 AM</t>
  </si>
  <si>
    <t>11:11:16 AM</t>
  </si>
  <si>
    <t>05:12:21 PM</t>
  </si>
  <si>
    <t>02:44:13 AM</t>
  </si>
  <si>
    <t>07:55:50 AM</t>
  </si>
  <si>
    <t>06:45:44 AM</t>
  </si>
  <si>
    <t>08:58:44 AM</t>
  </si>
  <si>
    <t>01:20:54 PM</t>
  </si>
  <si>
    <t>07:25:50 PM</t>
  </si>
  <si>
    <t>12:16:34 PM</t>
  </si>
  <si>
    <t>02:27:39 PM</t>
  </si>
  <si>
    <t>05:07:18 AM</t>
  </si>
  <si>
    <t>05:17:09 PM</t>
  </si>
  <si>
    <t>09:48:55 PM</t>
  </si>
  <si>
    <t>03:17:35 PM</t>
  </si>
  <si>
    <t>01:52:07 PM</t>
  </si>
  <si>
    <t>05:53:24 AM</t>
  </si>
  <si>
    <t>07:45:31 PM</t>
  </si>
  <si>
    <t>07:24:52 PM</t>
  </si>
  <si>
    <t>01:37:14 PM</t>
  </si>
  <si>
    <t>04:54:49 AM</t>
  </si>
  <si>
    <t>04:13:03 AM</t>
  </si>
  <si>
    <t>11:35:45 AM</t>
  </si>
  <si>
    <t>02:25:00 AM</t>
  </si>
  <si>
    <t>07:11:54 PM</t>
  </si>
  <si>
    <t>04:02:00 AM</t>
  </si>
  <si>
    <t>12:31:13 AM</t>
  </si>
  <si>
    <t>04:34:25 PM</t>
  </si>
  <si>
    <t>02:49:59 AM</t>
  </si>
  <si>
    <t>01:43:43 AM</t>
  </si>
  <si>
    <t>03:11:06 AM</t>
  </si>
  <si>
    <t>01:01:56 AM</t>
  </si>
  <si>
    <t>02:10:22 PM</t>
  </si>
  <si>
    <t>10:33:49 AM</t>
  </si>
  <si>
    <t>01:30:31 PM</t>
  </si>
  <si>
    <t>11:42:14 PM</t>
  </si>
  <si>
    <t>07:50:33 AM</t>
  </si>
  <si>
    <t>10:24:27 PM</t>
  </si>
  <si>
    <t>11:08:09 PM</t>
  </si>
  <si>
    <t>10:32:08 PM</t>
  </si>
  <si>
    <t>08:26:49 PM</t>
  </si>
  <si>
    <t>11:27:21 PM</t>
  </si>
  <si>
    <t>12:14:53 AM</t>
  </si>
  <si>
    <t>11:33:07 PM</t>
  </si>
  <si>
    <t>06:50:03 AM</t>
  </si>
  <si>
    <t>12:05:31 PM</t>
  </si>
  <si>
    <t>08:48:25 PM</t>
  </si>
  <si>
    <t>06:05:10 PM</t>
  </si>
  <si>
    <t>05:23:23 PM</t>
  </si>
  <si>
    <t>04:32:15 AM</t>
  </si>
  <si>
    <t>06:11:10 AM</t>
  </si>
  <si>
    <t>11:24:42 AM</t>
  </si>
  <si>
    <t>12:54:01 PM</t>
  </si>
  <si>
    <t>03:07:01 PM</t>
  </si>
  <si>
    <t>03:54:33 PM</t>
  </si>
  <si>
    <t>09:08:06 PM</t>
  </si>
  <si>
    <t>06:38:03 AM</t>
  </si>
  <si>
    <t>11:02:08 AM</t>
  </si>
  <si>
    <t>12:29:32 PM</t>
  </si>
  <si>
    <t>11:49:41 AM</t>
  </si>
  <si>
    <t>09:02:35 AM</t>
  </si>
  <si>
    <t>12:03:07 PM</t>
  </si>
  <si>
    <t>03:05:35 PM</t>
  </si>
  <si>
    <t>03:55:02 PM</t>
  </si>
  <si>
    <t>11:57:36 PM</t>
  </si>
  <si>
    <t>04:19:46 AM</t>
  </si>
  <si>
    <t>03:49:31 AM</t>
  </si>
  <si>
    <t>10:24:41 AM</t>
  </si>
  <si>
    <t>04:59:52 PM</t>
  </si>
  <si>
    <t>06:51:59 AM</t>
  </si>
  <si>
    <t>01:49:57 AM</t>
  </si>
  <si>
    <t>12:01:41 PM</t>
  </si>
  <si>
    <t>10:43:54 AM</t>
  </si>
  <si>
    <t>01:19:42 AM</t>
  </si>
  <si>
    <t>07:32:04 PM</t>
  </si>
  <si>
    <t>11:33:21 AM</t>
  </si>
  <si>
    <t>08:27:17 PM</t>
  </si>
  <si>
    <t>06:39:01 AM</t>
  </si>
  <si>
    <t>11:44:52 AM</t>
  </si>
  <si>
    <t>12:02:24 AM</t>
  </si>
  <si>
    <t>12:36:44 PM</t>
  </si>
  <si>
    <t>06:01:48 PM</t>
  </si>
  <si>
    <t>09:42:12 PM</t>
  </si>
  <si>
    <t>02:27:10 PM</t>
  </si>
  <si>
    <t>07:17:54 AM</t>
  </si>
  <si>
    <t>11:53:31 AM</t>
  </si>
  <si>
    <t>11:08:23 AM</t>
  </si>
  <si>
    <t>01:42:16 AM</t>
  </si>
  <si>
    <t>06:10:12 AM</t>
  </si>
  <si>
    <t>06:42:37 PM</t>
  </si>
  <si>
    <t>01:23:33 AM</t>
  </si>
  <si>
    <t>07:58:43 AM</t>
  </si>
  <si>
    <t>06:54:08 PM</t>
  </si>
  <si>
    <t>09:12:54 PM</t>
  </si>
  <si>
    <t>03:57:41 AM</t>
  </si>
  <si>
    <t>06:31:34 PM</t>
  </si>
  <si>
    <t>11:58:34 PM</t>
  </si>
  <si>
    <t>03:37:02 AM</t>
  </si>
  <si>
    <t>06:54:37 PM</t>
  </si>
  <si>
    <t>03:23:50 PM</t>
  </si>
  <si>
    <t>05:59:38 AM</t>
  </si>
  <si>
    <t>06:45:15 AM</t>
  </si>
  <si>
    <t>08:22:15 AM</t>
  </si>
  <si>
    <t>11:43:40 PM</t>
  </si>
  <si>
    <t>08:29:56 AM</t>
  </si>
  <si>
    <t>11:30:28 AM</t>
  </si>
  <si>
    <t>07:53:55 AM</t>
  </si>
  <si>
    <t>09:02:20 PM</t>
  </si>
  <si>
    <t>11:40:04 AM</t>
  </si>
  <si>
    <t>04:21:27 PM</t>
  </si>
  <si>
    <t>12:01:12 PM</t>
  </si>
  <si>
    <t>05:52:41 PM</t>
  </si>
  <si>
    <t>01:11:33 AM</t>
  </si>
  <si>
    <t>01:00:16 PM</t>
  </si>
  <si>
    <t>08:21:03 PM</t>
  </si>
  <si>
    <t>11:19:40 PM</t>
  </si>
  <si>
    <t>03:00:04 AM</t>
  </si>
  <si>
    <t>10:05:43 PM</t>
  </si>
  <si>
    <t>11:36:57 PM</t>
  </si>
  <si>
    <t>08:44:06 PM</t>
  </si>
  <si>
    <t>03:40:09 PM</t>
  </si>
  <si>
    <t>10:36:13 AM</t>
  </si>
  <si>
    <t>06:00:50 PM</t>
  </si>
  <si>
    <t>02:24:17 PM</t>
  </si>
  <si>
    <t>05:26:45 PM</t>
  </si>
  <si>
    <t>12:07:41 AM</t>
  </si>
  <si>
    <t>04:52:39 PM</t>
  </si>
  <si>
    <t>07:07:35 PM</t>
  </si>
  <si>
    <t>12:13:27 AM</t>
  </si>
  <si>
    <t>03:08:13 AM</t>
  </si>
  <si>
    <t>06:27:44 PM</t>
  </si>
  <si>
    <t>09:45:19 AM</t>
  </si>
  <si>
    <t>07:17:11 PM</t>
  </si>
  <si>
    <t>10:13:53 PM</t>
  </si>
  <si>
    <t>09:34:02 PM</t>
  </si>
  <si>
    <t>08:52:15 PM</t>
  </si>
  <si>
    <t>09:37:52 PM</t>
  </si>
  <si>
    <t>06:33:44 AM</t>
  </si>
  <si>
    <t>08:04:58 AM</t>
  </si>
  <si>
    <t>12:06:15 AM</t>
  </si>
  <si>
    <t>02:07:58 PM</t>
  </si>
  <si>
    <t>06:54:51 AM</t>
  </si>
  <si>
    <t>12:27:22 AM</t>
  </si>
  <si>
    <t>02:42:18 AM</t>
  </si>
  <si>
    <t>06:20:46 AM</t>
  </si>
  <si>
    <t>04:59:08 AM</t>
  </si>
  <si>
    <t>05:06:49 AM</t>
  </si>
  <si>
    <t>05:08:45 AM</t>
  </si>
  <si>
    <t>01:22:50 PM</t>
  </si>
  <si>
    <t>02:50:13 PM</t>
  </si>
  <si>
    <t>05:39:28 AM</t>
  </si>
  <si>
    <t>06:27:01 AM</t>
  </si>
  <si>
    <t>06:55:35 PM</t>
  </si>
  <si>
    <t>08:45:47 AM</t>
  </si>
  <si>
    <t>10:18:56 AM</t>
  </si>
  <si>
    <t>09:06:54 AM</t>
  </si>
  <si>
    <t>03:21:11 AM</t>
  </si>
  <si>
    <t>08:15:46 PM</t>
  </si>
  <si>
    <t>07:11:11 AM</t>
  </si>
  <si>
    <t>05:24:50 PM</t>
  </si>
  <si>
    <t>02:09:10 AM</t>
  </si>
  <si>
    <t>07:36:09 AM</t>
  </si>
  <si>
    <t>12:06:00 PM</t>
  </si>
  <si>
    <t>02:41:49 AM</t>
  </si>
  <si>
    <t>02:22:51 PM</t>
  </si>
  <si>
    <t>10:17:58 AM</t>
  </si>
  <si>
    <t>08:52:30 AM</t>
  </si>
  <si>
    <t>04:56:59 PM</t>
  </si>
  <si>
    <t>09:24:54 PM</t>
  </si>
  <si>
    <t>02:57:25 PM</t>
  </si>
  <si>
    <t>06:58:42 AM</t>
  </si>
  <si>
    <t>09:17:28 AM</t>
  </si>
  <si>
    <t>01:24:45 PM</t>
  </si>
  <si>
    <t>08:41:56 AM</t>
  </si>
  <si>
    <t>05:33:57 PM</t>
  </si>
  <si>
    <t>11:57:50 AM</t>
  </si>
  <si>
    <t>04:33:27 PM</t>
  </si>
  <si>
    <t>03:15:40 PM</t>
  </si>
  <si>
    <t>04:35:37 AM</t>
  </si>
  <si>
    <t>06:56:18 AM</t>
  </si>
  <si>
    <t>02:17:05 PM</t>
  </si>
  <si>
    <t>10:12:12 AM</t>
  </si>
  <si>
    <t>10:35:01 PM</t>
  </si>
  <si>
    <t>04:24:34 AM</t>
  </si>
  <si>
    <t>02:02:12 PM</t>
  </si>
  <si>
    <t>08:41:13 PM</t>
  </si>
  <si>
    <t>04:24:48 PM</t>
  </si>
  <si>
    <t>04:49:32 AM</t>
  </si>
  <si>
    <t>01:12:59 AM</t>
  </si>
  <si>
    <t>06:41:39 PM</t>
  </si>
  <si>
    <t>01:37:43 PM</t>
  </si>
  <si>
    <t>11:04:04 AM</t>
  </si>
  <si>
    <t>01:15:09 PM</t>
  </si>
  <si>
    <t>06:30:37 PM</t>
  </si>
  <si>
    <t>01:03:52 AM</t>
  </si>
  <si>
    <t>08:24:39 AM</t>
  </si>
  <si>
    <t>09:33:04 PM</t>
  </si>
  <si>
    <t>07:08:47 AM</t>
  </si>
  <si>
    <t>05:01:32 AM</t>
  </si>
  <si>
    <t>11:15:50 PM</t>
  </si>
  <si>
    <t>10:56:52 AM</t>
  </si>
  <si>
    <t>12:05:17 AM</t>
  </si>
  <si>
    <t>01:46:07 AM</t>
  </si>
  <si>
    <t>05:32:16 AM</t>
  </si>
  <si>
    <t>01:17:47 AM</t>
  </si>
  <si>
    <t>03:55:31 PM</t>
  </si>
  <si>
    <t>01:08:25 PM</t>
  </si>
  <si>
    <t>04:26:01 AM</t>
  </si>
  <si>
    <t>10:38:22 PM</t>
  </si>
  <si>
    <t>11:03:06 AM</t>
  </si>
  <si>
    <t>10:47:59 PM</t>
  </si>
  <si>
    <t>02:01:58 AM</t>
  </si>
  <si>
    <t>07:13:35 AM</t>
  </si>
  <si>
    <t>02:30:32 PM</t>
  </si>
  <si>
    <t>12:25:13 PM</t>
  </si>
  <si>
    <t>05:36:50 PM</t>
  </si>
  <si>
    <t>05:17:52 AM</t>
  </si>
  <si>
    <t>09:53:29 AM</t>
  </si>
  <si>
    <t>12:04:34 PM</t>
  </si>
  <si>
    <t>10:18:12 PM</t>
  </si>
  <si>
    <t>05:57:58 PM</t>
  </si>
  <si>
    <t>04:53:23 AM</t>
  </si>
  <si>
    <t>06:26:32 AM</t>
  </si>
  <si>
    <t>09:28:59 AM</t>
  </si>
  <si>
    <t>01:53:05 PM</t>
  </si>
  <si>
    <t>08:34:01 PM</t>
  </si>
  <si>
    <t>04:38:30 AM</t>
  </si>
  <si>
    <t>05:10:54 PM</t>
  </si>
  <si>
    <t>03:32:14 AM</t>
  </si>
  <si>
    <t>08:07:51 AM</t>
  </si>
  <si>
    <t>03:24:47 PM</t>
  </si>
  <si>
    <t>10:07:39 PM</t>
  </si>
  <si>
    <t>06:38:46 PM</t>
  </si>
  <si>
    <t>11:00:56 PM</t>
  </si>
  <si>
    <t>09:37:24 PM</t>
  </si>
  <si>
    <t>05:41:52 AM</t>
  </si>
  <si>
    <t>01:21:38 AM</t>
  </si>
  <si>
    <t>03:23:21 PM</t>
  </si>
  <si>
    <t>02:26:27 AM</t>
  </si>
  <si>
    <t>02:32:13 AM</t>
  </si>
  <si>
    <t>02:36:03 AM</t>
  </si>
  <si>
    <t>10:59:30 PM</t>
  </si>
  <si>
    <t>06:46:56 PM</t>
  </si>
  <si>
    <t>11:11:01 PM</t>
  </si>
  <si>
    <t>05:44:16 AM</t>
  </si>
  <si>
    <t>09:36:12 AM</t>
  </si>
  <si>
    <t>08:35:27 PM</t>
  </si>
  <si>
    <t>10:25:39 AM</t>
  </si>
  <si>
    <t>08:43:08 PM</t>
  </si>
  <si>
    <t>09:27:04 AM</t>
  </si>
  <si>
    <t>06:36:08 AM</t>
  </si>
  <si>
    <t>11:21:06 PM</t>
  </si>
  <si>
    <t>03:31:59 PM</t>
  </si>
  <si>
    <t>10:29:58 AM</t>
  </si>
  <si>
    <t>08:26:34 AM</t>
  </si>
  <si>
    <t>07:06:52 AM</t>
  </si>
  <si>
    <t>04:34:53 PM</t>
  </si>
  <si>
    <t>04:02:43 PM</t>
  </si>
  <si>
    <t>12:28:20 AM</t>
  </si>
  <si>
    <t>04:31:32 PM</t>
  </si>
  <si>
    <t>06:23:39 AM</t>
  </si>
  <si>
    <t>10:49:39 AM</t>
  </si>
  <si>
    <t>10:51:35 AM</t>
  </si>
  <si>
    <t>08:21:32 PM</t>
  </si>
  <si>
    <t>08:06:24 AM</t>
  </si>
  <si>
    <t>12:59:04 AM</t>
  </si>
  <si>
    <t>12:17:17 AM</t>
  </si>
  <si>
    <t>08:23:41 AM</t>
  </si>
  <si>
    <t>04:49:03 AM</t>
  </si>
  <si>
    <t>09:56:50 AM</t>
  </si>
  <si>
    <t>11:47:02 PM</t>
  </si>
  <si>
    <t>10:42:27 AM</t>
  </si>
  <si>
    <t>11:05:16 PM</t>
  </si>
  <si>
    <t>03:10:23 PM</t>
  </si>
  <si>
    <t>11:45:21 AM</t>
  </si>
  <si>
    <t>04:39:56 AM</t>
  </si>
  <si>
    <t>05:46:26 PM</t>
  </si>
  <si>
    <t>03:58:10 AM</t>
  </si>
  <si>
    <t>03:01:16 PM</t>
  </si>
  <si>
    <t>06:03:43 PM</t>
  </si>
  <si>
    <t>12:36:58 AM</t>
  </si>
  <si>
    <t>08:37:37 AM</t>
  </si>
  <si>
    <t>04:19:17 AM</t>
  </si>
  <si>
    <t>05:16:26 AM</t>
  </si>
  <si>
    <t>07:12:23 PM</t>
  </si>
  <si>
    <t>04:31:03 PM</t>
  </si>
  <si>
    <t>02:52:23 AM</t>
  </si>
  <si>
    <t>10:39:49 PM</t>
  </si>
  <si>
    <t>01:13:42 PM</t>
  </si>
  <si>
    <t>12:07:27 PM</t>
  </si>
  <si>
    <t>03:45:55 PM</t>
  </si>
  <si>
    <t>10:55:25 AM</t>
  </si>
  <si>
    <t>05:55:19 AM</t>
  </si>
  <si>
    <t>08:31:08 PM</t>
  </si>
  <si>
    <t>12:09:36 AM</t>
  </si>
  <si>
    <t>03:53:50 AM</t>
  </si>
  <si>
    <t>08:59:42 AM</t>
  </si>
  <si>
    <t>12:42:01 PM</t>
  </si>
  <si>
    <t>03:52:09 PM</t>
  </si>
  <si>
    <t>03:33:11 AM</t>
  </si>
  <si>
    <t>05:27:14 PM</t>
  </si>
  <si>
    <t>03:52:24 AM</t>
  </si>
  <si>
    <t>11:53:02 AM</t>
  </si>
  <si>
    <t>11:56:53 AM</t>
  </si>
  <si>
    <t>12:29:17 AM</t>
  </si>
  <si>
    <t>03:46:53 PM</t>
  </si>
  <si>
    <t>03:25:59 AM</t>
  </si>
  <si>
    <t>03:27:55 AM</t>
  </si>
  <si>
    <t>12:19:56 PM</t>
  </si>
  <si>
    <t>07:38:48 PM</t>
  </si>
  <si>
    <t>03:24:18 PM</t>
  </si>
  <si>
    <t>01:58:50 PM</t>
  </si>
  <si>
    <t>12:12:29 AM</t>
  </si>
  <si>
    <t>12:35:18 PM</t>
  </si>
  <si>
    <t>05:50:45 PM</t>
  </si>
  <si>
    <t>03:28:23 AM</t>
  </si>
  <si>
    <t>04:23:36 AM</t>
  </si>
  <si>
    <t>07:45:02 PM</t>
  </si>
  <si>
    <t>06:00:36 AM</t>
  </si>
  <si>
    <t>06:44:18 AM</t>
  </si>
  <si>
    <t>02:08:55 PM</t>
  </si>
  <si>
    <t>04:02:58 AM</t>
  </si>
  <si>
    <t>03:19:30 PM</t>
  </si>
  <si>
    <t>01:18:02 PM</t>
  </si>
  <si>
    <t>02:01:43 PM</t>
  </si>
  <si>
    <t>01:40:50 AM</t>
  </si>
  <si>
    <t>10:34:46 AM</t>
  </si>
  <si>
    <t>11:20:23 AM</t>
  </si>
  <si>
    <t>03:46:24 PM</t>
  </si>
  <si>
    <t>03:25:31 AM</t>
  </si>
  <si>
    <t>12:11:46 PM</t>
  </si>
  <si>
    <t>05:42:21 AM</t>
  </si>
  <si>
    <t>01:54:31 PM</t>
  </si>
  <si>
    <t>06:18:36 PM</t>
  </si>
  <si>
    <t>09:21:04 PM</t>
  </si>
  <si>
    <t>09:22:59 PM</t>
  </si>
  <si>
    <t>12:42:30 PM</t>
  </si>
  <si>
    <t>07:59:26 PM</t>
  </si>
  <si>
    <t>07:40:28 AM</t>
  </si>
  <si>
    <t>08:14:48 PM</t>
  </si>
  <si>
    <t>08:45:18 AM</t>
  </si>
  <si>
    <t>10:12:41 AM</t>
  </si>
  <si>
    <t>12:02:53 AM</t>
  </si>
  <si>
    <t>10:16:32 AM</t>
  </si>
  <si>
    <t>12:58:06 AM</t>
  </si>
  <si>
    <t>03:56:43 AM</t>
  </si>
  <si>
    <t>02:33:10 AM</t>
  </si>
  <si>
    <t>03:49:17 PM</t>
  </si>
  <si>
    <t>06:45:59 PM</t>
  </si>
  <si>
    <t>09:42:40 PM</t>
  </si>
  <si>
    <t>07:58:14 AM</t>
  </si>
  <si>
    <t>01:32:40 AM</t>
  </si>
  <si>
    <t>07:27:59 AM</t>
  </si>
  <si>
    <t>09:20:06 PM</t>
  </si>
  <si>
    <t>01:25:14 PM</t>
  </si>
  <si>
    <t>10:13:24 PM</t>
  </si>
  <si>
    <t>09:35:28 PM</t>
  </si>
  <si>
    <t>05:58:55 PM</t>
  </si>
  <si>
    <t>03:06:04 PM</t>
  </si>
  <si>
    <t>07:07:21 AM</t>
  </si>
  <si>
    <t>08:57:32 PM</t>
  </si>
  <si>
    <t>06:04:41 PM</t>
  </si>
  <si>
    <t>06:27:29 AM</t>
  </si>
  <si>
    <t>10:30:41 PM</t>
  </si>
  <si>
    <t>07:37:50 PM</t>
  </si>
  <si>
    <t>10:40:18 PM</t>
  </si>
  <si>
    <t>04:14:43 PM</t>
  </si>
  <si>
    <t>01:25:43 PM</t>
  </si>
  <si>
    <t>01:08:54 PM</t>
  </si>
  <si>
    <t>04:26:29 AM</t>
  </si>
  <si>
    <t>02:23:05 AM</t>
  </si>
  <si>
    <t>07:55:36 PM</t>
  </si>
  <si>
    <t>10:33:20 AM</t>
  </si>
  <si>
    <t>08:26:05 AM</t>
  </si>
  <si>
    <t>11:47:31 PM</t>
  </si>
  <si>
    <t>12:59:47 PM</t>
  </si>
  <si>
    <t>02:57:40 AM</t>
  </si>
  <si>
    <t>04:25:03 AM</t>
  </si>
  <si>
    <t>09:57:34 PM</t>
  </si>
  <si>
    <t>10:01:24 PM</t>
  </si>
  <si>
    <t>05:03:13 PM</t>
  </si>
  <si>
    <t>07:58:00 PM</t>
  </si>
  <si>
    <t>08:22:44 AM</t>
  </si>
  <si>
    <t>06:23:10 AM</t>
  </si>
  <si>
    <t>01:42:02 PM</t>
  </si>
  <si>
    <t>06:30:51 AM</t>
  </si>
  <si>
    <t>01:09:52 PM</t>
  </si>
  <si>
    <t>11:21:35 PM</t>
  </si>
  <si>
    <t>08:49:37 AM</t>
  </si>
  <si>
    <t>09:58:02 PM</t>
  </si>
  <si>
    <t>07:10:57 PM</t>
  </si>
  <si>
    <t>10:32:37 PM</t>
  </si>
  <si>
    <t>05:26:59 AM</t>
  </si>
  <si>
    <t>12:02:10 PM</t>
  </si>
  <si>
    <t>12:24:58 AM</t>
  </si>
  <si>
    <t>05:09:57 PM</t>
  </si>
  <si>
    <t>04:58:40 AM</t>
  </si>
  <si>
    <t>01:50:41 PM</t>
  </si>
  <si>
    <t>08:29:41 PM</t>
  </si>
  <si>
    <t>07:27:02 AM</t>
  </si>
  <si>
    <t>12:57:37 AM</t>
  </si>
  <si>
    <t>04:15:12 PM</t>
  </si>
  <si>
    <t>06:32:03 PM</t>
  </si>
  <si>
    <t>06:56:47 AM</t>
  </si>
  <si>
    <t>08:05:12 PM</t>
  </si>
  <si>
    <t>12:50:11 PM</t>
  </si>
  <si>
    <t>04:00:19 PM</t>
  </si>
  <si>
    <t>01:11:18 PM</t>
  </si>
  <si>
    <t>06:41:54 AM</t>
  </si>
  <si>
    <t>12:31:27 PM</t>
  </si>
  <si>
    <t>07:27:31 AM</t>
  </si>
  <si>
    <t>07:29:26 AM</t>
  </si>
  <si>
    <t>09:06:25 AM</t>
  </si>
  <si>
    <t>05:12:49 PM</t>
  </si>
  <si>
    <t>05:41:24 AM</t>
  </si>
  <si>
    <t>10:05:29 AM</t>
  </si>
  <si>
    <t>05:30:07 PM</t>
  </si>
  <si>
    <t>07:24:09 AM</t>
  </si>
  <si>
    <t>11:04:32 AM</t>
  </si>
  <si>
    <t>12:56:40 AM</t>
  </si>
  <si>
    <t>08:23:12 AM</t>
  </si>
  <si>
    <t>11:21:50 AM</t>
  </si>
  <si>
    <t>08:53:42 PM</t>
  </si>
  <si>
    <t>03:53:36 PM</t>
  </si>
  <si>
    <t>02:13:00 AM</t>
  </si>
  <si>
    <t>04:43:18 AM</t>
  </si>
  <si>
    <t>09:30:11 PM</t>
  </si>
  <si>
    <t>04:03:26 AM</t>
  </si>
  <si>
    <t>05:13:47 PM</t>
  </si>
  <si>
    <t>09:16:59 AM</t>
  </si>
  <si>
    <t>06:24:08 AM</t>
  </si>
  <si>
    <t>07:07:49 AM</t>
  </si>
  <si>
    <t>02:55:16 AM</t>
  </si>
  <si>
    <t>05:50:02 AM</t>
  </si>
  <si>
    <t>11:07:25 AM</t>
  </si>
  <si>
    <t>07:59:41 AM</t>
  </si>
  <si>
    <t>12:04:48 AM</t>
  </si>
  <si>
    <t>08:05:27 AM</t>
  </si>
  <si>
    <t>08:30:10 PM</t>
  </si>
  <si>
    <t>08:32:05 PM</t>
  </si>
  <si>
    <t>06:17:24 AM</t>
  </si>
  <si>
    <t>07:52:29 AM</t>
  </si>
  <si>
    <t>05:28:11 PM</t>
  </si>
  <si>
    <t>05:54:50 AM</t>
  </si>
  <si>
    <t>01:57:24 PM</t>
  </si>
  <si>
    <t>08:32:34 PM</t>
  </si>
  <si>
    <t>04:38:58 AM</t>
  </si>
  <si>
    <t>11:16:04 AM</t>
  </si>
  <si>
    <t>04:25:46 PM</t>
  </si>
  <si>
    <t>11:50:24 PM</t>
  </si>
  <si>
    <t>03:44:14 AM</t>
  </si>
  <si>
    <t>11:29:45 PM</t>
  </si>
  <si>
    <t>11:18:28 AM</t>
  </si>
  <si>
    <t>08:02:48 PM</t>
  </si>
  <si>
    <t>03:00:47 PM</t>
  </si>
  <si>
    <t>06:43:06 PM</t>
  </si>
  <si>
    <t>11:12:57 PM</t>
  </si>
  <si>
    <t>11:41:31 AM</t>
  </si>
  <si>
    <t>02:34:37 AM</t>
  </si>
  <si>
    <t>06:16:56 AM</t>
  </si>
  <si>
    <t>02:19:29 PM</t>
  </si>
  <si>
    <t>11:03:49 PM</t>
  </si>
  <si>
    <t>11:51:21 PM</t>
  </si>
  <si>
    <t>08:35:42 AM</t>
  </si>
  <si>
    <t>06:32:17 AM</t>
  </si>
  <si>
    <t>02:15:53 AM</t>
  </si>
  <si>
    <t>07:08:33 PM</t>
  </si>
  <si>
    <t>05:43:04 PM</t>
  </si>
  <si>
    <t>08:37:51 PM</t>
  </si>
  <si>
    <t>06:53:25 AM</t>
  </si>
  <si>
    <t>04:50:01 AM</t>
  </si>
  <si>
    <t>02:21:53 PM</t>
  </si>
  <si>
    <t>02:10:51 PM</t>
  </si>
  <si>
    <t>05:05:37 PM</t>
  </si>
  <si>
    <t>02:58:23 PM</t>
  </si>
  <si>
    <t>06:40:42 PM</t>
  </si>
  <si>
    <t>03:49:45 PM</t>
  </si>
  <si>
    <t>06:44:32 PM</t>
  </si>
  <si>
    <t>04:20:15 AM</t>
  </si>
  <si>
    <t>07:18:52 AM</t>
  </si>
  <si>
    <t>08:04:29 AM</t>
  </si>
  <si>
    <t>12:57:08 AM</t>
  </si>
  <si>
    <t>10:29:01 AM</t>
  </si>
  <si>
    <t>02:56:56 PM</t>
  </si>
  <si>
    <t>05:55:34 PM</t>
  </si>
  <si>
    <t>04:30:05 PM</t>
  </si>
  <si>
    <t>04:09:12 AM</t>
  </si>
  <si>
    <t>01:41:04 PM</t>
  </si>
  <si>
    <t>12:46:06 AM</t>
  </si>
  <si>
    <t>11:20:38 PM</t>
  </si>
  <si>
    <t>12:48:01 AM</t>
  </si>
  <si>
    <t>10:16:03 AM</t>
  </si>
  <si>
    <t>09:13:23 PM</t>
  </si>
  <si>
    <t>07:04:13 PM</t>
  </si>
  <si>
    <t>12:59:32 AM</t>
  </si>
  <si>
    <t>09:04:01 AM</t>
  </si>
  <si>
    <t>08:15:03 AM</t>
  </si>
  <si>
    <t>08:41:42 PM</t>
  </si>
  <si>
    <t>11:30:57 AM</t>
  </si>
  <si>
    <t>02:25:44 PM</t>
  </si>
  <si>
    <t>10:43:39 PM</t>
  </si>
  <si>
    <t>07:16:42 PM</t>
  </si>
  <si>
    <t>12:22:34 AM</t>
  </si>
  <si>
    <t>05:28:26 AM</t>
  </si>
  <si>
    <t>03:25:02 AM</t>
  </si>
  <si>
    <t>04:10:39 AM</t>
  </si>
  <si>
    <t>05:00:06 AM</t>
  </si>
  <si>
    <t>08:42:25 AM</t>
  </si>
  <si>
    <t>09:09:04 PM</t>
  </si>
  <si>
    <t>06:16:12 PM</t>
  </si>
  <si>
    <t>11:54:29 AM</t>
  </si>
  <si>
    <t>06:52:27 AM</t>
  </si>
  <si>
    <t>11:58:19 AM</t>
  </si>
  <si>
    <t>12:45:51 PM</t>
  </si>
  <si>
    <t>08:06:39 PM</t>
  </si>
  <si>
    <t>11:01:25 PM</t>
  </si>
  <si>
    <t>01:58:07 AM</t>
  </si>
  <si>
    <t>11:09:06 PM</t>
  </si>
  <si>
    <t>08:18:10 PM</t>
  </si>
  <si>
    <t>12:44:10 AM</t>
  </si>
  <si>
    <t>01:27:52 AM</t>
  </si>
  <si>
    <t>03:18:04 PM</t>
  </si>
  <si>
    <t>08:31:37 PM</t>
  </si>
  <si>
    <t>10:21:48 AM</t>
  </si>
  <si>
    <t>04:38:01 AM</t>
  </si>
  <si>
    <t>08:20:20 AM</t>
  </si>
  <si>
    <t>03:39:12 PM</t>
  </si>
  <si>
    <t>05:06:35 PM</t>
  </si>
  <si>
    <t>10:58:04 PM</t>
  </si>
  <si>
    <t>02:38:27 AM</t>
  </si>
  <si>
    <t>04:09:41 AM</t>
  </si>
  <si>
    <t>02:34:51 PM</t>
  </si>
  <si>
    <t>10:37:25 PM</t>
  </si>
  <si>
    <t>09:13:52 PM</t>
  </si>
  <si>
    <t>10:48:56 PM</t>
  </si>
  <si>
    <t>09:23:28 PM</t>
  </si>
  <si>
    <t>04:42:20 AM</t>
  </si>
  <si>
    <t>08:20:48 AM</t>
  </si>
  <si>
    <t>06:55:20 AM</t>
  </si>
  <si>
    <t>11:21:21 AM</t>
  </si>
  <si>
    <t>08:15:17 PM</t>
  </si>
  <si>
    <t>02:48:32 AM</t>
  </si>
  <si>
    <t>08:38:06 AM</t>
  </si>
  <si>
    <t>02:08:41 AM</t>
  </si>
  <si>
    <t>08:02:19 PM</t>
  </si>
  <si>
    <t>01:10:06 AM</t>
  </si>
  <si>
    <t>11:06:42 PM</t>
  </si>
  <si>
    <t>11:31:26 AM</t>
  </si>
  <si>
    <t>03:34:38 AM</t>
  </si>
  <si>
    <t>11:14:23 PM</t>
  </si>
  <si>
    <t>09:05:13 PM</t>
  </si>
  <si>
    <t>11:39:07 AM</t>
  </si>
  <si>
    <t>10:51:49 PM</t>
  </si>
  <si>
    <t>10:32:51 AM</t>
  </si>
  <si>
    <t>10:21:34 PM</t>
  </si>
  <si>
    <t>08:50:35 AM</t>
  </si>
  <si>
    <t>03:08:42 AM</t>
  </si>
  <si>
    <t>04:20:58 PM</t>
  </si>
  <si>
    <t>10:46:47 AM</t>
  </si>
  <si>
    <t>08:20:34 PM</t>
  </si>
  <si>
    <t>06:22:56 PM</t>
  </si>
  <si>
    <t>12:18:15 AM</t>
  </si>
  <si>
    <t>10:39:34 AM</t>
  </si>
  <si>
    <t>08:09:31 PM</t>
  </si>
  <si>
    <t>05:22:26 PM</t>
  </si>
  <si>
    <t>07:39:16 PM</t>
  </si>
  <si>
    <t>09:56:07 PM</t>
  </si>
  <si>
    <t>04:44:44 AM</t>
  </si>
  <si>
    <t>09:43:09 PM</t>
  </si>
  <si>
    <t>12:43:42 AM</t>
  </si>
  <si>
    <t>04:46:54 PM</t>
  </si>
  <si>
    <t>11:08:52 AM</t>
  </si>
  <si>
    <t>06:08:46 AM</t>
  </si>
  <si>
    <t>11:28:04 AM</t>
  </si>
  <si>
    <t>06:50:47 PM</t>
  </si>
  <si>
    <t>05:55:48 AM</t>
  </si>
  <si>
    <t>07:06:09 PM</t>
  </si>
  <si>
    <t>05:23:38 AM</t>
  </si>
  <si>
    <t>10:08:36 PM</t>
  </si>
  <si>
    <t>05:04:40 PM</t>
  </si>
  <si>
    <t>11:37:55 PM</t>
  </si>
  <si>
    <t>07:17:40 PM</t>
  </si>
  <si>
    <t>05:31:19 AM</t>
  </si>
  <si>
    <t>08:33:46 AM</t>
  </si>
  <si>
    <t>04:13:31 AM</t>
  </si>
  <si>
    <t>10:31:39 PM</t>
  </si>
  <si>
    <t>09:11:57 PM</t>
  </si>
  <si>
    <t>05:45:00 PM</t>
  </si>
  <si>
    <t>02:52:08 PM</t>
  </si>
  <si>
    <t>02:14:12 PM</t>
  </si>
  <si>
    <t>09:36:55 PM</t>
  </si>
  <si>
    <t>07:31:35 PM</t>
  </si>
  <si>
    <t>09:14:21 PM</t>
  </si>
  <si>
    <t>09:59:58 PM</t>
  </si>
  <si>
    <t>06:23:24 PM</t>
  </si>
  <si>
    <t>02:31:44 AM</t>
  </si>
  <si>
    <t>02:33:39 AM</t>
  </si>
  <si>
    <t>11:42:43 PM</t>
  </si>
  <si>
    <t>07:41:55 AM</t>
  </si>
  <si>
    <t>07:22:57 PM</t>
  </si>
  <si>
    <t>09:49:24 PM</t>
  </si>
  <si>
    <t>07:40:14 PM</t>
  </si>
  <si>
    <t>02:38:13 PM</t>
  </si>
  <si>
    <t>12:29:03 PM</t>
  </si>
  <si>
    <t>11:09:21 AM</t>
  </si>
  <si>
    <t>02:26:56 AM</t>
  </si>
  <si>
    <t>08:07:07 PM</t>
  </si>
  <si>
    <t>09:34:31 PM</t>
  </si>
  <si>
    <t>09:57:19 AM</t>
  </si>
  <si>
    <t>01:14:54 AM</t>
  </si>
  <si>
    <t>03:52:38 PM</t>
  </si>
  <si>
    <t>10:35:30 PM</t>
  </si>
  <si>
    <t>08:47:13 AM</t>
  </si>
  <si>
    <t>06:58:56 PM</t>
  </si>
  <si>
    <t>05:10:40 AM</t>
  </si>
  <si>
    <t>10:18:27 AM</t>
  </si>
  <si>
    <t>03:18:47 AM</t>
  </si>
  <si>
    <t>03:26:28 AM</t>
  </si>
  <si>
    <t>01:40:07 PM</t>
  </si>
  <si>
    <t>06:25:05 AM</t>
  </si>
  <si>
    <t>05:43:19 AM</t>
  </si>
  <si>
    <t>04:38:44 PM</t>
  </si>
  <si>
    <t>03:13:16 PM</t>
  </si>
  <si>
    <t>06:17:39 PM</t>
  </si>
  <si>
    <t>07:07:06 PM</t>
  </si>
  <si>
    <t>10:45:35 PM</t>
  </si>
  <si>
    <t>04:57:56 PM</t>
  </si>
  <si>
    <t>05:34:11 AM</t>
  </si>
  <si>
    <t>07:03:30 AM</t>
  </si>
  <si>
    <t>08:32:49 AM</t>
  </si>
  <si>
    <t>06:08:31 PM</t>
  </si>
  <si>
    <t>04/01/2024</t>
  </si>
  <si>
    <t>10:36:27 PM</t>
  </si>
  <si>
    <t>04:50:44 PM</t>
  </si>
  <si>
    <t>04:08:58 PM</t>
  </si>
  <si>
    <t>08:14:05 AM</t>
  </si>
  <si>
    <t>03:31:02 PM</t>
  </si>
  <si>
    <t>04:41:37 PM</t>
  </si>
  <si>
    <t>01:25:57 AM</t>
  </si>
  <si>
    <t>03:31:31 PM</t>
  </si>
  <si>
    <t>04:19:03 PM</t>
  </si>
  <si>
    <t>04:05:51 AM</t>
  </si>
  <si>
    <t>01:13:13 PM</t>
  </si>
  <si>
    <t>08:52:59 AM</t>
  </si>
  <si>
    <t>01:18:59 PM</t>
  </si>
  <si>
    <t>10:52:47 PM</t>
  </si>
  <si>
    <t>11:17:30 AM</t>
  </si>
  <si>
    <t>04:25:17 PM</t>
  </si>
  <si>
    <t>02:59:49 PM</t>
  </si>
  <si>
    <t>06:02:17 PM</t>
  </si>
  <si>
    <t>05:58:41 AM</t>
  </si>
  <si>
    <t>09:54:26 AM</t>
  </si>
  <si>
    <t>04:14:29 AM</t>
  </si>
  <si>
    <t>08:29:13 PM</t>
  </si>
  <si>
    <t>07:28:28 AM</t>
  </si>
  <si>
    <t>11:52:33 AM</t>
  </si>
  <si>
    <t>07:53:12 PM</t>
  </si>
  <si>
    <t>10:11:58 PM</t>
  </si>
  <si>
    <t>04:52:54 AM</t>
  </si>
  <si>
    <t>04:56:44 AM</t>
  </si>
  <si>
    <t>02:47:35 AM</t>
  </si>
  <si>
    <t>09:45:33 PM</t>
  </si>
  <si>
    <t>02:40:08 PM</t>
  </si>
  <si>
    <t>03:48:33 AM</t>
  </si>
  <si>
    <t>08:56:20 AM</t>
  </si>
  <si>
    <t>07:51:45 PM</t>
  </si>
  <si>
    <t>10:46:32 PM</t>
  </si>
  <si>
    <t>09:41:57 AM</t>
  </si>
  <si>
    <t>01:05:18 AM</t>
  </si>
  <si>
    <t>10:35:15 AM</t>
  </si>
  <si>
    <t>01:30:02 PM</t>
  </si>
  <si>
    <t>07:44:19 AM</t>
  </si>
  <si>
    <t>04:15:27 AM</t>
  </si>
  <si>
    <t>03:12:47 PM</t>
  </si>
  <si>
    <t>09:17:42 PM</t>
  </si>
  <si>
    <t>12:16:20 AM</t>
  </si>
  <si>
    <t>01:26:40 PM</t>
  </si>
  <si>
    <t>05:05:09 PM</t>
  </si>
  <si>
    <t>12:44:54 PM</t>
  </si>
  <si>
    <t>07:20:04 PM</t>
  </si>
  <si>
    <t>08:03:46 PM</t>
  </si>
  <si>
    <t>01:02:11 PM</t>
  </si>
  <si>
    <t>11:46:19 AM</t>
  </si>
  <si>
    <t>04:40:54 AM</t>
  </si>
  <si>
    <t>12:47:18 PM</t>
  </si>
  <si>
    <t>09:14:35 AM</t>
  </si>
  <si>
    <t>10:24:56 PM</t>
  </si>
  <si>
    <t>11:35:16 AM</t>
  </si>
  <si>
    <t>05:47:38 AM</t>
  </si>
  <si>
    <t>11:31:40 PM</t>
  </si>
  <si>
    <t>08:21:46 AM</t>
  </si>
  <si>
    <t>11:39:21 PM</t>
  </si>
  <si>
    <t>12:47:47 PM</t>
  </si>
  <si>
    <t>12:26:53 AM</t>
  </si>
  <si>
    <t>07:26:47 PM</t>
  </si>
  <si>
    <t>12:15:36 PM</t>
  </si>
  <si>
    <t>12:27:08 PM</t>
  </si>
  <si>
    <t>01:16:35 PM</t>
  </si>
  <si>
    <t>02:49:44 PM</t>
  </si>
  <si>
    <t>06:33:58 PM</t>
  </si>
  <si>
    <t>07:50:05 AM</t>
  </si>
  <si>
    <t>05:01:04 AM</t>
  </si>
  <si>
    <t>01:24:30 AM</t>
  </si>
  <si>
    <t>05:02:59 AM</t>
  </si>
  <si>
    <t>09:04:16 PM</t>
  </si>
  <si>
    <t>06:55:06 PM</t>
  </si>
  <si>
    <t>11:26:52 PM</t>
  </si>
  <si>
    <t>02:23:34 AM</t>
  </si>
  <si>
    <t>05:01:18 PM</t>
  </si>
  <si>
    <t>05:56:31 PM</t>
  </si>
  <si>
    <t>09:38:50 PM</t>
  </si>
  <si>
    <t>08:36:10 AM</t>
  </si>
  <si>
    <t>01:23:04 AM</t>
  </si>
  <si>
    <t>07:18:23 AM</t>
  </si>
  <si>
    <t>12:28:05 PM</t>
  </si>
  <si>
    <t>04:10:24 PM</t>
  </si>
  <si>
    <t>09:39:04 AM</t>
  </si>
  <si>
    <t>09:50:36 AM</t>
  </si>
  <si>
    <t>01:04:35 PM</t>
  </si>
  <si>
    <t>02:33:53 PM</t>
  </si>
  <si>
    <t>10:34:32 PM</t>
  </si>
  <si>
    <t>03:51:55 AM</t>
  </si>
  <si>
    <t>03:19:45 AM</t>
  </si>
  <si>
    <t>02:58:52 PM</t>
  </si>
  <si>
    <t>04:05:22 AM</t>
  </si>
  <si>
    <t>05:29:09 PM</t>
  </si>
  <si>
    <t>06:37:34 AM</t>
  </si>
  <si>
    <t>11:26:23 PM</t>
  </si>
  <si>
    <t>11:20:52 AM</t>
  </si>
  <si>
    <t>07:04:28 AM</t>
  </si>
  <si>
    <t>06:22:41 AM</t>
  </si>
  <si>
    <t>10:01:10 AM</t>
  </si>
  <si>
    <t>06:11:24 PM</t>
  </si>
  <si>
    <t>04:23:08 AM</t>
  </si>
  <si>
    <t>04:57:28 PM</t>
  </si>
  <si>
    <t>05:20:16 AM</t>
  </si>
  <si>
    <t>10:26:08 AM</t>
  </si>
  <si>
    <t>01:49:29 AM</t>
  </si>
  <si>
    <t>02:57:54 PM</t>
  </si>
  <si>
    <t>11:27:07 AM</t>
  </si>
  <si>
    <t>09:00:54 PM</t>
  </si>
  <si>
    <t>10:30:13 PM</t>
  </si>
  <si>
    <t>02:35:20 PM</t>
  </si>
  <si>
    <t>03:45:41 AM</t>
  </si>
  <si>
    <t>03:15:26 AM</t>
  </si>
  <si>
    <t>10:11:29 PM</t>
  </si>
  <si>
    <t>01:51:53 AM</t>
  </si>
  <si>
    <t>05:55:05 PM</t>
  </si>
  <si>
    <t>03:47:50 PM</t>
  </si>
  <si>
    <t>07:05:25 AM</t>
  </si>
  <si>
    <t>10:21:20 AM</t>
  </si>
  <si>
    <t>01:59:48 PM</t>
  </si>
  <si>
    <t>02:28:22 AM</t>
  </si>
  <si>
    <t>12:40:06 PM</t>
  </si>
  <si>
    <t>08:44:34 PM</t>
  </si>
  <si>
    <t>03:42:33 PM</t>
  </si>
  <si>
    <t>04:35:51 PM</t>
  </si>
  <si>
    <t>08:37:08 AM</t>
  </si>
  <si>
    <t>08:59:56 PM</t>
  </si>
  <si>
    <t>04:39:42 PM</t>
  </si>
  <si>
    <t>09:47:29 PM</t>
  </si>
  <si>
    <t>12:04:19 AM</t>
  </si>
  <si>
    <t>08:54:25 AM</t>
  </si>
  <si>
    <t>12:12:00 AM</t>
  </si>
  <si>
    <t>01:01:28 AM</t>
  </si>
  <si>
    <t>02:59:20 PM</t>
  </si>
  <si>
    <t>03:05:06 PM</t>
  </si>
  <si>
    <t>11:28:33 AM</t>
  </si>
  <si>
    <t>09:46:02 PM</t>
  </si>
  <si>
    <t>09:32:50 AM</t>
  </si>
  <si>
    <t>12:08:39 AM</t>
  </si>
  <si>
    <t>02:21:39 AM</t>
  </si>
  <si>
    <t>09:44:21 AM</t>
  </si>
  <si>
    <t>01:53:19 AM</t>
  </si>
  <si>
    <t>08:49:23 PM</t>
  </si>
  <si>
    <t>04:06:19 AM</t>
  </si>
  <si>
    <t>07:33:31 PM</t>
  </si>
  <si>
    <t>11:34:47 AM</t>
  </si>
  <si>
    <t>07:43:07 PM</t>
  </si>
  <si>
    <t>05:56:46 AM</t>
  </si>
  <si>
    <t>05:24:35 AM</t>
  </si>
  <si>
    <t>04:52:25 AM</t>
  </si>
  <si>
    <t>04:56:16 AM</t>
  </si>
  <si>
    <t>03:30:47 AM</t>
  </si>
  <si>
    <t>01:02:40 PM</t>
  </si>
  <si>
    <t>04:41:08 PM</t>
  </si>
  <si>
    <t>05:05:52 AM</t>
  </si>
  <si>
    <t>02:16:51 AM</t>
  </si>
  <si>
    <t>09:33:47 AM</t>
  </si>
  <si>
    <t>11:23:59 PM</t>
  </si>
  <si>
    <t>06:07:05 PM</t>
  </si>
  <si>
    <t>04:05:36 PM</t>
  </si>
  <si>
    <t>10:44:37 PM</t>
  </si>
  <si>
    <t>07:08:04 PM</t>
  </si>
  <si>
    <t>03:18:18 AM</t>
  </si>
  <si>
    <t>05:10:25 PM</t>
  </si>
  <si>
    <t>03:29:50 AM</t>
  </si>
  <si>
    <t>05:20:02 PM</t>
  </si>
  <si>
    <t>06:39:58 AM</t>
  </si>
  <si>
    <t>03:52:53 AM</t>
  </si>
  <si>
    <t>12:20:10 AM</t>
  </si>
  <si>
    <t>06:15:29 AM</t>
  </si>
  <si>
    <t>07:01:06 AM</t>
  </si>
  <si>
    <t>10:20:36 PM</t>
  </si>
  <si>
    <t>09:52:17 PM</t>
  </si>
  <si>
    <t>02:39:10 PM</t>
  </si>
  <si>
    <t>03:36:19 PM</t>
  </si>
  <si>
    <t>01:27:09 PM</t>
  </si>
  <si>
    <t>06:12:07 AM</t>
  </si>
  <si>
    <t>08:59:28 PM</t>
  </si>
  <si>
    <t>10:05:58 AM</t>
  </si>
  <si>
    <t>01:54:02 PM</t>
  </si>
  <si>
    <t>07:43:36 PM</t>
  </si>
  <si>
    <t>01:16:06 PM</t>
  </si>
  <si>
    <t>07:34:14 AM</t>
  </si>
  <si>
    <t>02:09:24 PM</t>
  </si>
  <si>
    <t>03:38:43 PM</t>
  </si>
  <si>
    <t>02:13:15 PM</t>
  </si>
  <si>
    <t>08:50:20 PM</t>
  </si>
  <si>
    <t>10:40:32 AM</t>
  </si>
  <si>
    <t>03:27:26 AM</t>
  </si>
  <si>
    <t>10:23:29 PM</t>
  </si>
  <si>
    <t>07:09:45 AM</t>
  </si>
  <si>
    <t>10:50:08 AM</t>
  </si>
  <si>
    <t>09:07:37 PM</t>
  </si>
  <si>
    <t>06:41:25 AM</t>
  </si>
  <si>
    <t>01:41:19 AM</t>
  </si>
  <si>
    <t>07:53:41 PM</t>
  </si>
  <si>
    <t>09:45:48 AM</t>
  </si>
  <si>
    <t>07:42:24 AM</t>
  </si>
  <si>
    <t>02:00:31 AM</t>
  </si>
  <si>
    <t>02:10:07 AM</t>
  </si>
  <si>
    <t>03:22:23 PM</t>
  </si>
  <si>
    <t>09:14:06 AM</t>
  </si>
  <si>
    <t>12:18:29 PM</t>
  </si>
  <si>
    <t>04:46:25 PM</t>
  </si>
  <si>
    <t>02:58:08 AM</t>
  </si>
  <si>
    <t>04:48:20 PM</t>
  </si>
  <si>
    <t>08:28:44 PM</t>
  </si>
  <si>
    <t>08:30:39 PM</t>
  </si>
  <si>
    <t>02:03:10 PM</t>
  </si>
  <si>
    <t>08:19:22 AM</t>
  </si>
  <si>
    <t>12:41:32 PM</t>
  </si>
  <si>
    <t>10:19:10 PM</t>
  </si>
  <si>
    <t>06:19:48 AM</t>
  </si>
  <si>
    <t>03:04:08 PM</t>
  </si>
  <si>
    <t>12:56:54 PM</t>
  </si>
  <si>
    <t>10:04:02 AM</t>
  </si>
  <si>
    <t>04:37:18 PM</t>
  </si>
  <si>
    <t>09:37:38 AM</t>
  </si>
  <si>
    <t>02:03:38 PM</t>
  </si>
  <si>
    <t>08:19:51 AM</t>
  </si>
  <si>
    <t>01:27:38 PM</t>
  </si>
  <si>
    <t>04:22:24 PM</t>
  </si>
  <si>
    <t>03:31:16 AM</t>
  </si>
  <si>
    <t>02:07:43 AM</t>
  </si>
  <si>
    <t>10:31:10 PM</t>
  </si>
  <si>
    <t>05:48:07 AM</t>
  </si>
  <si>
    <t>09:09:33 PM</t>
  </si>
  <si>
    <t>06:39:30 AM</t>
  </si>
  <si>
    <t>06:15:00 AM</t>
  </si>
  <si>
    <t>09:09:47 AM</t>
  </si>
  <si>
    <t>09:32:35 PM</t>
  </si>
  <si>
    <t>02:40:22 AM</t>
  </si>
  <si>
    <t>07:25:21 PM</t>
  </si>
  <si>
    <t>07:00:52 PM</t>
  </si>
  <si>
    <t>06:00:07 AM</t>
  </si>
  <si>
    <t>02:44:27 PM</t>
  </si>
  <si>
    <t>01:41:48 AM</t>
  </si>
  <si>
    <t>03:53:07 PM</t>
  </si>
  <si>
    <t>03:41:50 AM</t>
  </si>
  <si>
    <t>09:10:30 PM</t>
  </si>
  <si>
    <t>05:03:42 PM</t>
  </si>
  <si>
    <t>09:52:31 AM</t>
  </si>
  <si>
    <t>12:32:10 AM</t>
  </si>
  <si>
    <t>11:52:19 PM</t>
  </si>
  <si>
    <t>04:58:11 AM</t>
  </si>
  <si>
    <t>10:28:46 PM</t>
  </si>
  <si>
    <t>01:57:53 PM</t>
  </si>
  <si>
    <t>11:48:43 AM</t>
  </si>
  <si>
    <t>09:05:28 AM</t>
  </si>
  <si>
    <t>07:32:33 PM</t>
  </si>
  <si>
    <t>02:15:24 AM</t>
  </si>
  <si>
    <t>04:13:17 PM</t>
  </si>
  <si>
    <t>10:39:06 AM</t>
  </si>
  <si>
    <t>07:15:59 AM</t>
  </si>
  <si>
    <t>06:13:19 PM</t>
  </si>
  <si>
    <t>01:37:57 AM</t>
  </si>
  <si>
    <t>03:54:48 AM</t>
  </si>
  <si>
    <t>05:46:55 PM</t>
  </si>
  <si>
    <t>03:45:26 PM</t>
  </si>
  <si>
    <t>11:02:23 PM</t>
  </si>
  <si>
    <t>10:26:22 PM</t>
  </si>
  <si>
    <t>06:53:39 PM</t>
  </si>
  <si>
    <t>10:34:03 PM</t>
  </si>
  <si>
    <t>03:19:02 PM</t>
  </si>
  <si>
    <t>12:33:51 PM</t>
  </si>
  <si>
    <t>08:00:24 PM</t>
  </si>
  <si>
    <t>03:19:16 AM</t>
  </si>
  <si>
    <t>09:18:26 AM</t>
  </si>
  <si>
    <t>02:30:03 PM</t>
  </si>
  <si>
    <t>07:41:40 PM</t>
  </si>
  <si>
    <t>03:02:28 AM</t>
  </si>
  <si>
    <t>06:23:53 PM</t>
  </si>
  <si>
    <t>10:25:10 AM</t>
  </si>
  <si>
    <t>04:58:25 PM</t>
  </si>
  <si>
    <t>09:01:37 AM</t>
  </si>
  <si>
    <t>12:30:44 AM</t>
  </si>
  <si>
    <t>01:39:09 PM</t>
  </si>
  <si>
    <t>06:12:51 PM</t>
  </si>
  <si>
    <t>08:12:39 AM</t>
  </si>
  <si>
    <t>03:35:21 PM</t>
  </si>
  <si>
    <t>10:52:18 PM</t>
  </si>
  <si>
    <t>12:46:20 PM</t>
  </si>
  <si>
    <t>04:03:55 AM</t>
  </si>
  <si>
    <t>07:48:09 AM</t>
  </si>
  <si>
    <t>02:46:08 AM</t>
  </si>
  <si>
    <t>02:25:15 PM</t>
  </si>
  <si>
    <t>12:27:37 PM</t>
  </si>
  <si>
    <t>07:25:35 AM</t>
  </si>
  <si>
    <t>03:49:02 AM</t>
  </si>
  <si>
    <t>01:17:04 PM</t>
  </si>
  <si>
    <t>06:24:51 PM</t>
  </si>
  <si>
    <t>03:58:38 AM</t>
  </si>
  <si>
    <t>04:55:47 AM</t>
  </si>
  <si>
    <t>09:40:45 PM</t>
  </si>
  <si>
    <t>09:23:42 AM</t>
  </si>
  <si>
    <t>08:51:32 AM</t>
  </si>
  <si>
    <t>09:35:14 AM</t>
  </si>
  <si>
    <t>07:46:57 PM</t>
  </si>
  <si>
    <t>01:17:33 PM</t>
  </si>
  <si>
    <t>08:38:20 PM</t>
  </si>
  <si>
    <t>07:39:31 AM</t>
  </si>
  <si>
    <t>07:47:12 AM</t>
  </si>
  <si>
    <t>11:04:47 PM</t>
  </si>
  <si>
    <t>12:54:59 PM</t>
  </si>
  <si>
    <t>12:17:03 PM</t>
  </si>
  <si>
    <t>06:03:00 AM</t>
  </si>
  <si>
    <t>01:42:45 AM</t>
  </si>
  <si>
    <t>07:02:04 AM</t>
  </si>
  <si>
    <t>06:48:51 PM</t>
  </si>
  <si>
    <t>09:01:52 PM</t>
  </si>
  <si>
    <t>03:46:38 AM</t>
  </si>
  <si>
    <t>04:58:54 PM</t>
  </si>
  <si>
    <t>09:05:57 AM</t>
  </si>
  <si>
    <t>03:08:57 PM</t>
  </si>
  <si>
    <t>02:29:05 PM</t>
  </si>
  <si>
    <t>02:42:32 PM</t>
  </si>
  <si>
    <t>04:17:36 PM</t>
  </si>
  <si>
    <t>06:42:08 PM</t>
  </si>
  <si>
    <t>04:32:58 PM</t>
  </si>
  <si>
    <t>12:56:25 PM</t>
  </si>
  <si>
    <t>03:51:12 PM</t>
  </si>
  <si>
    <t>08:58:59 PM</t>
  </si>
  <si>
    <t>10:11:15 AM</t>
  </si>
  <si>
    <t>06:38:32 AM</t>
  </si>
  <si>
    <t>04:29:22 AM</t>
  </si>
  <si>
    <t>01:44:12 AM</t>
  </si>
  <si>
    <t>01:30:59 PM</t>
  </si>
  <si>
    <t>08:04:14 PM</t>
  </si>
  <si>
    <t>11:44:38 PM</t>
  </si>
  <si>
    <t>02:47:06 AM</t>
  </si>
  <si>
    <t>time of day</t>
  </si>
  <si>
    <t>screen_time_classification</t>
  </si>
  <si>
    <t>Sum of screen_time_min</t>
  </si>
  <si>
    <t>screen_time_status</t>
  </si>
  <si>
    <t>Exceeded</t>
  </si>
  <si>
    <t>Within Limit</t>
  </si>
  <si>
    <t>Count of Row Labels</t>
  </si>
  <si>
    <t xml:space="preserve"> </t>
  </si>
  <si>
    <t>Column Labels</t>
  </si>
  <si>
    <t>Afternoon</t>
  </si>
  <si>
    <t>Evening</t>
  </si>
  <si>
    <t>Morning</t>
  </si>
  <si>
    <t>Night</t>
  </si>
  <si>
    <t>Sum of launches</t>
  </si>
  <si>
    <t>total_screen_time</t>
  </si>
  <si>
    <t>total_launches</t>
  </si>
  <si>
    <t>Average of screen_time_min</t>
  </si>
  <si>
    <t>Count of user_id</t>
  </si>
  <si>
    <t>High</t>
  </si>
  <si>
    <t>Low</t>
  </si>
  <si>
    <t>Moderate</t>
  </si>
  <si>
    <t>Count of app_name</t>
  </si>
  <si>
    <t>TRUE</t>
  </si>
  <si>
    <t>app_category</t>
  </si>
  <si>
    <t>google</t>
  </si>
  <si>
    <t>non-google</t>
  </si>
  <si>
    <t>google maps</t>
  </si>
  <si>
    <t>chrome</t>
  </si>
  <si>
    <t>gmail</t>
  </si>
  <si>
    <t>camera</t>
  </si>
  <si>
    <t>weather</t>
  </si>
  <si>
    <t>Column1</t>
  </si>
  <si>
    <t>Column2</t>
  </si>
  <si>
    <t>Average of launches</t>
  </si>
  <si>
    <t>Average of interactions</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</si>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</sst>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0409]h:mm:ss\ AM/PM;@"/>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rgb="FF6F42C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0" fillId="0" borderId="10" xfId="0" applyBorder="1"/>
    <xf numFmtId="164" fontId="0" fillId="0" borderId="10" xfId="0" applyNumberFormat="1" applyBorder="1"/>
    <xf numFmtId="22" fontId="0" fillId="0" borderId="10" xfId="0" applyNumberFormat="1" applyBorder="1"/>
    <xf numFmtId="49" fontId="0" fillId="0" borderId="10" xfId="0" applyNumberFormat="1" applyBorder="1"/>
    <xf numFmtId="0" fontId="0" fillId="0" borderId="11" xfId="0" applyBorder="1"/>
    <xf numFmtId="0" fontId="0" fillId="0" borderId="12" xfId="0" applyBorder="1"/>
    <xf numFmtId="0" fontId="0" fillId="0" borderId="16" xfId="0" applyBorder="1"/>
    <xf numFmtId="164" fontId="0" fillId="0" borderId="17" xfId="0" applyNumberFormat="1" applyBorder="1"/>
    <xf numFmtId="49" fontId="0" fillId="0" borderId="17" xfId="0" applyNumberFormat="1" applyBorder="1"/>
    <xf numFmtId="22" fontId="0" fillId="0" borderId="17" xfId="0" applyNumberFormat="1" applyBorder="1"/>
    <xf numFmtId="0" fontId="0" fillId="0" borderId="17" xfId="0" applyBorder="1"/>
    <xf numFmtId="0" fontId="0" fillId="0" borderId="18" xfId="0" applyBorder="1"/>
    <xf numFmtId="0" fontId="0" fillId="33" borderId="13" xfId="0" applyFill="1" applyBorder="1"/>
    <xf numFmtId="0" fontId="0" fillId="33" borderId="14" xfId="0" applyFill="1" applyBorder="1"/>
    <xf numFmtId="49" fontId="0" fillId="33" borderId="14" xfId="0" applyNumberFormat="1" applyFill="1" applyBorder="1"/>
    <xf numFmtId="0" fontId="0" fillId="33" borderId="15" xfId="0" applyFill="1" applyBorder="1"/>
    <xf numFmtId="0" fontId="0" fillId="0" borderId="0" xfId="0" applyBorder="1"/>
    <xf numFmtId="0" fontId="0" fillId="0" borderId="19" xfId="0" applyBorder="1"/>
    <xf numFmtId="10" fontId="0" fillId="0" borderId="0" xfId="0" applyNumberFormat="1"/>
    <xf numFmtId="0" fontId="0" fillId="34" borderId="0" xfId="0" applyFill="1"/>
    <xf numFmtId="0" fontId="0" fillId="35" borderId="0" xfId="0" applyFill="1"/>
    <xf numFmtId="0" fontId="0" fillId="0" borderId="17"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border diagonalUp="0" diagonalDown="0" outline="0">
        <left style="thin">
          <color indexed="64"/>
        </left>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numFmt numFmtId="0" formatCode="General"/>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numFmt numFmtId="27" formatCode="dd/mm/yyyy\ h:mm"/>
      <border diagonalUp="0" diagonalDown="0" outline="0">
        <left style="thin">
          <color indexed="64"/>
        </left>
        <right style="thin">
          <color indexed="64"/>
        </right>
        <top style="thin">
          <color indexed="64"/>
        </top>
        <bottom/>
      </border>
    </dxf>
    <dxf>
      <numFmt numFmtId="30" formatCode="@"/>
      <border diagonalUp="0" diagonalDown="0" outline="0">
        <left style="thin">
          <color indexed="64"/>
        </left>
        <right style="thin">
          <color indexed="64"/>
        </right>
        <top style="thin">
          <color indexed="64"/>
        </top>
        <bottom/>
      </border>
    </dxf>
    <dxf>
      <numFmt numFmtId="164" formatCode="[$-10409]h:mm:ss\ AM/PM;@"/>
      <border diagonalUp="0" diagonalDown="0" outline="0">
        <left style="thin">
          <color indexed="64"/>
        </left>
        <right style="thin">
          <color indexed="64"/>
        </right>
        <top style="thin">
          <color indexed="64"/>
        </top>
        <bottom/>
      </border>
    </dxf>
    <dxf>
      <border diagonalUp="0" diagonalDown="0" outline="0">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7" formatCode="dd/mm/yyyy\ h:m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10409]h:mm:ss\ AM/P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ill>
        <patternFill patternType="solid">
          <fgColor indexed="64"/>
          <bgColor rgb="FFFFFF00"/>
        </patternFill>
      </fill>
      <border diagonalUp="0" diagonalDown="0">
        <left style="thin">
          <color indexed="64"/>
        </left>
        <right style="thin">
          <color indexed="64"/>
        </right>
        <top/>
        <bottom/>
        <vertical style="thin">
          <color indexed="64"/>
        </vertical>
        <horizontal style="thin">
          <color indexed="64"/>
        </horizontal>
      </border>
    </dxf>
    <dxf>
      <font>
        <b/>
        <color theme="1"/>
      </font>
      <border>
        <bottom style="thin">
          <color theme="7"/>
        </bottom>
        <vertical/>
        <horizontal/>
      </border>
    </dxf>
    <dxf>
      <font>
        <b/>
        <i val="0"/>
        <sz val="14"/>
        <color theme="1"/>
      </font>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SlicerStyleDark4 2" pivot="0" table="0" count="10" xr9:uid="{3C311B11-05C9-485D-A923-97B6085A547A}">
      <tableStyleElement type="wholeTable" dxfId="37"/>
      <tableStyleElement type="headerRow" dxfId="36"/>
    </tableStyle>
  </tableStyles>
  <colors>
    <mruColors>
      <color rgb="FFC0BAE4"/>
      <color rgb="FF0DCAF0"/>
      <color rgb="FF978FC7"/>
      <color rgb="FF6F42C1"/>
      <color rgb="FF00CCCC"/>
      <color rgb="FF007BFF"/>
      <color rgb="FF17A2B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4 2">
        <x14:slicerStyle name="SlicerStyleDark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think).xlsx]q1!PivotTable8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consumes</a:t>
            </a:r>
            <a:r>
              <a:rPr lang="en-US" baseline="0"/>
              <a:t> screentime but not productive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F42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51905933533805E-2"/>
          <c:y val="0.15067835858111689"/>
          <c:w val="0.8766871033116711"/>
          <c:h val="0.69900890840455776"/>
        </c:manualLayout>
      </c:layout>
      <c:barChart>
        <c:barDir val="col"/>
        <c:grouping val="clustered"/>
        <c:varyColors val="0"/>
        <c:ser>
          <c:idx val="0"/>
          <c:order val="0"/>
          <c:tx>
            <c:strRef>
              <c:f>'q1'!$B$3</c:f>
              <c:strCache>
                <c:ptCount val="1"/>
                <c:pt idx="0">
                  <c:v>Total</c:v>
                </c:pt>
              </c:strCache>
            </c:strRef>
          </c:tx>
          <c:spPr>
            <a:solidFill>
              <a:srgbClr val="6F42C1"/>
            </a:solidFill>
            <a:ln>
              <a:noFill/>
            </a:ln>
            <a:effectLst/>
          </c:spPr>
          <c:invertIfNegative val="0"/>
          <c:cat>
            <c:strRef>
              <c:f>'q1'!$A$4:$A$19</c:f>
              <c:strCache>
                <c:ptCount val="15"/>
                <c:pt idx="0">
                  <c:v>Camera</c:v>
                </c:pt>
                <c:pt idx="1">
                  <c:v>Chrome</c:v>
                </c:pt>
                <c:pt idx="2">
                  <c:v>Facebook</c:v>
                </c:pt>
                <c:pt idx="3">
                  <c:v>Gmail</c:v>
                </c:pt>
                <c:pt idx="4">
                  <c:v>Google Maps</c:v>
                </c:pt>
                <c:pt idx="5">
                  <c:v>Instagram</c:v>
                </c:pt>
                <c:pt idx="6">
                  <c:v>Netflix</c:v>
                </c:pt>
                <c:pt idx="7">
                  <c:v>Snapchat</c:v>
                </c:pt>
                <c:pt idx="8">
                  <c:v>Spotify</c:v>
                </c:pt>
                <c:pt idx="9">
                  <c:v>TikTok</c:v>
                </c:pt>
                <c:pt idx="10">
                  <c:v>Twitch</c:v>
                </c:pt>
                <c:pt idx="11">
                  <c:v>Twitter</c:v>
                </c:pt>
                <c:pt idx="12">
                  <c:v>Weather</c:v>
                </c:pt>
                <c:pt idx="13">
                  <c:v>WhatsApp</c:v>
                </c:pt>
                <c:pt idx="14">
                  <c:v>YouTube</c:v>
                </c:pt>
              </c:strCache>
            </c:strRef>
          </c:cat>
          <c:val>
            <c:numRef>
              <c:f>'q1'!$B$4:$B$19</c:f>
              <c:numCache>
                <c:formatCode>General</c:formatCode>
                <c:ptCount val="15"/>
                <c:pt idx="0">
                  <c:v>4161.9400000000005</c:v>
                </c:pt>
                <c:pt idx="1">
                  <c:v>4876.0300000000007</c:v>
                </c:pt>
                <c:pt idx="2">
                  <c:v>4798.4900000000016</c:v>
                </c:pt>
                <c:pt idx="3">
                  <c:v>4317.800000000002</c:v>
                </c:pt>
                <c:pt idx="4">
                  <c:v>4670.3599999999988</c:v>
                </c:pt>
                <c:pt idx="5">
                  <c:v>3992.4299999999985</c:v>
                </c:pt>
                <c:pt idx="6">
                  <c:v>4055.19</c:v>
                </c:pt>
                <c:pt idx="7">
                  <c:v>4894.68</c:v>
                </c:pt>
                <c:pt idx="8">
                  <c:v>5175.84</c:v>
                </c:pt>
                <c:pt idx="9">
                  <c:v>3510.8799999999992</c:v>
                </c:pt>
                <c:pt idx="10">
                  <c:v>4376.2000000000016</c:v>
                </c:pt>
                <c:pt idx="11">
                  <c:v>4921.4700000000012</c:v>
                </c:pt>
                <c:pt idx="12">
                  <c:v>3784.9499999999994</c:v>
                </c:pt>
                <c:pt idx="13">
                  <c:v>5146.21</c:v>
                </c:pt>
                <c:pt idx="14">
                  <c:v>4740.6000000000013</c:v>
                </c:pt>
              </c:numCache>
            </c:numRef>
          </c:val>
          <c:extLst>
            <c:ext xmlns:c16="http://schemas.microsoft.com/office/drawing/2014/chart" uri="{C3380CC4-5D6E-409C-BE32-E72D297353CC}">
              <c16:uniqueId val="{00000000-08DC-4C46-90BF-047F0E055354}"/>
            </c:ext>
          </c:extLst>
        </c:ser>
        <c:dLbls>
          <c:showLegendKey val="0"/>
          <c:showVal val="0"/>
          <c:showCatName val="0"/>
          <c:showSerName val="0"/>
          <c:showPercent val="0"/>
          <c:showBubbleSize val="0"/>
        </c:dLbls>
        <c:gapWidth val="150"/>
        <c:axId val="1353523904"/>
        <c:axId val="1353522944"/>
      </c:barChart>
      <c:catAx>
        <c:axId val="1353523904"/>
        <c:scaling>
          <c:orientation val="minMax"/>
        </c:scaling>
        <c:delete val="1"/>
        <c:axPos val="b"/>
        <c:numFmt formatCode="General" sourceLinked="1"/>
        <c:majorTickMark val="none"/>
        <c:minorTickMark val="none"/>
        <c:tickLblPos val="nextTo"/>
        <c:crossAx val="1353522944"/>
        <c:crosses val="autoZero"/>
        <c:auto val="1"/>
        <c:lblAlgn val="ctr"/>
        <c:lblOffset val="100"/>
        <c:noMultiLvlLbl val="0"/>
      </c:catAx>
      <c:valAx>
        <c:axId val="1353522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52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think).xlsx]q2!PivotTable9</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F42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007B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'q2'!$B$3</c:f>
              <c:strCache>
                <c:ptCount val="1"/>
                <c:pt idx="0">
                  <c:v>Total</c:v>
                </c:pt>
              </c:strCache>
            </c:strRef>
          </c:tx>
          <c:spPr>
            <a:solidFill>
              <a:srgbClr val="6F42C1"/>
            </a:solidFill>
            <a:ln>
              <a:noFill/>
            </a:ln>
            <a:effectLst/>
          </c:spPr>
          <c:invertIfNegative val="0"/>
          <c:cat>
            <c:strRef>
              <c:f>'q2'!$A$4:$A$7</c:f>
              <c:strCache>
                <c:ptCount val="3"/>
                <c:pt idx="0">
                  <c:v>Entertainment</c:v>
                </c:pt>
                <c:pt idx="1">
                  <c:v>Social</c:v>
                </c:pt>
                <c:pt idx="2">
                  <c:v>Utilities</c:v>
                </c:pt>
              </c:strCache>
            </c:strRef>
          </c:cat>
          <c:val>
            <c:numRef>
              <c:f>'q2'!$B$4:$B$7</c:f>
              <c:numCache>
                <c:formatCode>General</c:formatCode>
                <c:ptCount val="3"/>
                <c:pt idx="0">
                  <c:v>21858.710000000003</c:v>
                </c:pt>
                <c:pt idx="1">
                  <c:v>23753.280000000024</c:v>
                </c:pt>
                <c:pt idx="2">
                  <c:v>21811.080000000005</c:v>
                </c:pt>
              </c:numCache>
            </c:numRef>
          </c:val>
          <c:extLst>
            <c:ext xmlns:c16="http://schemas.microsoft.com/office/drawing/2014/chart" uri="{C3380CC4-5D6E-409C-BE32-E72D297353CC}">
              <c16:uniqueId val="{00000000-B65A-41A1-8979-289BE1DE5414}"/>
            </c:ext>
          </c:extLst>
        </c:ser>
        <c:dLbls>
          <c:showLegendKey val="0"/>
          <c:showVal val="0"/>
          <c:showCatName val="0"/>
          <c:showSerName val="0"/>
          <c:showPercent val="0"/>
          <c:showBubbleSize val="0"/>
        </c:dLbls>
        <c:gapWidth val="219"/>
        <c:overlap val="-27"/>
        <c:axId val="1621575456"/>
        <c:axId val="1621569696"/>
      </c:barChart>
      <c:catAx>
        <c:axId val="162157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569696"/>
        <c:crosses val="autoZero"/>
        <c:auto val="1"/>
        <c:lblAlgn val="ctr"/>
        <c:lblOffset val="100"/>
        <c:noMultiLvlLbl val="0"/>
      </c:catAx>
      <c:valAx>
        <c:axId val="162156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57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think).xlsx]q9&amp;10!PivotTable7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007BFF"/>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007BFF"/>
          </a:solidFill>
          <a:ln w="19050">
            <a:solidFill>
              <a:schemeClr val="lt1"/>
            </a:solidFill>
          </a:ln>
          <a:effectLst/>
        </c:spPr>
        <c:dLbl>
          <c:idx val="0"/>
          <c:layout>
            <c:manualLayout>
              <c:x val="5.7737679166542093E-2"/>
              <c:y val="-9.6676242528781009E-4"/>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6F42C1"/>
          </a:solidFill>
          <a:ln w="19050">
            <a:solidFill>
              <a:schemeClr val="lt1"/>
            </a:solidFill>
          </a:ln>
          <a:effectLst/>
        </c:spPr>
        <c:dLbl>
          <c:idx val="0"/>
          <c:layout>
            <c:manualLayout>
              <c:x val="-5.7683080049736893E-2"/>
              <c:y val="6.7464648281529271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'q9&amp;10'!$L$5</c:f>
              <c:strCache>
                <c:ptCount val="1"/>
                <c:pt idx="0">
                  <c:v>Total</c:v>
                </c:pt>
              </c:strCache>
            </c:strRef>
          </c:tx>
          <c:spPr>
            <a:solidFill>
              <a:srgbClr val="007BFF"/>
            </a:solidFill>
          </c:spPr>
          <c:dPt>
            <c:idx val="0"/>
            <c:bubble3D val="0"/>
            <c:spPr>
              <a:solidFill>
                <a:srgbClr val="007BFF"/>
              </a:solidFill>
              <a:ln w="19050">
                <a:solidFill>
                  <a:schemeClr val="lt1"/>
                </a:solidFill>
              </a:ln>
              <a:effectLst/>
            </c:spPr>
            <c:extLst>
              <c:ext xmlns:c16="http://schemas.microsoft.com/office/drawing/2014/chart" uri="{C3380CC4-5D6E-409C-BE32-E72D297353CC}">
                <c16:uniqueId val="{00000001-8414-44FB-9112-B4E8B53FB23D}"/>
              </c:ext>
            </c:extLst>
          </c:dPt>
          <c:dPt>
            <c:idx val="1"/>
            <c:bubble3D val="0"/>
            <c:spPr>
              <a:solidFill>
                <a:srgbClr val="6F42C1"/>
              </a:solidFill>
              <a:ln w="19050">
                <a:solidFill>
                  <a:schemeClr val="lt1"/>
                </a:solidFill>
              </a:ln>
              <a:effectLst/>
            </c:spPr>
            <c:extLst>
              <c:ext xmlns:c16="http://schemas.microsoft.com/office/drawing/2014/chart" uri="{C3380CC4-5D6E-409C-BE32-E72D297353CC}">
                <c16:uniqueId val="{00000003-8414-44FB-9112-B4E8B53FB23D}"/>
              </c:ext>
            </c:extLst>
          </c:dPt>
          <c:dLbls>
            <c:dLbl>
              <c:idx val="0"/>
              <c:layout>
                <c:manualLayout>
                  <c:x val="5.7737679166542093E-2"/>
                  <c:y val="-9.6676242528781009E-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414-44FB-9112-B4E8B53FB23D}"/>
                </c:ext>
              </c:extLst>
            </c:dLbl>
            <c:dLbl>
              <c:idx val="1"/>
              <c:layout>
                <c:manualLayout>
                  <c:x val="-5.7683080049736893E-2"/>
                  <c:y val="6.746464828152927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414-44FB-9112-B4E8B53FB23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strRef>
              <c:f>'q9&amp;10'!$K$6:$K$8</c:f>
              <c:strCache>
                <c:ptCount val="2"/>
                <c:pt idx="0">
                  <c:v>Exceeded</c:v>
                </c:pt>
                <c:pt idx="1">
                  <c:v>Within Limit</c:v>
                </c:pt>
              </c:strCache>
            </c:strRef>
          </c:cat>
          <c:val>
            <c:numRef>
              <c:f>'q9&amp;10'!$L$6:$L$8</c:f>
              <c:numCache>
                <c:formatCode>0.00%</c:formatCode>
                <c:ptCount val="2"/>
                <c:pt idx="0">
                  <c:v>0.17647058823529413</c:v>
                </c:pt>
                <c:pt idx="1">
                  <c:v>0.82352941176470584</c:v>
                </c:pt>
              </c:numCache>
            </c:numRef>
          </c:val>
          <c:extLst>
            <c:ext xmlns:c16="http://schemas.microsoft.com/office/drawing/2014/chart" uri="{C3380CC4-5D6E-409C-BE32-E72D297353CC}">
              <c16:uniqueId val="{00000004-8414-44FB-9112-B4E8B53FB23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175879664068315"/>
          <c:y val="0.42357797069201297"/>
          <c:w val="0.17379676863587737"/>
          <c:h val="0.2434171137391664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think).xlsx]q8!PivotTable9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productive app launches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007BFF"/>
          </a:solidFill>
          <a:ln w="19050">
            <a:solidFill>
              <a:schemeClr val="lt1"/>
            </a:solidFill>
          </a:ln>
          <a:effectLst/>
        </c:spPr>
        <c:dLbl>
          <c:idx val="0"/>
          <c:layout>
            <c:manualLayout>
              <c:x val="0.10098176718092557"/>
              <c:y val="-7.5205640423031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0DCAF0"/>
          </a:solidFill>
          <a:ln w="19050">
            <a:solidFill>
              <a:schemeClr val="lt1"/>
            </a:solidFill>
          </a:ln>
          <a:effectLst/>
        </c:spPr>
        <c:dLbl>
          <c:idx val="0"/>
          <c:layout>
            <c:manualLayout>
              <c:x val="9.2566619915848525E-2"/>
              <c:y val="1.41010575793183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rgbClr val="C0BAE4"/>
          </a:solidFill>
          <a:ln w="19050">
            <a:solidFill>
              <a:schemeClr val="lt1"/>
            </a:solidFill>
          </a:ln>
          <a:effectLst/>
        </c:spPr>
        <c:dLbl>
          <c:idx val="0"/>
          <c:layout>
            <c:manualLayout>
              <c:x val="0.10659186535764376"/>
              <c:y val="7.99059929494712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17A2B8"/>
          </a:solidFill>
          <a:ln w="19050">
            <a:solidFill>
              <a:schemeClr val="lt1"/>
            </a:solidFill>
          </a:ln>
          <a:effectLst/>
        </c:spPr>
        <c:dLbl>
          <c:idx val="0"/>
          <c:layout>
            <c:manualLayout>
              <c:x val="-9.2566619915848525E-2"/>
              <c:y val="9.4007050528789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rgbClr val="6F42C1"/>
          </a:solidFill>
          <a:ln w="19050">
            <a:solidFill>
              <a:schemeClr val="lt1"/>
            </a:solidFill>
          </a:ln>
          <a:effectLst/>
        </c:spPr>
        <c:dLbl>
          <c:idx val="0"/>
          <c:layout>
            <c:manualLayout>
              <c:x val="-8.134642356241234E-2"/>
              <c:y val="-0.103407755581668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'q8'!$B$3</c:f>
              <c:strCache>
                <c:ptCount val="1"/>
                <c:pt idx="0">
                  <c:v>Total</c:v>
                </c:pt>
              </c:strCache>
            </c:strRef>
          </c:tx>
          <c:dPt>
            <c:idx val="0"/>
            <c:bubble3D val="0"/>
            <c:spPr>
              <a:solidFill>
                <a:srgbClr val="007BFF"/>
              </a:solidFill>
              <a:ln w="19050">
                <a:solidFill>
                  <a:schemeClr val="lt1"/>
                </a:solidFill>
              </a:ln>
              <a:effectLst/>
            </c:spPr>
            <c:extLst>
              <c:ext xmlns:c16="http://schemas.microsoft.com/office/drawing/2014/chart" uri="{C3380CC4-5D6E-409C-BE32-E72D297353CC}">
                <c16:uniqueId val="{00000001-C3F5-48A4-BD29-3C6F37699F35}"/>
              </c:ext>
            </c:extLst>
          </c:dPt>
          <c:dPt>
            <c:idx val="1"/>
            <c:bubble3D val="0"/>
            <c:spPr>
              <a:solidFill>
                <a:srgbClr val="0DCAF0"/>
              </a:solidFill>
              <a:ln w="19050">
                <a:solidFill>
                  <a:schemeClr val="lt1"/>
                </a:solidFill>
              </a:ln>
              <a:effectLst/>
            </c:spPr>
            <c:extLst>
              <c:ext xmlns:c16="http://schemas.microsoft.com/office/drawing/2014/chart" uri="{C3380CC4-5D6E-409C-BE32-E72D297353CC}">
                <c16:uniqueId val="{00000003-C3F5-48A4-BD29-3C6F37699F35}"/>
              </c:ext>
            </c:extLst>
          </c:dPt>
          <c:dPt>
            <c:idx val="2"/>
            <c:bubble3D val="0"/>
            <c:spPr>
              <a:solidFill>
                <a:srgbClr val="C0BAE4"/>
              </a:solidFill>
              <a:ln w="19050">
                <a:solidFill>
                  <a:schemeClr val="lt1"/>
                </a:solidFill>
              </a:ln>
              <a:effectLst/>
            </c:spPr>
            <c:extLst>
              <c:ext xmlns:c16="http://schemas.microsoft.com/office/drawing/2014/chart" uri="{C3380CC4-5D6E-409C-BE32-E72D297353CC}">
                <c16:uniqueId val="{00000005-C3F5-48A4-BD29-3C6F37699F35}"/>
              </c:ext>
            </c:extLst>
          </c:dPt>
          <c:dPt>
            <c:idx val="3"/>
            <c:bubble3D val="0"/>
            <c:spPr>
              <a:solidFill>
                <a:srgbClr val="17A2B8"/>
              </a:solidFill>
              <a:ln w="19050">
                <a:solidFill>
                  <a:schemeClr val="lt1"/>
                </a:solidFill>
              </a:ln>
              <a:effectLst/>
            </c:spPr>
            <c:extLst>
              <c:ext xmlns:c16="http://schemas.microsoft.com/office/drawing/2014/chart" uri="{C3380CC4-5D6E-409C-BE32-E72D297353CC}">
                <c16:uniqueId val="{00000007-C3F5-48A4-BD29-3C6F37699F35}"/>
              </c:ext>
            </c:extLst>
          </c:dPt>
          <c:dPt>
            <c:idx val="4"/>
            <c:bubble3D val="0"/>
            <c:spPr>
              <a:solidFill>
                <a:srgbClr val="6F42C1"/>
              </a:solidFill>
              <a:ln w="19050">
                <a:solidFill>
                  <a:schemeClr val="lt1"/>
                </a:solidFill>
              </a:ln>
              <a:effectLst/>
            </c:spPr>
            <c:extLst>
              <c:ext xmlns:c16="http://schemas.microsoft.com/office/drawing/2014/chart" uri="{C3380CC4-5D6E-409C-BE32-E72D297353CC}">
                <c16:uniqueId val="{00000009-C3F5-48A4-BD29-3C6F37699F35}"/>
              </c:ext>
            </c:extLst>
          </c:dPt>
          <c:dLbls>
            <c:dLbl>
              <c:idx val="0"/>
              <c:layout>
                <c:manualLayout>
                  <c:x val="0.10098176718092557"/>
                  <c:y val="-7.520564042303168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3F5-48A4-BD29-3C6F37699F35}"/>
                </c:ext>
              </c:extLst>
            </c:dLbl>
            <c:dLbl>
              <c:idx val="1"/>
              <c:layout>
                <c:manualLayout>
                  <c:x val="9.2566619915848525E-2"/>
                  <c:y val="1.410105757931836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3F5-48A4-BD29-3C6F37699F35}"/>
                </c:ext>
              </c:extLst>
            </c:dLbl>
            <c:dLbl>
              <c:idx val="2"/>
              <c:layout>
                <c:manualLayout>
                  <c:x val="0.10659186535764376"/>
                  <c:y val="7.990599294947120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3F5-48A4-BD29-3C6F37699F35}"/>
                </c:ext>
              </c:extLst>
            </c:dLbl>
            <c:dLbl>
              <c:idx val="3"/>
              <c:layout>
                <c:manualLayout>
                  <c:x val="-9.2566619915848525E-2"/>
                  <c:y val="9.40070505287896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3F5-48A4-BD29-3C6F37699F35}"/>
                </c:ext>
              </c:extLst>
            </c:dLbl>
            <c:dLbl>
              <c:idx val="4"/>
              <c:layout>
                <c:manualLayout>
                  <c:x val="-8.134642356241234E-2"/>
                  <c:y val="-0.1034077555816686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C3F5-48A4-BD29-3C6F37699F3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rgbClr val="002060"/>
                  </a:solidFill>
                  <a:round/>
                </a:ln>
                <a:effectLst/>
              </c:spPr>
            </c:leaderLines>
            <c:extLst>
              <c:ext xmlns:c15="http://schemas.microsoft.com/office/drawing/2012/chart" uri="{CE6537A1-D6FC-4f65-9D91-7224C49458BB}"/>
            </c:extLst>
          </c:dLbls>
          <c:cat>
            <c:strRef>
              <c:f>'q8'!$A$4:$A$9</c:f>
              <c:strCache>
                <c:ptCount val="5"/>
                <c:pt idx="0">
                  <c:v>Evernote</c:v>
                </c:pt>
                <c:pt idx="1">
                  <c:v>Google Docs</c:v>
                </c:pt>
                <c:pt idx="2">
                  <c:v>Microsoft Teams</c:v>
                </c:pt>
                <c:pt idx="3">
                  <c:v>Notion</c:v>
                </c:pt>
                <c:pt idx="4">
                  <c:v>Slack</c:v>
                </c:pt>
              </c:strCache>
            </c:strRef>
          </c:cat>
          <c:val>
            <c:numRef>
              <c:f>'q8'!$B$4:$B$9</c:f>
              <c:numCache>
                <c:formatCode>General</c:formatCode>
                <c:ptCount val="5"/>
                <c:pt idx="0">
                  <c:v>267</c:v>
                </c:pt>
                <c:pt idx="1">
                  <c:v>292</c:v>
                </c:pt>
                <c:pt idx="2">
                  <c:v>316</c:v>
                </c:pt>
                <c:pt idx="3">
                  <c:v>259</c:v>
                </c:pt>
                <c:pt idx="4">
                  <c:v>360</c:v>
                </c:pt>
              </c:numCache>
            </c:numRef>
          </c:val>
          <c:extLst>
            <c:ext xmlns:c16="http://schemas.microsoft.com/office/drawing/2014/chart" uri="{C3380CC4-5D6E-409C-BE32-E72D297353CC}">
              <c16:uniqueId val="{0000000A-C3F5-48A4-BD29-3C6F37699F3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think).xlsx]q4.1!PivotTable10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rgbClr val="007BFF"/>
          </a:solidFill>
          <a:ln w="19050">
            <a:solidFill>
              <a:schemeClr val="lt1"/>
            </a:solidFill>
          </a:ln>
          <a:effectLst/>
        </c:spPr>
        <c:dLbl>
          <c:idx val="0"/>
          <c:layout>
            <c:manualLayout>
              <c:x val="6.4640493354856082E-2"/>
              <c:y val="-4.4331283301944765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rgbClr val="17A2B8"/>
          </a:solidFill>
          <a:ln w="19050">
            <a:solidFill>
              <a:schemeClr val="lt1"/>
            </a:solidFill>
          </a:ln>
          <a:effectLst/>
        </c:spPr>
        <c:dLbl>
          <c:idx val="0"/>
          <c:layout>
            <c:manualLayout>
              <c:x val="4.825330903676054E-2"/>
              <c:y val="3.48280341607965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1"/>
        <c:spPr>
          <a:solidFill>
            <a:srgbClr val="0DCAF0"/>
          </a:solidFill>
          <a:ln w="19050">
            <a:solidFill>
              <a:schemeClr val="lt1"/>
            </a:solidFill>
          </a:ln>
          <a:effectLst/>
        </c:spPr>
        <c:dLbl>
          <c:idx val="0"/>
          <c:layout>
            <c:manualLayout>
              <c:x val="-4.3125919354505229E-2"/>
              <c:y val="5.3183892758055726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rgbClr val="6F42C1"/>
          </a:solidFill>
          <a:ln w="19050">
            <a:solidFill>
              <a:schemeClr val="lt1"/>
            </a:solidFill>
          </a:ln>
          <a:effectLst/>
        </c:spPr>
        <c:dLbl>
          <c:idx val="0"/>
          <c:layout>
            <c:manualLayout>
              <c:x val="-2.4556477062311562E-2"/>
              <c:y val="-3.2991931920368193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pieChart>
        <c:varyColors val="1"/>
        <c:ser>
          <c:idx val="0"/>
          <c:order val="0"/>
          <c:tx>
            <c:strRef>
              <c:f>'q4.1'!$B$3</c:f>
              <c:strCache>
                <c:ptCount val="1"/>
                <c:pt idx="0">
                  <c:v>Average of screen_time_min</c:v>
                </c:pt>
              </c:strCache>
            </c:strRef>
          </c:tx>
          <c:dPt>
            <c:idx val="0"/>
            <c:bubble3D val="0"/>
            <c:spPr>
              <a:solidFill>
                <a:srgbClr val="007BFF"/>
              </a:solidFill>
              <a:ln w="19050">
                <a:solidFill>
                  <a:schemeClr val="lt1"/>
                </a:solidFill>
              </a:ln>
              <a:effectLst/>
            </c:spPr>
            <c:extLst>
              <c:ext xmlns:c16="http://schemas.microsoft.com/office/drawing/2014/chart" uri="{C3380CC4-5D6E-409C-BE32-E72D297353CC}">
                <c16:uniqueId val="{00000001-D658-407E-87B8-5F562F818109}"/>
              </c:ext>
            </c:extLst>
          </c:dPt>
          <c:dPt>
            <c:idx val="1"/>
            <c:bubble3D val="0"/>
            <c:spPr>
              <a:solidFill>
                <a:srgbClr val="0DCAF0"/>
              </a:solidFill>
              <a:ln w="19050">
                <a:solidFill>
                  <a:schemeClr val="lt1"/>
                </a:solidFill>
              </a:ln>
              <a:effectLst/>
            </c:spPr>
            <c:extLst>
              <c:ext xmlns:c16="http://schemas.microsoft.com/office/drawing/2014/chart" uri="{C3380CC4-5D6E-409C-BE32-E72D297353CC}">
                <c16:uniqueId val="{00000003-D658-407E-87B8-5F562F818109}"/>
              </c:ext>
            </c:extLst>
          </c:dPt>
          <c:dPt>
            <c:idx val="2"/>
            <c:bubble3D val="0"/>
            <c:spPr>
              <a:solidFill>
                <a:srgbClr val="6F42C1"/>
              </a:solidFill>
              <a:ln w="19050">
                <a:solidFill>
                  <a:schemeClr val="lt1"/>
                </a:solidFill>
              </a:ln>
              <a:effectLst/>
            </c:spPr>
            <c:extLst>
              <c:ext xmlns:c16="http://schemas.microsoft.com/office/drawing/2014/chart" uri="{C3380CC4-5D6E-409C-BE32-E72D297353CC}">
                <c16:uniqueId val="{00000005-D658-407E-87B8-5F562F8181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658-407E-87B8-5F562F818109}"/>
              </c:ext>
            </c:extLst>
          </c:dPt>
          <c:dLbls>
            <c:dLbl>
              <c:idx val="0"/>
              <c:layout>
                <c:manualLayout>
                  <c:x val="6.4640493354856082E-2"/>
                  <c:y val="-4.4331283301944765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658-407E-87B8-5F562F818109}"/>
                </c:ext>
              </c:extLst>
            </c:dLbl>
            <c:dLbl>
              <c:idx val="1"/>
              <c:layout>
                <c:manualLayout>
                  <c:x val="-4.3125919354505229E-2"/>
                  <c:y val="5.318389275805572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658-407E-87B8-5F562F818109}"/>
                </c:ext>
              </c:extLst>
            </c:dLbl>
            <c:dLbl>
              <c:idx val="2"/>
              <c:layout>
                <c:manualLayout>
                  <c:x val="-2.4556477062311562E-2"/>
                  <c:y val="-3.299193192036819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658-407E-87B8-5F562F818109}"/>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95000"/>
                      <a:lumOff val="5000"/>
                    </a:schemeClr>
                  </a:solidFill>
                  <a:round/>
                </a:ln>
                <a:effectLst/>
              </c:spPr>
            </c:leaderLines>
            <c:extLst>
              <c:ext xmlns:c15="http://schemas.microsoft.com/office/drawing/2012/chart" uri="{CE6537A1-D6FC-4f65-9D91-7224C49458BB}"/>
            </c:extLst>
          </c:dLbls>
          <c:cat>
            <c:strRef>
              <c:f>'q4.1'!$A$4:$A$7</c:f>
              <c:strCache>
                <c:ptCount val="3"/>
                <c:pt idx="0">
                  <c:v>Entertainment</c:v>
                </c:pt>
                <c:pt idx="1">
                  <c:v>Social</c:v>
                </c:pt>
                <c:pt idx="2">
                  <c:v>Utilities</c:v>
                </c:pt>
              </c:strCache>
            </c:strRef>
          </c:cat>
          <c:val>
            <c:numRef>
              <c:f>'q4.1'!$B$4:$B$7</c:f>
              <c:numCache>
                <c:formatCode>General</c:formatCode>
                <c:ptCount val="3"/>
                <c:pt idx="0">
                  <c:v>29.984513031550073</c:v>
                </c:pt>
                <c:pt idx="1">
                  <c:v>31.131428571428604</c:v>
                </c:pt>
                <c:pt idx="2">
                  <c:v>28.888847682119213</c:v>
                </c:pt>
              </c:numCache>
            </c:numRef>
          </c:val>
          <c:extLst>
            <c:ext xmlns:c16="http://schemas.microsoft.com/office/drawing/2014/chart" uri="{C3380CC4-5D6E-409C-BE32-E72D297353CC}">
              <c16:uniqueId val="{00000008-D658-407E-87B8-5F562F818109}"/>
            </c:ext>
          </c:extLst>
        </c:ser>
        <c:ser>
          <c:idx val="1"/>
          <c:order val="1"/>
          <c:tx>
            <c:strRef>
              <c:f>'q4.1'!$C$3</c:f>
              <c:strCache>
                <c:ptCount val="1"/>
                <c:pt idx="0">
                  <c:v>Sum of launches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D658-407E-87B8-5F562F8181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D658-407E-87B8-5F562F8181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E-D658-407E-87B8-5F562F8181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0-D658-407E-87B8-5F562F818109}"/>
              </c:ext>
            </c:extLst>
          </c:dPt>
          <c:cat>
            <c:strRef>
              <c:f>'q4.1'!$A$4:$A$7</c:f>
              <c:strCache>
                <c:ptCount val="3"/>
                <c:pt idx="0">
                  <c:v>Entertainment</c:v>
                </c:pt>
                <c:pt idx="1">
                  <c:v>Social</c:v>
                </c:pt>
                <c:pt idx="2">
                  <c:v>Utilities</c:v>
                </c:pt>
              </c:strCache>
            </c:strRef>
          </c:cat>
          <c:val>
            <c:numRef>
              <c:f>'q4.1'!$C$4:$C$7</c:f>
              <c:numCache>
                <c:formatCode>General</c:formatCode>
                <c:ptCount val="3"/>
                <c:pt idx="0">
                  <c:v>1384</c:v>
                </c:pt>
                <c:pt idx="1">
                  <c:v>1534</c:v>
                </c:pt>
                <c:pt idx="2">
                  <c:v>1568</c:v>
                </c:pt>
              </c:numCache>
            </c:numRef>
          </c:val>
          <c:extLst>
            <c:ext xmlns:c16="http://schemas.microsoft.com/office/drawing/2014/chart" uri="{C3380CC4-5D6E-409C-BE32-E72D297353CC}">
              <c16:uniqueId val="{00000011-D658-407E-87B8-5F562F818109}"/>
            </c:ext>
          </c:extLst>
        </c:ser>
        <c:ser>
          <c:idx val="2"/>
          <c:order val="2"/>
          <c:tx>
            <c:strRef>
              <c:f>'q4.1'!$D$3</c:f>
              <c:strCache>
                <c:ptCount val="1"/>
                <c:pt idx="0">
                  <c:v>Count of user_id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3-D658-407E-87B8-5F562F8181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D658-407E-87B8-5F562F8181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D658-407E-87B8-5F562F8181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9-D658-407E-87B8-5F562F818109}"/>
              </c:ext>
            </c:extLst>
          </c:dPt>
          <c:cat>
            <c:strRef>
              <c:f>'q4.1'!$A$4:$A$7</c:f>
              <c:strCache>
                <c:ptCount val="3"/>
                <c:pt idx="0">
                  <c:v>Entertainment</c:v>
                </c:pt>
                <c:pt idx="1">
                  <c:v>Social</c:v>
                </c:pt>
                <c:pt idx="2">
                  <c:v>Utilities</c:v>
                </c:pt>
              </c:strCache>
            </c:strRef>
          </c:cat>
          <c:val>
            <c:numRef>
              <c:f>'q4.1'!$D$4:$D$7</c:f>
              <c:numCache>
                <c:formatCode>General</c:formatCode>
                <c:ptCount val="3"/>
                <c:pt idx="0">
                  <c:v>729</c:v>
                </c:pt>
                <c:pt idx="1">
                  <c:v>763</c:v>
                </c:pt>
                <c:pt idx="2">
                  <c:v>755</c:v>
                </c:pt>
              </c:numCache>
            </c:numRef>
          </c:val>
          <c:extLst>
            <c:ext xmlns:c16="http://schemas.microsoft.com/office/drawing/2014/chart" uri="{C3380CC4-5D6E-409C-BE32-E72D297353CC}">
              <c16:uniqueId val="{0000001A-D658-407E-87B8-5F562F81810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think).xlsx]q6.1!PivotTable11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Social Media</a:t>
            </a:r>
            <a:r>
              <a:rPr lang="en-US" baseline="0"/>
              <a:t> vs. Entertainment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6F42C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007BFF"/>
          </a:solidFill>
          <a:ln w="19050">
            <a:solidFill>
              <a:schemeClr val="lt1"/>
            </a:solidFill>
          </a:ln>
          <a:effectLst/>
        </c:spPr>
        <c:dLbl>
          <c:idx val="0"/>
          <c:layout>
            <c:manualLayout>
              <c:x val="2.9962391057770706E-2"/>
              <c:y val="-4.0621691989966381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0DCAF0"/>
          </a:solidFill>
          <a:ln w="19050">
            <a:solidFill>
              <a:schemeClr val="lt1"/>
            </a:solidFill>
          </a:ln>
          <a:effectLst/>
        </c:spPr>
        <c:dLbl>
          <c:idx val="0"/>
          <c:layout>
            <c:manualLayout>
              <c:x val="5.8185520848619641E-3"/>
              <c:y val="3.53732661418360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rgbClr val="6F42C1"/>
          </a:solidFill>
          <a:ln w="19050">
            <a:solidFill>
              <a:schemeClr val="lt1"/>
            </a:solidFill>
          </a:ln>
          <a:effectLst/>
        </c:spPr>
        <c:dLbl>
          <c:idx val="0"/>
          <c:layout>
            <c:manualLayout>
              <c:x val="-2.1430845689964371E-2"/>
              <c:y val="-5.6221627409376862E-3"/>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17A2B8"/>
          </a:solidFill>
          <a:ln w="19050">
            <a:solidFill>
              <a:schemeClr val="lt1"/>
            </a:solidFill>
          </a:ln>
          <a:effectLst/>
        </c:spPr>
        <c:dLbl>
          <c:idx val="0"/>
          <c:layout>
            <c:manualLayout>
              <c:x val="-3.5763725356712787E-2"/>
              <c:y val="-1.7486877145452027E-2"/>
            </c:manualLayout>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'q6.1'!$B$3</c:f>
              <c:strCache>
                <c:ptCount val="1"/>
                <c:pt idx="0">
                  <c:v>Total</c:v>
                </c:pt>
              </c:strCache>
            </c:strRef>
          </c:tx>
          <c:spPr>
            <a:solidFill>
              <a:srgbClr val="6F42C1"/>
            </a:solidFill>
          </c:spPr>
          <c:dPt>
            <c:idx val="0"/>
            <c:bubble3D val="0"/>
            <c:spPr>
              <a:solidFill>
                <a:srgbClr val="007BFF"/>
              </a:solidFill>
              <a:ln w="19050">
                <a:solidFill>
                  <a:schemeClr val="lt1"/>
                </a:solidFill>
              </a:ln>
              <a:effectLst/>
            </c:spPr>
            <c:extLst>
              <c:ext xmlns:c16="http://schemas.microsoft.com/office/drawing/2014/chart" uri="{C3380CC4-5D6E-409C-BE32-E72D297353CC}">
                <c16:uniqueId val="{00000001-4FF5-464B-8A02-AC21982881DC}"/>
              </c:ext>
            </c:extLst>
          </c:dPt>
          <c:dPt>
            <c:idx val="1"/>
            <c:bubble3D val="0"/>
            <c:spPr>
              <a:solidFill>
                <a:srgbClr val="6F42C1"/>
              </a:solidFill>
              <a:ln w="19050">
                <a:solidFill>
                  <a:schemeClr val="lt1"/>
                </a:solidFill>
              </a:ln>
              <a:effectLst/>
            </c:spPr>
            <c:extLst>
              <c:ext xmlns:c16="http://schemas.microsoft.com/office/drawing/2014/chart" uri="{C3380CC4-5D6E-409C-BE32-E72D297353CC}">
                <c16:uniqueId val="{00000003-4FF5-464B-8A02-AC21982881DC}"/>
              </c:ext>
            </c:extLst>
          </c:dPt>
          <c:dPt>
            <c:idx val="2"/>
            <c:bubble3D val="0"/>
            <c:spPr>
              <a:solidFill>
                <a:srgbClr val="17A2B8"/>
              </a:solidFill>
              <a:ln w="19050">
                <a:solidFill>
                  <a:schemeClr val="lt1"/>
                </a:solidFill>
              </a:ln>
              <a:effectLst/>
            </c:spPr>
            <c:extLst>
              <c:ext xmlns:c16="http://schemas.microsoft.com/office/drawing/2014/chart" uri="{C3380CC4-5D6E-409C-BE32-E72D297353CC}">
                <c16:uniqueId val="{00000005-4FF5-464B-8A02-AC21982881DC}"/>
              </c:ext>
            </c:extLst>
          </c:dPt>
          <c:dPt>
            <c:idx val="3"/>
            <c:bubble3D val="0"/>
            <c:spPr>
              <a:solidFill>
                <a:srgbClr val="6F42C1"/>
              </a:solidFill>
              <a:ln w="19050">
                <a:solidFill>
                  <a:schemeClr val="lt1"/>
                </a:solidFill>
              </a:ln>
              <a:effectLst/>
            </c:spPr>
            <c:extLst>
              <c:ext xmlns:c16="http://schemas.microsoft.com/office/drawing/2014/chart" uri="{C3380CC4-5D6E-409C-BE32-E72D297353CC}">
                <c16:uniqueId val="{00000007-4FF5-464B-8A02-AC21982881DC}"/>
              </c:ext>
            </c:extLst>
          </c:dPt>
          <c:dLbls>
            <c:dLbl>
              <c:idx val="0"/>
              <c:layout>
                <c:manualLayout>
                  <c:x val="2.9962391057770706E-2"/>
                  <c:y val="-4.062169198996638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FF5-464B-8A02-AC21982881DC}"/>
                </c:ext>
              </c:extLst>
            </c:dLbl>
            <c:dLbl>
              <c:idx val="1"/>
              <c:layout>
                <c:manualLayout>
                  <c:x val="-2.1430845689964371E-2"/>
                  <c:y val="-5.6221627409376862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FF5-464B-8A02-AC21982881DC}"/>
                </c:ext>
              </c:extLst>
            </c:dLbl>
            <c:dLbl>
              <c:idx val="2"/>
              <c:layout>
                <c:manualLayout>
                  <c:x val="-3.5763725356712787E-2"/>
                  <c:y val="-1.748687714545202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FF5-464B-8A02-AC21982881D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strRef>
              <c:f>'q6.1'!$A$4:$A$7</c:f>
              <c:strCache>
                <c:ptCount val="3"/>
                <c:pt idx="0">
                  <c:v>Entertainment</c:v>
                </c:pt>
                <c:pt idx="1">
                  <c:v>Social</c:v>
                </c:pt>
                <c:pt idx="2">
                  <c:v>Utilities</c:v>
                </c:pt>
              </c:strCache>
            </c:strRef>
          </c:cat>
          <c:val>
            <c:numRef>
              <c:f>'q6.1'!$B$4:$B$7</c:f>
              <c:numCache>
                <c:formatCode>General</c:formatCode>
                <c:ptCount val="3"/>
                <c:pt idx="0">
                  <c:v>21858.710000000003</c:v>
                </c:pt>
                <c:pt idx="1">
                  <c:v>23753.280000000024</c:v>
                </c:pt>
                <c:pt idx="2">
                  <c:v>21811.080000000005</c:v>
                </c:pt>
              </c:numCache>
            </c:numRef>
          </c:val>
          <c:extLst>
            <c:ext xmlns:c16="http://schemas.microsoft.com/office/drawing/2014/chart" uri="{C3380CC4-5D6E-409C-BE32-E72D297353CC}">
              <c16:uniqueId val="{00000008-4FF5-464B-8A02-AC21982881D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think).xlsx]q7.1!PivotTable22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7030A0"/>
            </a:solidFill>
            <a:round/>
          </a:ln>
          <a:effectLst/>
        </c:spPr>
        <c:marker>
          <c:symbol val="circle"/>
          <c:size val="5"/>
          <c:spPr>
            <a:solidFill>
              <a:schemeClr val="accent1"/>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'q7.1'!$B$3</c:f>
              <c:strCache>
                <c:ptCount val="1"/>
                <c:pt idx="0">
                  <c:v>Total</c:v>
                </c:pt>
              </c:strCache>
            </c:strRef>
          </c:tx>
          <c:spPr>
            <a:ln w="28575" cap="rnd">
              <a:solidFill>
                <a:srgbClr val="7030A0"/>
              </a:solidFill>
              <a:round/>
            </a:ln>
            <a:effectLst/>
          </c:spPr>
          <c:marker>
            <c:symbol val="circle"/>
            <c:size val="5"/>
            <c:spPr>
              <a:solidFill>
                <a:schemeClr val="accent1"/>
              </a:solidFill>
              <a:ln w="9525">
                <a:solidFill>
                  <a:srgbClr val="7030A0"/>
                </a:solidFill>
              </a:ln>
              <a:effectLst/>
            </c:spPr>
          </c:marker>
          <c:cat>
            <c:strRef>
              <c:f>'q7.1'!$A$4:$A$8</c:f>
              <c:strCache>
                <c:ptCount val="4"/>
                <c:pt idx="0">
                  <c:v>Morning</c:v>
                </c:pt>
                <c:pt idx="1">
                  <c:v>Afternoon</c:v>
                </c:pt>
                <c:pt idx="2">
                  <c:v>Evening</c:v>
                </c:pt>
                <c:pt idx="3">
                  <c:v>Night</c:v>
                </c:pt>
              </c:strCache>
            </c:strRef>
          </c:cat>
          <c:val>
            <c:numRef>
              <c:f>'q7.1'!$B$4:$B$8</c:f>
              <c:numCache>
                <c:formatCode>General</c:formatCode>
                <c:ptCount val="4"/>
                <c:pt idx="0">
                  <c:v>19246.659999999993</c:v>
                </c:pt>
                <c:pt idx="1">
                  <c:v>14007.350000000004</c:v>
                </c:pt>
                <c:pt idx="2">
                  <c:v>11315.089999999997</c:v>
                </c:pt>
                <c:pt idx="3">
                  <c:v>22853.969999999987</c:v>
                </c:pt>
              </c:numCache>
            </c:numRef>
          </c:val>
          <c:smooth val="0"/>
          <c:extLst>
            <c:ext xmlns:c16="http://schemas.microsoft.com/office/drawing/2014/chart" uri="{C3380CC4-5D6E-409C-BE32-E72D297353CC}">
              <c16:uniqueId val="{00000006-4620-4272-864B-D230827FB190}"/>
            </c:ext>
          </c:extLst>
        </c:ser>
        <c:dLbls>
          <c:showLegendKey val="0"/>
          <c:showVal val="0"/>
          <c:showCatName val="0"/>
          <c:showSerName val="0"/>
          <c:showPercent val="0"/>
          <c:showBubbleSize val="0"/>
        </c:dLbls>
        <c:marker val="1"/>
        <c:smooth val="0"/>
        <c:axId val="783101280"/>
        <c:axId val="783094080"/>
      </c:lineChart>
      <c:catAx>
        <c:axId val="783101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94080"/>
        <c:crosses val="autoZero"/>
        <c:auto val="1"/>
        <c:lblAlgn val="ctr"/>
        <c:lblOffset val="100"/>
        <c:noMultiLvlLbl val="0"/>
      </c:catAx>
      <c:valAx>
        <c:axId val="78309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10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think).xlsx]q5.1!PivotTable12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7B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6F42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16667892141216"/>
          <c:y val="5.0657275429081987E-2"/>
          <c:w val="0.6269376623845504"/>
          <c:h val="0.8428783195563917"/>
        </c:manualLayout>
      </c:layout>
      <c:barChart>
        <c:barDir val="bar"/>
        <c:grouping val="stacked"/>
        <c:varyColors val="0"/>
        <c:ser>
          <c:idx val="0"/>
          <c:order val="0"/>
          <c:tx>
            <c:strRef>
              <c:f>'q5.1'!$B$3:$B$4</c:f>
              <c:strCache>
                <c:ptCount val="1"/>
                <c:pt idx="0">
                  <c:v>High</c:v>
                </c:pt>
              </c:strCache>
            </c:strRef>
          </c:tx>
          <c:spPr>
            <a:solidFill>
              <a:schemeClr val="accent1"/>
            </a:solidFill>
            <a:ln>
              <a:noFill/>
            </a:ln>
            <a:effectLst/>
          </c:spPr>
          <c:invertIfNegative val="0"/>
          <c:cat>
            <c:strRef>
              <c:f>'q5.1'!$A$5:$A$8</c:f>
              <c:strCache>
                <c:ptCount val="3"/>
                <c:pt idx="0">
                  <c:v>Entertainment</c:v>
                </c:pt>
                <c:pt idx="1">
                  <c:v>Social</c:v>
                </c:pt>
                <c:pt idx="2">
                  <c:v>Utilities</c:v>
                </c:pt>
              </c:strCache>
            </c:strRef>
          </c:cat>
          <c:val>
            <c:numRef>
              <c:f>'q5.1'!$B$5:$B$8</c:f>
              <c:numCache>
                <c:formatCode>General</c:formatCode>
                <c:ptCount val="3"/>
                <c:pt idx="0">
                  <c:v>1</c:v>
                </c:pt>
                <c:pt idx="1">
                  <c:v>1</c:v>
                </c:pt>
                <c:pt idx="2">
                  <c:v>1</c:v>
                </c:pt>
              </c:numCache>
            </c:numRef>
          </c:val>
          <c:extLst>
            <c:ext xmlns:c16="http://schemas.microsoft.com/office/drawing/2014/chart" uri="{C3380CC4-5D6E-409C-BE32-E72D297353CC}">
              <c16:uniqueId val="{00000000-4AD7-48B1-AB08-C501F53605F1}"/>
            </c:ext>
          </c:extLst>
        </c:ser>
        <c:ser>
          <c:idx val="1"/>
          <c:order val="1"/>
          <c:tx>
            <c:strRef>
              <c:f>'q5.1'!$C$3:$C$4</c:f>
              <c:strCache>
                <c:ptCount val="1"/>
                <c:pt idx="0">
                  <c:v>Low</c:v>
                </c:pt>
              </c:strCache>
            </c:strRef>
          </c:tx>
          <c:spPr>
            <a:solidFill>
              <a:srgbClr val="007BFF"/>
            </a:solidFill>
            <a:ln>
              <a:noFill/>
            </a:ln>
            <a:effectLst/>
          </c:spPr>
          <c:invertIfNegative val="0"/>
          <c:cat>
            <c:strRef>
              <c:f>'q5.1'!$A$5:$A$8</c:f>
              <c:strCache>
                <c:ptCount val="3"/>
                <c:pt idx="0">
                  <c:v>Entertainment</c:v>
                </c:pt>
                <c:pt idx="1">
                  <c:v>Social</c:v>
                </c:pt>
                <c:pt idx="2">
                  <c:v>Utilities</c:v>
                </c:pt>
              </c:strCache>
            </c:strRef>
          </c:cat>
          <c:val>
            <c:numRef>
              <c:f>'q5.1'!$C$5:$C$8</c:f>
              <c:numCache>
                <c:formatCode>General</c:formatCode>
                <c:ptCount val="3"/>
                <c:pt idx="0">
                  <c:v>631</c:v>
                </c:pt>
                <c:pt idx="1">
                  <c:v>647</c:v>
                </c:pt>
                <c:pt idx="2">
                  <c:v>655</c:v>
                </c:pt>
              </c:numCache>
            </c:numRef>
          </c:val>
          <c:extLst>
            <c:ext xmlns:c16="http://schemas.microsoft.com/office/drawing/2014/chart" uri="{C3380CC4-5D6E-409C-BE32-E72D297353CC}">
              <c16:uniqueId val="{00000001-4AD7-48B1-AB08-C501F53605F1}"/>
            </c:ext>
          </c:extLst>
        </c:ser>
        <c:ser>
          <c:idx val="2"/>
          <c:order val="2"/>
          <c:tx>
            <c:strRef>
              <c:f>'q5.1'!$D$3:$D$4</c:f>
              <c:strCache>
                <c:ptCount val="1"/>
                <c:pt idx="0">
                  <c:v>Moderate</c:v>
                </c:pt>
              </c:strCache>
            </c:strRef>
          </c:tx>
          <c:spPr>
            <a:solidFill>
              <a:srgbClr val="6F42C1"/>
            </a:solidFill>
            <a:ln>
              <a:noFill/>
            </a:ln>
            <a:effectLst/>
          </c:spPr>
          <c:invertIfNegative val="0"/>
          <c:cat>
            <c:strRef>
              <c:f>'q5.1'!$A$5:$A$8</c:f>
              <c:strCache>
                <c:ptCount val="3"/>
                <c:pt idx="0">
                  <c:v>Entertainment</c:v>
                </c:pt>
                <c:pt idx="1">
                  <c:v>Social</c:v>
                </c:pt>
                <c:pt idx="2">
                  <c:v>Utilities</c:v>
                </c:pt>
              </c:strCache>
            </c:strRef>
          </c:cat>
          <c:val>
            <c:numRef>
              <c:f>'q5.1'!$D$5:$D$8</c:f>
              <c:numCache>
                <c:formatCode>General</c:formatCode>
                <c:ptCount val="3"/>
                <c:pt idx="0">
                  <c:v>97</c:v>
                </c:pt>
                <c:pt idx="1">
                  <c:v>115</c:v>
                </c:pt>
                <c:pt idx="2">
                  <c:v>99</c:v>
                </c:pt>
              </c:numCache>
            </c:numRef>
          </c:val>
          <c:extLst>
            <c:ext xmlns:c16="http://schemas.microsoft.com/office/drawing/2014/chart" uri="{C3380CC4-5D6E-409C-BE32-E72D297353CC}">
              <c16:uniqueId val="{00000003-BECB-4281-AE3D-24C96E5A5A0A}"/>
            </c:ext>
          </c:extLst>
        </c:ser>
        <c:dLbls>
          <c:showLegendKey val="0"/>
          <c:showVal val="0"/>
          <c:showCatName val="0"/>
          <c:showSerName val="0"/>
          <c:showPercent val="0"/>
          <c:showBubbleSize val="0"/>
        </c:dLbls>
        <c:gapWidth val="150"/>
        <c:overlap val="100"/>
        <c:axId val="813561632"/>
        <c:axId val="813565472"/>
      </c:barChart>
      <c:catAx>
        <c:axId val="813561632"/>
        <c:scaling>
          <c:orientation val="minMax"/>
        </c:scaling>
        <c:delete val="1"/>
        <c:axPos val="l"/>
        <c:numFmt formatCode="General" sourceLinked="1"/>
        <c:majorTickMark val="none"/>
        <c:minorTickMark val="none"/>
        <c:tickLblPos val="nextTo"/>
        <c:crossAx val="813565472"/>
        <c:crosses val="autoZero"/>
        <c:auto val="1"/>
        <c:lblAlgn val="ctr"/>
        <c:lblOffset val="100"/>
        <c:noMultiLvlLbl val="0"/>
      </c:catAx>
      <c:valAx>
        <c:axId val="813565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56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rgbClr val="6F42C1"/>
              </a:solidFill>
              <a:ln w="9525">
                <a:solidFill>
                  <a:schemeClr val="accent1"/>
                </a:solidFill>
              </a:ln>
              <a:effectLst/>
            </c:spPr>
          </c:marker>
          <c:dPt>
            <c:idx val="8"/>
            <c:marker>
              <c:symbol val="circle"/>
              <c:size val="5"/>
              <c:spPr>
                <a:solidFill>
                  <a:srgbClr val="6F42C1"/>
                </a:solidFill>
                <a:ln w="9525">
                  <a:solidFill>
                    <a:srgbClr val="6F42C1"/>
                  </a:solidFill>
                </a:ln>
                <a:effectLst/>
              </c:spPr>
            </c:marker>
            <c:bubble3D val="0"/>
            <c:spPr>
              <a:ln w="19050" cap="rnd">
                <a:solidFill>
                  <a:srgbClr val="6F42C1"/>
                </a:solidFill>
                <a:round/>
              </a:ln>
              <a:effectLst/>
            </c:spPr>
            <c:extLst>
              <c:ext xmlns:c16="http://schemas.microsoft.com/office/drawing/2014/chart" uri="{C3380CC4-5D6E-409C-BE32-E72D297353CC}">
                <c16:uniqueId val="{00000003-69C7-4BE2-A97A-D7CA6D90A4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'q3'!$I$4:$I$23</c:f>
              <c:strCache>
                <c:ptCount val="20"/>
                <c:pt idx="0">
                  <c:v>Camera</c:v>
                </c:pt>
                <c:pt idx="1">
                  <c:v>Chrome</c:v>
                </c:pt>
                <c:pt idx="2">
                  <c:v>Evernote</c:v>
                </c:pt>
                <c:pt idx="3">
                  <c:v>Facebook</c:v>
                </c:pt>
                <c:pt idx="4">
                  <c:v>Gmail</c:v>
                </c:pt>
                <c:pt idx="5">
                  <c:v>Google Docs</c:v>
                </c:pt>
                <c:pt idx="6">
                  <c:v>Google Maps</c:v>
                </c:pt>
                <c:pt idx="7">
                  <c:v>Instagram</c:v>
                </c:pt>
                <c:pt idx="8">
                  <c:v>Microsoft Teams</c:v>
                </c:pt>
                <c:pt idx="9">
                  <c:v>Netflix</c:v>
                </c:pt>
                <c:pt idx="10">
                  <c:v>Notion</c:v>
                </c:pt>
                <c:pt idx="11">
                  <c:v>Slack</c:v>
                </c:pt>
                <c:pt idx="12">
                  <c:v>Snapchat</c:v>
                </c:pt>
                <c:pt idx="13">
                  <c:v>Spotify</c:v>
                </c:pt>
                <c:pt idx="14">
                  <c:v>TikTok</c:v>
                </c:pt>
                <c:pt idx="15">
                  <c:v>Twitch</c:v>
                </c:pt>
                <c:pt idx="16">
                  <c:v>Twitter</c:v>
                </c:pt>
                <c:pt idx="17">
                  <c:v>Weather</c:v>
                </c:pt>
                <c:pt idx="18">
                  <c:v>WhatsApp</c:v>
                </c:pt>
                <c:pt idx="19">
                  <c:v>YouTube</c:v>
                </c:pt>
              </c:strCache>
            </c:strRef>
          </c:xVal>
          <c:yVal>
            <c:numRef>
              <c:f>'q3'!$J$4:$J$23</c:f>
              <c:numCache>
                <c:formatCode>General</c:formatCode>
                <c:ptCount val="20"/>
                <c:pt idx="0">
                  <c:v>4161.9399999999996</c:v>
                </c:pt>
                <c:pt idx="1">
                  <c:v>4876.0299999999979</c:v>
                </c:pt>
                <c:pt idx="2">
                  <c:v>4222.57</c:v>
                </c:pt>
                <c:pt idx="3">
                  <c:v>4798.489999999998</c:v>
                </c:pt>
                <c:pt idx="4">
                  <c:v>4317.800000000002</c:v>
                </c:pt>
                <c:pt idx="5">
                  <c:v>4360.3400000000011</c:v>
                </c:pt>
                <c:pt idx="6">
                  <c:v>4670.3600000000006</c:v>
                </c:pt>
                <c:pt idx="7">
                  <c:v>3992.4299999999994</c:v>
                </c:pt>
                <c:pt idx="8">
                  <c:v>4743.84</c:v>
                </c:pt>
                <c:pt idx="9">
                  <c:v>4055.1900000000005</c:v>
                </c:pt>
                <c:pt idx="10">
                  <c:v>4285.2400000000007</c:v>
                </c:pt>
                <c:pt idx="11">
                  <c:v>4671.1099999999988</c:v>
                </c:pt>
                <c:pt idx="12">
                  <c:v>4894.6799999999985</c:v>
                </c:pt>
                <c:pt idx="13">
                  <c:v>5175.840000000002</c:v>
                </c:pt>
                <c:pt idx="14">
                  <c:v>3510.88</c:v>
                </c:pt>
                <c:pt idx="15">
                  <c:v>4376.2000000000016</c:v>
                </c:pt>
                <c:pt idx="16">
                  <c:v>4921.47</c:v>
                </c:pt>
                <c:pt idx="17">
                  <c:v>3784.9500000000007</c:v>
                </c:pt>
                <c:pt idx="18">
                  <c:v>5146.2099999999991</c:v>
                </c:pt>
                <c:pt idx="19">
                  <c:v>4740.6000000000013</c:v>
                </c:pt>
              </c:numCache>
            </c:numRef>
          </c:yVal>
          <c:smooth val="1"/>
          <c:extLst>
            <c:ext xmlns:c16="http://schemas.microsoft.com/office/drawing/2014/chart" uri="{C3380CC4-5D6E-409C-BE32-E72D297353CC}">
              <c16:uniqueId val="{00000000-69C7-4BE2-A97A-D7CA6D90A44D}"/>
            </c:ext>
          </c:extLst>
        </c:ser>
        <c:ser>
          <c:idx val="1"/>
          <c:order val="1"/>
          <c:spPr>
            <a:ln w="19050" cap="rnd">
              <a:solidFill>
                <a:srgbClr val="00CCCC"/>
              </a:solidFill>
              <a:round/>
            </a:ln>
            <a:effectLst/>
          </c:spPr>
          <c:marker>
            <c:symbol val="circle"/>
            <c:size val="5"/>
            <c:spPr>
              <a:solidFill>
                <a:srgbClr val="00CCCC"/>
              </a:solidFill>
              <a:ln w="9525">
                <a:solidFill>
                  <a:srgbClr val="00CCCC"/>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'q3'!$I$4:$I$23</c:f>
              <c:strCache>
                <c:ptCount val="20"/>
                <c:pt idx="0">
                  <c:v>Camera</c:v>
                </c:pt>
                <c:pt idx="1">
                  <c:v>Chrome</c:v>
                </c:pt>
                <c:pt idx="2">
                  <c:v>Evernote</c:v>
                </c:pt>
                <c:pt idx="3">
                  <c:v>Facebook</c:v>
                </c:pt>
                <c:pt idx="4">
                  <c:v>Gmail</c:v>
                </c:pt>
                <c:pt idx="5">
                  <c:v>Google Docs</c:v>
                </c:pt>
                <c:pt idx="6">
                  <c:v>Google Maps</c:v>
                </c:pt>
                <c:pt idx="7">
                  <c:v>Instagram</c:v>
                </c:pt>
                <c:pt idx="8">
                  <c:v>Microsoft Teams</c:v>
                </c:pt>
                <c:pt idx="9">
                  <c:v>Netflix</c:v>
                </c:pt>
                <c:pt idx="10">
                  <c:v>Notion</c:v>
                </c:pt>
                <c:pt idx="11">
                  <c:v>Slack</c:v>
                </c:pt>
                <c:pt idx="12">
                  <c:v>Snapchat</c:v>
                </c:pt>
                <c:pt idx="13">
                  <c:v>Spotify</c:v>
                </c:pt>
                <c:pt idx="14">
                  <c:v>TikTok</c:v>
                </c:pt>
                <c:pt idx="15">
                  <c:v>Twitch</c:v>
                </c:pt>
                <c:pt idx="16">
                  <c:v>Twitter</c:v>
                </c:pt>
                <c:pt idx="17">
                  <c:v>Weather</c:v>
                </c:pt>
                <c:pt idx="18">
                  <c:v>WhatsApp</c:v>
                </c:pt>
                <c:pt idx="19">
                  <c:v>YouTube</c:v>
                </c:pt>
              </c:strCache>
            </c:strRef>
          </c:xVal>
          <c:yVal>
            <c:numRef>
              <c:f>'q3'!$K$4:$K$23</c:f>
              <c:numCache>
                <c:formatCode>General</c:formatCode>
                <c:ptCount val="20"/>
                <c:pt idx="0">
                  <c:v>281</c:v>
                </c:pt>
                <c:pt idx="1">
                  <c:v>352</c:v>
                </c:pt>
                <c:pt idx="2">
                  <c:v>267</c:v>
                </c:pt>
                <c:pt idx="3">
                  <c:v>341</c:v>
                </c:pt>
                <c:pt idx="4">
                  <c:v>359</c:v>
                </c:pt>
                <c:pt idx="5">
                  <c:v>292</c:v>
                </c:pt>
                <c:pt idx="6">
                  <c:v>301</c:v>
                </c:pt>
                <c:pt idx="7">
                  <c:v>297</c:v>
                </c:pt>
                <c:pt idx="8">
                  <c:v>316</c:v>
                </c:pt>
                <c:pt idx="9">
                  <c:v>285</c:v>
                </c:pt>
                <c:pt idx="10">
                  <c:v>259</c:v>
                </c:pt>
                <c:pt idx="11">
                  <c:v>360</c:v>
                </c:pt>
                <c:pt idx="12">
                  <c:v>330</c:v>
                </c:pt>
                <c:pt idx="13">
                  <c:v>305</c:v>
                </c:pt>
                <c:pt idx="14">
                  <c:v>258</c:v>
                </c:pt>
                <c:pt idx="15">
                  <c:v>277</c:v>
                </c:pt>
                <c:pt idx="16">
                  <c:v>268</c:v>
                </c:pt>
                <c:pt idx="17">
                  <c:v>275</c:v>
                </c:pt>
                <c:pt idx="18">
                  <c:v>298</c:v>
                </c:pt>
                <c:pt idx="19">
                  <c:v>259</c:v>
                </c:pt>
              </c:numCache>
            </c:numRef>
          </c:yVal>
          <c:smooth val="1"/>
          <c:extLst>
            <c:ext xmlns:c16="http://schemas.microsoft.com/office/drawing/2014/chart" uri="{C3380CC4-5D6E-409C-BE32-E72D297353CC}">
              <c16:uniqueId val="{00000001-69C7-4BE2-A97A-D7CA6D90A44D}"/>
            </c:ext>
          </c:extLst>
        </c:ser>
        <c:ser>
          <c:idx val="2"/>
          <c:order val="2"/>
          <c:spPr>
            <a:ln w="19050" cap="rnd">
              <a:solidFill>
                <a:srgbClr val="978FC7"/>
              </a:solidFill>
              <a:round/>
            </a:ln>
            <a:effectLst/>
          </c:spPr>
          <c:marker>
            <c:symbol val="circle"/>
            <c:size val="5"/>
            <c:spPr>
              <a:solidFill>
                <a:schemeClr val="accent3"/>
              </a:solidFill>
              <a:ln w="9525">
                <a:solidFill>
                  <a:srgbClr val="978FC7"/>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'q3'!$I$4:$I$23</c:f>
              <c:strCache>
                <c:ptCount val="20"/>
                <c:pt idx="0">
                  <c:v>Camera</c:v>
                </c:pt>
                <c:pt idx="1">
                  <c:v>Chrome</c:v>
                </c:pt>
                <c:pt idx="2">
                  <c:v>Evernote</c:v>
                </c:pt>
                <c:pt idx="3">
                  <c:v>Facebook</c:v>
                </c:pt>
                <c:pt idx="4">
                  <c:v>Gmail</c:v>
                </c:pt>
                <c:pt idx="5">
                  <c:v>Google Docs</c:v>
                </c:pt>
                <c:pt idx="6">
                  <c:v>Google Maps</c:v>
                </c:pt>
                <c:pt idx="7">
                  <c:v>Instagram</c:v>
                </c:pt>
                <c:pt idx="8">
                  <c:v>Microsoft Teams</c:v>
                </c:pt>
                <c:pt idx="9">
                  <c:v>Netflix</c:v>
                </c:pt>
                <c:pt idx="10">
                  <c:v>Notion</c:v>
                </c:pt>
                <c:pt idx="11">
                  <c:v>Slack</c:v>
                </c:pt>
                <c:pt idx="12">
                  <c:v>Snapchat</c:v>
                </c:pt>
                <c:pt idx="13">
                  <c:v>Spotify</c:v>
                </c:pt>
                <c:pt idx="14">
                  <c:v>TikTok</c:v>
                </c:pt>
                <c:pt idx="15">
                  <c:v>Twitch</c:v>
                </c:pt>
                <c:pt idx="16">
                  <c:v>Twitter</c:v>
                </c:pt>
                <c:pt idx="17">
                  <c:v>Weather</c:v>
                </c:pt>
                <c:pt idx="18">
                  <c:v>WhatsApp</c:v>
                </c:pt>
                <c:pt idx="19">
                  <c:v>YouTube</c:v>
                </c:pt>
              </c:strCache>
            </c:strRef>
          </c:xVal>
          <c:yVal>
            <c:numRef>
              <c:f>'q3'!$L$4:$L$23</c:f>
              <c:numCache>
                <c:formatCode>General</c:formatCode>
                <c:ptCount val="20"/>
                <c:pt idx="0">
                  <c:v>679</c:v>
                </c:pt>
                <c:pt idx="1">
                  <c:v>879</c:v>
                </c:pt>
                <c:pt idx="2">
                  <c:v>772</c:v>
                </c:pt>
                <c:pt idx="3">
                  <c:v>775</c:v>
                </c:pt>
                <c:pt idx="4">
                  <c:v>831</c:v>
                </c:pt>
                <c:pt idx="5">
                  <c:v>797</c:v>
                </c:pt>
                <c:pt idx="6">
                  <c:v>708</c:v>
                </c:pt>
                <c:pt idx="7">
                  <c:v>656</c:v>
                </c:pt>
                <c:pt idx="8">
                  <c:v>722</c:v>
                </c:pt>
                <c:pt idx="9">
                  <c:v>782</c:v>
                </c:pt>
                <c:pt idx="10">
                  <c:v>647</c:v>
                </c:pt>
                <c:pt idx="11">
                  <c:v>805</c:v>
                </c:pt>
                <c:pt idx="12">
                  <c:v>803</c:v>
                </c:pt>
                <c:pt idx="13">
                  <c:v>783</c:v>
                </c:pt>
                <c:pt idx="14">
                  <c:v>671</c:v>
                </c:pt>
                <c:pt idx="15">
                  <c:v>710</c:v>
                </c:pt>
                <c:pt idx="16">
                  <c:v>733</c:v>
                </c:pt>
                <c:pt idx="17">
                  <c:v>642</c:v>
                </c:pt>
                <c:pt idx="18">
                  <c:v>800</c:v>
                </c:pt>
                <c:pt idx="19">
                  <c:v>691</c:v>
                </c:pt>
              </c:numCache>
            </c:numRef>
          </c:yVal>
          <c:smooth val="1"/>
          <c:extLst>
            <c:ext xmlns:c16="http://schemas.microsoft.com/office/drawing/2014/chart" uri="{C3380CC4-5D6E-409C-BE32-E72D297353CC}">
              <c16:uniqueId val="{00000002-69C7-4BE2-A97A-D7CA6D90A44D}"/>
            </c:ext>
          </c:extLst>
        </c:ser>
        <c:dLbls>
          <c:showLegendKey val="0"/>
          <c:showVal val="0"/>
          <c:showCatName val="0"/>
          <c:showSerName val="0"/>
          <c:showPercent val="0"/>
          <c:showBubbleSize val="0"/>
        </c:dLbls>
        <c:axId val="1054225920"/>
        <c:axId val="1054231680"/>
      </c:scatterChart>
      <c:valAx>
        <c:axId val="105422592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31680"/>
        <c:crosses val="autoZero"/>
        <c:crossBetween val="midCat"/>
      </c:valAx>
      <c:valAx>
        <c:axId val="105423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259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think).xlsx]q1!PivotTable8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2265440758129171"/>
          <c:y val="0.29731984142013279"/>
          <c:w val="0.50853221050071429"/>
          <c:h val="0.61300495409369404"/>
        </c:manualLayout>
      </c:layout>
      <c:bar3DChart>
        <c:barDir val="bar"/>
        <c:grouping val="stacked"/>
        <c:varyColors val="0"/>
        <c:ser>
          <c:idx val="0"/>
          <c:order val="0"/>
          <c:tx>
            <c:strRef>
              <c:f>'q1'!$B$3</c:f>
              <c:strCache>
                <c:ptCount val="1"/>
                <c:pt idx="0">
                  <c:v>Total</c:v>
                </c:pt>
              </c:strCache>
            </c:strRef>
          </c:tx>
          <c:spPr>
            <a:solidFill>
              <a:schemeClr val="accent1"/>
            </a:solidFill>
            <a:ln>
              <a:noFill/>
            </a:ln>
            <a:effectLst/>
            <a:sp3d/>
          </c:spPr>
          <c:invertIfNegative val="0"/>
          <c:cat>
            <c:strRef>
              <c:f>'q1'!$A$4:$A$19</c:f>
              <c:strCache>
                <c:ptCount val="15"/>
                <c:pt idx="0">
                  <c:v>Camera</c:v>
                </c:pt>
                <c:pt idx="1">
                  <c:v>Chrome</c:v>
                </c:pt>
                <c:pt idx="2">
                  <c:v>Facebook</c:v>
                </c:pt>
                <c:pt idx="3">
                  <c:v>Gmail</c:v>
                </c:pt>
                <c:pt idx="4">
                  <c:v>Google Maps</c:v>
                </c:pt>
                <c:pt idx="5">
                  <c:v>Instagram</c:v>
                </c:pt>
                <c:pt idx="6">
                  <c:v>Netflix</c:v>
                </c:pt>
                <c:pt idx="7">
                  <c:v>Snapchat</c:v>
                </c:pt>
                <c:pt idx="8">
                  <c:v>Spotify</c:v>
                </c:pt>
                <c:pt idx="9">
                  <c:v>TikTok</c:v>
                </c:pt>
                <c:pt idx="10">
                  <c:v>Twitch</c:v>
                </c:pt>
                <c:pt idx="11">
                  <c:v>Twitter</c:v>
                </c:pt>
                <c:pt idx="12">
                  <c:v>Weather</c:v>
                </c:pt>
                <c:pt idx="13">
                  <c:v>WhatsApp</c:v>
                </c:pt>
                <c:pt idx="14">
                  <c:v>YouTube</c:v>
                </c:pt>
              </c:strCache>
            </c:strRef>
          </c:cat>
          <c:val>
            <c:numRef>
              <c:f>'q1'!$B$4:$B$19</c:f>
              <c:numCache>
                <c:formatCode>General</c:formatCode>
                <c:ptCount val="15"/>
                <c:pt idx="0">
                  <c:v>4161.9400000000005</c:v>
                </c:pt>
                <c:pt idx="1">
                  <c:v>4876.0300000000007</c:v>
                </c:pt>
                <c:pt idx="2">
                  <c:v>4798.4900000000016</c:v>
                </c:pt>
                <c:pt idx="3">
                  <c:v>4317.800000000002</c:v>
                </c:pt>
                <c:pt idx="4">
                  <c:v>4670.3599999999988</c:v>
                </c:pt>
                <c:pt idx="5">
                  <c:v>3992.4299999999985</c:v>
                </c:pt>
                <c:pt idx="6">
                  <c:v>4055.19</c:v>
                </c:pt>
                <c:pt idx="7">
                  <c:v>4894.68</c:v>
                </c:pt>
                <c:pt idx="8">
                  <c:v>5175.84</c:v>
                </c:pt>
                <c:pt idx="9">
                  <c:v>3510.8799999999992</c:v>
                </c:pt>
                <c:pt idx="10">
                  <c:v>4376.2000000000016</c:v>
                </c:pt>
                <c:pt idx="11">
                  <c:v>4921.4700000000012</c:v>
                </c:pt>
                <c:pt idx="12">
                  <c:v>3784.9499999999994</c:v>
                </c:pt>
                <c:pt idx="13">
                  <c:v>5146.21</c:v>
                </c:pt>
                <c:pt idx="14">
                  <c:v>4740.6000000000013</c:v>
                </c:pt>
              </c:numCache>
            </c:numRef>
          </c:val>
          <c:extLst>
            <c:ext xmlns:c16="http://schemas.microsoft.com/office/drawing/2014/chart" uri="{C3380CC4-5D6E-409C-BE32-E72D297353CC}">
              <c16:uniqueId val="{00000000-B0CB-471F-95F6-F717CB6BD545}"/>
            </c:ext>
          </c:extLst>
        </c:ser>
        <c:dLbls>
          <c:showLegendKey val="0"/>
          <c:showVal val="0"/>
          <c:showCatName val="0"/>
          <c:showSerName val="0"/>
          <c:showPercent val="0"/>
          <c:showBubbleSize val="0"/>
        </c:dLbls>
        <c:gapWidth val="150"/>
        <c:shape val="box"/>
        <c:axId val="1353523904"/>
        <c:axId val="1353522944"/>
        <c:axId val="0"/>
      </c:bar3DChart>
      <c:catAx>
        <c:axId val="13535239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522944"/>
        <c:crosses val="autoZero"/>
        <c:auto val="1"/>
        <c:lblAlgn val="ctr"/>
        <c:lblOffset val="100"/>
        <c:noMultiLvlLbl val="0"/>
      </c:catAx>
      <c:valAx>
        <c:axId val="1353522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523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think).xlsx]q2!PivotTable9</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'q2'!$B$3</c:f>
              <c:strCache>
                <c:ptCount val="1"/>
                <c:pt idx="0">
                  <c:v>Total</c:v>
                </c:pt>
              </c:strCache>
            </c:strRef>
          </c:tx>
          <c:spPr>
            <a:solidFill>
              <a:schemeClr val="accent1"/>
            </a:solidFill>
            <a:ln>
              <a:noFill/>
            </a:ln>
            <a:effectLst/>
          </c:spPr>
          <c:invertIfNegative val="0"/>
          <c:cat>
            <c:strRef>
              <c:f>'q2'!$A$4:$A$7</c:f>
              <c:strCache>
                <c:ptCount val="3"/>
                <c:pt idx="0">
                  <c:v>Entertainment</c:v>
                </c:pt>
                <c:pt idx="1">
                  <c:v>Social</c:v>
                </c:pt>
                <c:pt idx="2">
                  <c:v>Utilities</c:v>
                </c:pt>
              </c:strCache>
            </c:strRef>
          </c:cat>
          <c:val>
            <c:numRef>
              <c:f>'q2'!$B$4:$B$7</c:f>
              <c:numCache>
                <c:formatCode>General</c:formatCode>
                <c:ptCount val="3"/>
                <c:pt idx="0">
                  <c:v>21858.710000000003</c:v>
                </c:pt>
                <c:pt idx="1">
                  <c:v>23753.280000000024</c:v>
                </c:pt>
                <c:pt idx="2">
                  <c:v>21811.080000000005</c:v>
                </c:pt>
              </c:numCache>
            </c:numRef>
          </c:val>
          <c:extLst>
            <c:ext xmlns:c16="http://schemas.microsoft.com/office/drawing/2014/chart" uri="{C3380CC4-5D6E-409C-BE32-E72D297353CC}">
              <c16:uniqueId val="{00000000-3C98-43BE-89C3-8EB0A5912126}"/>
            </c:ext>
          </c:extLst>
        </c:ser>
        <c:dLbls>
          <c:showLegendKey val="0"/>
          <c:showVal val="0"/>
          <c:showCatName val="0"/>
          <c:showSerName val="0"/>
          <c:showPercent val="0"/>
          <c:showBubbleSize val="0"/>
        </c:dLbls>
        <c:gapWidth val="219"/>
        <c:overlap val="-27"/>
        <c:axId val="1621575456"/>
        <c:axId val="1621569696"/>
      </c:barChart>
      <c:catAx>
        <c:axId val="162157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569696"/>
        <c:crosses val="autoZero"/>
        <c:auto val="1"/>
        <c:lblAlgn val="ctr"/>
        <c:lblOffset val="100"/>
        <c:noMultiLvlLbl val="0"/>
      </c:catAx>
      <c:valAx>
        <c:axId val="162156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57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strRef>
              <c:f>'q3'!$I$4:$I$23</c:f>
              <c:strCache>
                <c:ptCount val="20"/>
                <c:pt idx="0">
                  <c:v>Camera</c:v>
                </c:pt>
                <c:pt idx="1">
                  <c:v>Chrome</c:v>
                </c:pt>
                <c:pt idx="2">
                  <c:v>Evernote</c:v>
                </c:pt>
                <c:pt idx="3">
                  <c:v>Facebook</c:v>
                </c:pt>
                <c:pt idx="4">
                  <c:v>Gmail</c:v>
                </c:pt>
                <c:pt idx="5">
                  <c:v>Google Docs</c:v>
                </c:pt>
                <c:pt idx="6">
                  <c:v>Google Maps</c:v>
                </c:pt>
                <c:pt idx="7">
                  <c:v>Instagram</c:v>
                </c:pt>
                <c:pt idx="8">
                  <c:v>Microsoft Teams</c:v>
                </c:pt>
                <c:pt idx="9">
                  <c:v>Netflix</c:v>
                </c:pt>
                <c:pt idx="10">
                  <c:v>Notion</c:v>
                </c:pt>
                <c:pt idx="11">
                  <c:v>Slack</c:v>
                </c:pt>
                <c:pt idx="12">
                  <c:v>Snapchat</c:v>
                </c:pt>
                <c:pt idx="13">
                  <c:v>Spotify</c:v>
                </c:pt>
                <c:pt idx="14">
                  <c:v>TikTok</c:v>
                </c:pt>
                <c:pt idx="15">
                  <c:v>Twitch</c:v>
                </c:pt>
                <c:pt idx="16">
                  <c:v>Twitter</c:v>
                </c:pt>
                <c:pt idx="17">
                  <c:v>Weather</c:v>
                </c:pt>
                <c:pt idx="18">
                  <c:v>WhatsApp</c:v>
                </c:pt>
                <c:pt idx="19">
                  <c:v>YouTube</c:v>
                </c:pt>
              </c:strCache>
            </c:strRef>
          </c:xVal>
          <c:yVal>
            <c:numRef>
              <c:f>'q3'!$J$4:$J$23</c:f>
              <c:numCache>
                <c:formatCode>General</c:formatCode>
                <c:ptCount val="20"/>
                <c:pt idx="0">
                  <c:v>4161.9399999999996</c:v>
                </c:pt>
                <c:pt idx="1">
                  <c:v>4876.0299999999979</c:v>
                </c:pt>
                <c:pt idx="2">
                  <c:v>4222.57</c:v>
                </c:pt>
                <c:pt idx="3">
                  <c:v>4798.489999999998</c:v>
                </c:pt>
                <c:pt idx="4">
                  <c:v>4317.800000000002</c:v>
                </c:pt>
                <c:pt idx="5">
                  <c:v>4360.3400000000011</c:v>
                </c:pt>
                <c:pt idx="6">
                  <c:v>4670.3600000000006</c:v>
                </c:pt>
                <c:pt idx="7">
                  <c:v>3992.4299999999994</c:v>
                </c:pt>
                <c:pt idx="8">
                  <c:v>4743.84</c:v>
                </c:pt>
                <c:pt idx="9">
                  <c:v>4055.1900000000005</c:v>
                </c:pt>
                <c:pt idx="10">
                  <c:v>4285.2400000000007</c:v>
                </c:pt>
                <c:pt idx="11">
                  <c:v>4671.1099999999988</c:v>
                </c:pt>
                <c:pt idx="12">
                  <c:v>4894.6799999999985</c:v>
                </c:pt>
                <c:pt idx="13">
                  <c:v>5175.840000000002</c:v>
                </c:pt>
                <c:pt idx="14">
                  <c:v>3510.88</c:v>
                </c:pt>
                <c:pt idx="15">
                  <c:v>4376.2000000000016</c:v>
                </c:pt>
                <c:pt idx="16">
                  <c:v>4921.47</c:v>
                </c:pt>
                <c:pt idx="17">
                  <c:v>3784.9500000000007</c:v>
                </c:pt>
                <c:pt idx="18">
                  <c:v>5146.2099999999991</c:v>
                </c:pt>
                <c:pt idx="19">
                  <c:v>4740.6000000000013</c:v>
                </c:pt>
              </c:numCache>
            </c:numRef>
          </c:yVal>
          <c:smooth val="0"/>
          <c:extLst>
            <c:ext xmlns:c16="http://schemas.microsoft.com/office/drawing/2014/chart" uri="{C3380CC4-5D6E-409C-BE32-E72D297353CC}">
              <c16:uniqueId val="{00000000-66C2-4B99-96FE-9C82E4A666F7}"/>
            </c:ext>
          </c:extLst>
        </c:ser>
        <c:ser>
          <c:idx val="1"/>
          <c:order val="1"/>
          <c:spPr>
            <a:ln w="38100" cap="rnd">
              <a:noFill/>
              <a:round/>
            </a:ln>
            <a:effectLst/>
          </c:spPr>
          <c:marker>
            <c:symbol val="circle"/>
            <c:size val="5"/>
            <c:spPr>
              <a:solidFill>
                <a:schemeClr val="accent2"/>
              </a:solidFill>
              <a:ln w="9525">
                <a:solidFill>
                  <a:schemeClr val="accent2"/>
                </a:solidFill>
              </a:ln>
              <a:effectLst/>
            </c:spPr>
          </c:marker>
          <c:dLbls>
            <c:dLbl>
              <c:idx val="0"/>
              <c:tx>
                <c:rich>
                  <a:bodyPr/>
                  <a:lstStyle/>
                  <a:p>
                    <a:fld id="{A372C3F1-CC3A-4A3F-85B2-0F9FA395CC7A}" type="CELLRANGE">
                      <a:rPr lang="en-US"/>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6C2-4B99-96FE-9C82E4A666F7}"/>
                </c:ext>
              </c:extLst>
            </c:dLbl>
            <c:dLbl>
              <c:idx val="1"/>
              <c:tx>
                <c:rich>
                  <a:bodyPr/>
                  <a:lstStyle/>
                  <a:p>
                    <a:fld id="{9C5A3397-97FC-47EA-AD66-4E4820F572E9}"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6C2-4B99-96FE-9C82E4A666F7}"/>
                </c:ext>
              </c:extLst>
            </c:dLbl>
            <c:dLbl>
              <c:idx val="2"/>
              <c:tx>
                <c:rich>
                  <a:bodyPr/>
                  <a:lstStyle/>
                  <a:p>
                    <a:fld id="{B73FC949-6BDB-4FF8-B503-ED390829D573}"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6C2-4B99-96FE-9C82E4A666F7}"/>
                </c:ext>
              </c:extLst>
            </c:dLbl>
            <c:dLbl>
              <c:idx val="3"/>
              <c:tx>
                <c:rich>
                  <a:bodyPr/>
                  <a:lstStyle/>
                  <a:p>
                    <a:fld id="{5061E746-318F-4750-83FB-2CBFA10FFDC0}"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6C2-4B99-96FE-9C82E4A666F7}"/>
                </c:ext>
              </c:extLst>
            </c:dLbl>
            <c:dLbl>
              <c:idx val="4"/>
              <c:tx>
                <c:rich>
                  <a:bodyPr/>
                  <a:lstStyle/>
                  <a:p>
                    <a:fld id="{CE4D761D-29A8-4BB3-BF5A-B581E2249B65}"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6C2-4B99-96FE-9C82E4A666F7}"/>
                </c:ext>
              </c:extLst>
            </c:dLbl>
            <c:dLbl>
              <c:idx val="5"/>
              <c:tx>
                <c:rich>
                  <a:bodyPr/>
                  <a:lstStyle/>
                  <a:p>
                    <a:fld id="{36727321-9A81-4A99-B600-8EB8E4A27F4F}"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6C2-4B99-96FE-9C82E4A666F7}"/>
                </c:ext>
              </c:extLst>
            </c:dLbl>
            <c:dLbl>
              <c:idx val="6"/>
              <c:tx>
                <c:rich>
                  <a:bodyPr/>
                  <a:lstStyle/>
                  <a:p>
                    <a:fld id="{C4F59D48-CB62-4434-9FAE-EA688BE2E1F7}"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6C2-4B99-96FE-9C82E4A666F7}"/>
                </c:ext>
              </c:extLst>
            </c:dLbl>
            <c:dLbl>
              <c:idx val="7"/>
              <c:tx>
                <c:rich>
                  <a:bodyPr/>
                  <a:lstStyle/>
                  <a:p>
                    <a:fld id="{EBD8525E-310E-449A-8D45-CF10AE61E645}"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6C2-4B99-96FE-9C82E4A666F7}"/>
                </c:ext>
              </c:extLst>
            </c:dLbl>
            <c:dLbl>
              <c:idx val="8"/>
              <c:tx>
                <c:rich>
                  <a:bodyPr/>
                  <a:lstStyle/>
                  <a:p>
                    <a:fld id="{CA8DBB87-F3C6-4E3B-86CA-D36DE8657A0C}"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6C2-4B99-96FE-9C82E4A666F7}"/>
                </c:ext>
              </c:extLst>
            </c:dLbl>
            <c:dLbl>
              <c:idx val="9"/>
              <c:tx>
                <c:rich>
                  <a:bodyPr/>
                  <a:lstStyle/>
                  <a:p>
                    <a:fld id="{98E458D1-1EEB-4F75-98E4-C0F4737FE6D7}"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66C2-4B99-96FE-9C82E4A666F7}"/>
                </c:ext>
              </c:extLst>
            </c:dLbl>
            <c:dLbl>
              <c:idx val="10"/>
              <c:tx>
                <c:rich>
                  <a:bodyPr/>
                  <a:lstStyle/>
                  <a:p>
                    <a:fld id="{A7CE7121-D274-4010-AAD5-10F1EDBB1A5B}"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66C2-4B99-96FE-9C82E4A666F7}"/>
                </c:ext>
              </c:extLst>
            </c:dLbl>
            <c:dLbl>
              <c:idx val="11"/>
              <c:tx>
                <c:rich>
                  <a:bodyPr/>
                  <a:lstStyle/>
                  <a:p>
                    <a:fld id="{16B75E22-0322-4508-8DCF-0A31D0F025D0}"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66C2-4B99-96FE-9C82E4A666F7}"/>
                </c:ext>
              </c:extLst>
            </c:dLbl>
            <c:dLbl>
              <c:idx val="12"/>
              <c:tx>
                <c:rich>
                  <a:bodyPr/>
                  <a:lstStyle/>
                  <a:p>
                    <a:fld id="{C887C5FA-AC10-4E56-B6EE-FCEF9CAA84AD}"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66C2-4B99-96FE-9C82E4A666F7}"/>
                </c:ext>
              </c:extLst>
            </c:dLbl>
            <c:dLbl>
              <c:idx val="13"/>
              <c:tx>
                <c:rich>
                  <a:bodyPr/>
                  <a:lstStyle/>
                  <a:p>
                    <a:fld id="{188D6720-34D7-43E1-ABB1-190C220EEBA8}"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66C2-4B99-96FE-9C82E4A666F7}"/>
                </c:ext>
              </c:extLst>
            </c:dLbl>
            <c:dLbl>
              <c:idx val="14"/>
              <c:tx>
                <c:rich>
                  <a:bodyPr/>
                  <a:lstStyle/>
                  <a:p>
                    <a:fld id="{71CD21F1-F337-4E1F-ADC9-D0F35C941AF7}"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66C2-4B99-96FE-9C82E4A666F7}"/>
                </c:ext>
              </c:extLst>
            </c:dLbl>
            <c:dLbl>
              <c:idx val="15"/>
              <c:tx>
                <c:rich>
                  <a:bodyPr/>
                  <a:lstStyle/>
                  <a:p>
                    <a:fld id="{581063FA-D82C-4BC4-A9FE-6C9C8F403514}"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66C2-4B99-96FE-9C82E4A666F7}"/>
                </c:ext>
              </c:extLst>
            </c:dLbl>
            <c:dLbl>
              <c:idx val="16"/>
              <c:tx>
                <c:rich>
                  <a:bodyPr/>
                  <a:lstStyle/>
                  <a:p>
                    <a:fld id="{943D25D0-2A35-45A6-BA1F-44042536CCB1}"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66C2-4B99-96FE-9C82E4A666F7}"/>
                </c:ext>
              </c:extLst>
            </c:dLbl>
            <c:dLbl>
              <c:idx val="17"/>
              <c:tx>
                <c:rich>
                  <a:bodyPr/>
                  <a:lstStyle/>
                  <a:p>
                    <a:fld id="{E8550AEC-4D72-41B5-8BD4-0769E5DE07C4}"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66C2-4B99-96FE-9C82E4A666F7}"/>
                </c:ext>
              </c:extLst>
            </c:dLbl>
            <c:dLbl>
              <c:idx val="18"/>
              <c:tx>
                <c:rich>
                  <a:bodyPr/>
                  <a:lstStyle/>
                  <a:p>
                    <a:fld id="{4FA5832F-5236-4655-A005-F424FC2B1D37}"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66C2-4B99-96FE-9C82E4A666F7}"/>
                </c:ext>
              </c:extLst>
            </c:dLbl>
            <c:dLbl>
              <c:idx val="19"/>
              <c:tx>
                <c:rich>
                  <a:bodyPr/>
                  <a:lstStyle/>
                  <a:p>
                    <a:fld id="{66240C5E-58BF-46A7-BE81-4ADFD95CCEDD}" type="CELLRANGE">
                      <a:rPr lang="en-PH"/>
                      <a:pPr/>
                      <a:t>[CELLRANGE]</a:t>
                    </a:fld>
                    <a:endParaRPr lang="en-PH"/>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66C2-4B99-96FE-9C82E4A666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strRef>
              <c:f>'q3'!$I$4:$I$23</c:f>
              <c:strCache>
                <c:ptCount val="20"/>
                <c:pt idx="0">
                  <c:v>Camera</c:v>
                </c:pt>
                <c:pt idx="1">
                  <c:v>Chrome</c:v>
                </c:pt>
                <c:pt idx="2">
                  <c:v>Evernote</c:v>
                </c:pt>
                <c:pt idx="3">
                  <c:v>Facebook</c:v>
                </c:pt>
                <c:pt idx="4">
                  <c:v>Gmail</c:v>
                </c:pt>
                <c:pt idx="5">
                  <c:v>Google Docs</c:v>
                </c:pt>
                <c:pt idx="6">
                  <c:v>Google Maps</c:v>
                </c:pt>
                <c:pt idx="7">
                  <c:v>Instagram</c:v>
                </c:pt>
                <c:pt idx="8">
                  <c:v>Microsoft Teams</c:v>
                </c:pt>
                <c:pt idx="9">
                  <c:v>Netflix</c:v>
                </c:pt>
                <c:pt idx="10">
                  <c:v>Notion</c:v>
                </c:pt>
                <c:pt idx="11">
                  <c:v>Slack</c:v>
                </c:pt>
                <c:pt idx="12">
                  <c:v>Snapchat</c:v>
                </c:pt>
                <c:pt idx="13">
                  <c:v>Spotify</c:v>
                </c:pt>
                <c:pt idx="14">
                  <c:v>TikTok</c:v>
                </c:pt>
                <c:pt idx="15">
                  <c:v>Twitch</c:v>
                </c:pt>
                <c:pt idx="16">
                  <c:v>Twitter</c:v>
                </c:pt>
                <c:pt idx="17">
                  <c:v>Weather</c:v>
                </c:pt>
                <c:pt idx="18">
                  <c:v>WhatsApp</c:v>
                </c:pt>
                <c:pt idx="19">
                  <c:v>YouTube</c:v>
                </c:pt>
              </c:strCache>
            </c:strRef>
          </c:xVal>
          <c:yVal>
            <c:numRef>
              <c:f>'q3'!$K$4:$K$23</c:f>
              <c:numCache>
                <c:formatCode>General</c:formatCode>
                <c:ptCount val="20"/>
                <c:pt idx="0">
                  <c:v>281</c:v>
                </c:pt>
                <c:pt idx="1">
                  <c:v>352</c:v>
                </c:pt>
                <c:pt idx="2">
                  <c:v>267</c:v>
                </c:pt>
                <c:pt idx="3">
                  <c:v>341</c:v>
                </c:pt>
                <c:pt idx="4">
                  <c:v>359</c:v>
                </c:pt>
                <c:pt idx="5">
                  <c:v>292</c:v>
                </c:pt>
                <c:pt idx="6">
                  <c:v>301</c:v>
                </c:pt>
                <c:pt idx="7">
                  <c:v>297</c:v>
                </c:pt>
                <c:pt idx="8">
                  <c:v>316</c:v>
                </c:pt>
                <c:pt idx="9">
                  <c:v>285</c:v>
                </c:pt>
                <c:pt idx="10">
                  <c:v>259</c:v>
                </c:pt>
                <c:pt idx="11">
                  <c:v>360</c:v>
                </c:pt>
                <c:pt idx="12">
                  <c:v>330</c:v>
                </c:pt>
                <c:pt idx="13">
                  <c:v>305</c:v>
                </c:pt>
                <c:pt idx="14">
                  <c:v>258</c:v>
                </c:pt>
                <c:pt idx="15">
                  <c:v>277</c:v>
                </c:pt>
                <c:pt idx="16">
                  <c:v>268</c:v>
                </c:pt>
                <c:pt idx="17">
                  <c:v>275</c:v>
                </c:pt>
                <c:pt idx="18">
                  <c:v>298</c:v>
                </c:pt>
                <c:pt idx="19">
                  <c:v>259</c:v>
                </c:pt>
              </c:numCache>
            </c:numRef>
          </c:yVal>
          <c:smooth val="0"/>
          <c:extLst>
            <c:ext xmlns:c15="http://schemas.microsoft.com/office/drawing/2012/chart" uri="{02D57815-91ED-43cb-92C2-25804820EDAC}">
              <c15:datalabelsRange>
                <c15:f>'q3'!$I$3:$I$24</c15:f>
                <c15:dlblRangeCache>
                  <c:ptCount val="22"/>
                  <c:pt idx="0">
                    <c:v>app_name</c:v>
                  </c:pt>
                  <c:pt idx="1">
                    <c:v>Camera</c:v>
                  </c:pt>
                  <c:pt idx="2">
                    <c:v>Chrome</c:v>
                  </c:pt>
                  <c:pt idx="3">
                    <c:v>Evernote</c:v>
                  </c:pt>
                  <c:pt idx="4">
                    <c:v>Facebook</c:v>
                  </c:pt>
                  <c:pt idx="5">
                    <c:v>Gmail</c:v>
                  </c:pt>
                  <c:pt idx="6">
                    <c:v>Google Docs</c:v>
                  </c:pt>
                  <c:pt idx="7">
                    <c:v>Google Maps</c:v>
                  </c:pt>
                  <c:pt idx="8">
                    <c:v>Instagram</c:v>
                  </c:pt>
                  <c:pt idx="9">
                    <c:v>Microsoft Teams</c:v>
                  </c:pt>
                  <c:pt idx="10">
                    <c:v>Netflix</c:v>
                  </c:pt>
                  <c:pt idx="11">
                    <c:v>Notion</c:v>
                  </c:pt>
                  <c:pt idx="12">
                    <c:v>Slack</c:v>
                  </c:pt>
                  <c:pt idx="13">
                    <c:v>Snapchat</c:v>
                  </c:pt>
                  <c:pt idx="14">
                    <c:v>Spotify</c:v>
                  </c:pt>
                  <c:pt idx="15">
                    <c:v>TikTok</c:v>
                  </c:pt>
                  <c:pt idx="16">
                    <c:v>Twitch</c:v>
                  </c:pt>
                  <c:pt idx="17">
                    <c:v>Twitter</c:v>
                  </c:pt>
                  <c:pt idx="18">
                    <c:v>Weather</c:v>
                  </c:pt>
                  <c:pt idx="19">
                    <c:v>WhatsApp</c:v>
                  </c:pt>
                  <c:pt idx="20">
                    <c:v>YouTube</c:v>
                  </c:pt>
                  <c:pt idx="21">
                    <c:v>Grand Total</c:v>
                  </c:pt>
                </c15:dlblRangeCache>
              </c15:datalabelsRange>
            </c:ext>
            <c:ext xmlns:c16="http://schemas.microsoft.com/office/drawing/2014/chart" uri="{C3380CC4-5D6E-409C-BE32-E72D297353CC}">
              <c16:uniqueId val="{00000001-66C2-4B99-96FE-9C82E4A666F7}"/>
            </c:ext>
          </c:extLst>
        </c:ser>
        <c:dLbls>
          <c:showLegendKey val="0"/>
          <c:showVal val="0"/>
          <c:showCatName val="0"/>
          <c:showSerName val="0"/>
          <c:showPercent val="0"/>
          <c:showBubbleSize val="0"/>
        </c:dLbls>
        <c:axId val="712963408"/>
        <c:axId val="712964368"/>
      </c:scatterChart>
      <c:valAx>
        <c:axId val="7129634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964368"/>
        <c:crosses val="autoZero"/>
        <c:crossBetween val="midCat"/>
      </c:valAx>
      <c:valAx>
        <c:axId val="712964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963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'q3'!$I$4:$I$23</c:f>
              <c:strCache>
                <c:ptCount val="20"/>
                <c:pt idx="0">
                  <c:v>Camera</c:v>
                </c:pt>
                <c:pt idx="1">
                  <c:v>Chrome</c:v>
                </c:pt>
                <c:pt idx="2">
                  <c:v>Evernote</c:v>
                </c:pt>
                <c:pt idx="3">
                  <c:v>Facebook</c:v>
                </c:pt>
                <c:pt idx="4">
                  <c:v>Gmail</c:v>
                </c:pt>
                <c:pt idx="5">
                  <c:v>Google Docs</c:v>
                </c:pt>
                <c:pt idx="6">
                  <c:v>Google Maps</c:v>
                </c:pt>
                <c:pt idx="7">
                  <c:v>Instagram</c:v>
                </c:pt>
                <c:pt idx="8">
                  <c:v>Microsoft Teams</c:v>
                </c:pt>
                <c:pt idx="9">
                  <c:v>Netflix</c:v>
                </c:pt>
                <c:pt idx="10">
                  <c:v>Notion</c:v>
                </c:pt>
                <c:pt idx="11">
                  <c:v>Slack</c:v>
                </c:pt>
                <c:pt idx="12">
                  <c:v>Snapchat</c:v>
                </c:pt>
                <c:pt idx="13">
                  <c:v>Spotify</c:v>
                </c:pt>
                <c:pt idx="14">
                  <c:v>TikTok</c:v>
                </c:pt>
                <c:pt idx="15">
                  <c:v>Twitch</c:v>
                </c:pt>
                <c:pt idx="16">
                  <c:v>Twitter</c:v>
                </c:pt>
                <c:pt idx="17">
                  <c:v>Weather</c:v>
                </c:pt>
                <c:pt idx="18">
                  <c:v>WhatsApp</c:v>
                </c:pt>
                <c:pt idx="19">
                  <c:v>YouTube</c:v>
                </c:pt>
              </c:strCache>
            </c:strRef>
          </c:xVal>
          <c:yVal>
            <c:numRef>
              <c:f>'q3'!$J$4:$J$23</c:f>
              <c:numCache>
                <c:formatCode>General</c:formatCode>
                <c:ptCount val="20"/>
                <c:pt idx="0">
                  <c:v>4161.9399999999996</c:v>
                </c:pt>
                <c:pt idx="1">
                  <c:v>4876.0299999999979</c:v>
                </c:pt>
                <c:pt idx="2">
                  <c:v>4222.57</c:v>
                </c:pt>
                <c:pt idx="3">
                  <c:v>4798.489999999998</c:v>
                </c:pt>
                <c:pt idx="4">
                  <c:v>4317.800000000002</c:v>
                </c:pt>
                <c:pt idx="5">
                  <c:v>4360.3400000000011</c:v>
                </c:pt>
                <c:pt idx="6">
                  <c:v>4670.3600000000006</c:v>
                </c:pt>
                <c:pt idx="7">
                  <c:v>3992.4299999999994</c:v>
                </c:pt>
                <c:pt idx="8">
                  <c:v>4743.84</c:v>
                </c:pt>
                <c:pt idx="9">
                  <c:v>4055.1900000000005</c:v>
                </c:pt>
                <c:pt idx="10">
                  <c:v>4285.2400000000007</c:v>
                </c:pt>
                <c:pt idx="11">
                  <c:v>4671.1099999999988</c:v>
                </c:pt>
                <c:pt idx="12">
                  <c:v>4894.6799999999985</c:v>
                </c:pt>
                <c:pt idx="13">
                  <c:v>5175.840000000002</c:v>
                </c:pt>
                <c:pt idx="14">
                  <c:v>3510.88</c:v>
                </c:pt>
                <c:pt idx="15">
                  <c:v>4376.2000000000016</c:v>
                </c:pt>
                <c:pt idx="16">
                  <c:v>4921.47</c:v>
                </c:pt>
                <c:pt idx="17">
                  <c:v>3784.9500000000007</c:v>
                </c:pt>
                <c:pt idx="18">
                  <c:v>5146.2099999999991</c:v>
                </c:pt>
                <c:pt idx="19">
                  <c:v>4740.6000000000013</c:v>
                </c:pt>
              </c:numCache>
            </c:numRef>
          </c:yVal>
          <c:smooth val="1"/>
          <c:extLst>
            <c:ext xmlns:c16="http://schemas.microsoft.com/office/drawing/2014/chart" uri="{C3380CC4-5D6E-409C-BE32-E72D297353CC}">
              <c16:uniqueId val="{00000000-0A91-4350-A150-93BEC82A343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'q3'!$I$4:$I$23</c:f>
              <c:strCache>
                <c:ptCount val="20"/>
                <c:pt idx="0">
                  <c:v>Camera</c:v>
                </c:pt>
                <c:pt idx="1">
                  <c:v>Chrome</c:v>
                </c:pt>
                <c:pt idx="2">
                  <c:v>Evernote</c:v>
                </c:pt>
                <c:pt idx="3">
                  <c:v>Facebook</c:v>
                </c:pt>
                <c:pt idx="4">
                  <c:v>Gmail</c:v>
                </c:pt>
                <c:pt idx="5">
                  <c:v>Google Docs</c:v>
                </c:pt>
                <c:pt idx="6">
                  <c:v>Google Maps</c:v>
                </c:pt>
                <c:pt idx="7">
                  <c:v>Instagram</c:v>
                </c:pt>
                <c:pt idx="8">
                  <c:v>Microsoft Teams</c:v>
                </c:pt>
                <c:pt idx="9">
                  <c:v>Netflix</c:v>
                </c:pt>
                <c:pt idx="10">
                  <c:v>Notion</c:v>
                </c:pt>
                <c:pt idx="11">
                  <c:v>Slack</c:v>
                </c:pt>
                <c:pt idx="12">
                  <c:v>Snapchat</c:v>
                </c:pt>
                <c:pt idx="13">
                  <c:v>Spotify</c:v>
                </c:pt>
                <c:pt idx="14">
                  <c:v>TikTok</c:v>
                </c:pt>
                <c:pt idx="15">
                  <c:v>Twitch</c:v>
                </c:pt>
                <c:pt idx="16">
                  <c:v>Twitter</c:v>
                </c:pt>
                <c:pt idx="17">
                  <c:v>Weather</c:v>
                </c:pt>
                <c:pt idx="18">
                  <c:v>WhatsApp</c:v>
                </c:pt>
                <c:pt idx="19">
                  <c:v>YouTube</c:v>
                </c:pt>
              </c:strCache>
            </c:strRef>
          </c:xVal>
          <c:yVal>
            <c:numRef>
              <c:f>'q3'!$K$4:$K$23</c:f>
              <c:numCache>
                <c:formatCode>General</c:formatCode>
                <c:ptCount val="20"/>
                <c:pt idx="0">
                  <c:v>281</c:v>
                </c:pt>
                <c:pt idx="1">
                  <c:v>352</c:v>
                </c:pt>
                <c:pt idx="2">
                  <c:v>267</c:v>
                </c:pt>
                <c:pt idx="3">
                  <c:v>341</c:v>
                </c:pt>
                <c:pt idx="4">
                  <c:v>359</c:v>
                </c:pt>
                <c:pt idx="5">
                  <c:v>292</c:v>
                </c:pt>
                <c:pt idx="6">
                  <c:v>301</c:v>
                </c:pt>
                <c:pt idx="7">
                  <c:v>297</c:v>
                </c:pt>
                <c:pt idx="8">
                  <c:v>316</c:v>
                </c:pt>
                <c:pt idx="9">
                  <c:v>285</c:v>
                </c:pt>
                <c:pt idx="10">
                  <c:v>259</c:v>
                </c:pt>
                <c:pt idx="11">
                  <c:v>360</c:v>
                </c:pt>
                <c:pt idx="12">
                  <c:v>330</c:v>
                </c:pt>
                <c:pt idx="13">
                  <c:v>305</c:v>
                </c:pt>
                <c:pt idx="14">
                  <c:v>258</c:v>
                </c:pt>
                <c:pt idx="15">
                  <c:v>277</c:v>
                </c:pt>
                <c:pt idx="16">
                  <c:v>268</c:v>
                </c:pt>
                <c:pt idx="17">
                  <c:v>275</c:v>
                </c:pt>
                <c:pt idx="18">
                  <c:v>298</c:v>
                </c:pt>
                <c:pt idx="19">
                  <c:v>259</c:v>
                </c:pt>
              </c:numCache>
            </c:numRef>
          </c:yVal>
          <c:smooth val="1"/>
          <c:extLst>
            <c:ext xmlns:c16="http://schemas.microsoft.com/office/drawing/2014/chart" uri="{C3380CC4-5D6E-409C-BE32-E72D297353CC}">
              <c16:uniqueId val="{00000001-0A91-4350-A150-93BEC82A343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'q3'!$I$4:$I$23</c:f>
              <c:strCache>
                <c:ptCount val="20"/>
                <c:pt idx="0">
                  <c:v>Camera</c:v>
                </c:pt>
                <c:pt idx="1">
                  <c:v>Chrome</c:v>
                </c:pt>
                <c:pt idx="2">
                  <c:v>Evernote</c:v>
                </c:pt>
                <c:pt idx="3">
                  <c:v>Facebook</c:v>
                </c:pt>
                <c:pt idx="4">
                  <c:v>Gmail</c:v>
                </c:pt>
                <c:pt idx="5">
                  <c:v>Google Docs</c:v>
                </c:pt>
                <c:pt idx="6">
                  <c:v>Google Maps</c:v>
                </c:pt>
                <c:pt idx="7">
                  <c:v>Instagram</c:v>
                </c:pt>
                <c:pt idx="8">
                  <c:v>Microsoft Teams</c:v>
                </c:pt>
                <c:pt idx="9">
                  <c:v>Netflix</c:v>
                </c:pt>
                <c:pt idx="10">
                  <c:v>Notion</c:v>
                </c:pt>
                <c:pt idx="11">
                  <c:v>Slack</c:v>
                </c:pt>
                <c:pt idx="12">
                  <c:v>Snapchat</c:v>
                </c:pt>
                <c:pt idx="13">
                  <c:v>Spotify</c:v>
                </c:pt>
                <c:pt idx="14">
                  <c:v>TikTok</c:v>
                </c:pt>
                <c:pt idx="15">
                  <c:v>Twitch</c:v>
                </c:pt>
                <c:pt idx="16">
                  <c:v>Twitter</c:v>
                </c:pt>
                <c:pt idx="17">
                  <c:v>Weather</c:v>
                </c:pt>
                <c:pt idx="18">
                  <c:v>WhatsApp</c:v>
                </c:pt>
                <c:pt idx="19">
                  <c:v>YouTube</c:v>
                </c:pt>
              </c:strCache>
            </c:strRef>
          </c:xVal>
          <c:yVal>
            <c:numRef>
              <c:f>'q3'!$L$4:$L$23</c:f>
              <c:numCache>
                <c:formatCode>General</c:formatCode>
                <c:ptCount val="20"/>
                <c:pt idx="0">
                  <c:v>679</c:v>
                </c:pt>
                <c:pt idx="1">
                  <c:v>879</c:v>
                </c:pt>
                <c:pt idx="2">
                  <c:v>772</c:v>
                </c:pt>
                <c:pt idx="3">
                  <c:v>775</c:v>
                </c:pt>
                <c:pt idx="4">
                  <c:v>831</c:v>
                </c:pt>
                <c:pt idx="5">
                  <c:v>797</c:v>
                </c:pt>
                <c:pt idx="6">
                  <c:v>708</c:v>
                </c:pt>
                <c:pt idx="7">
                  <c:v>656</c:v>
                </c:pt>
                <c:pt idx="8">
                  <c:v>722</c:v>
                </c:pt>
                <c:pt idx="9">
                  <c:v>782</c:v>
                </c:pt>
                <c:pt idx="10">
                  <c:v>647</c:v>
                </c:pt>
                <c:pt idx="11">
                  <c:v>805</c:v>
                </c:pt>
                <c:pt idx="12">
                  <c:v>803</c:v>
                </c:pt>
                <c:pt idx="13">
                  <c:v>783</c:v>
                </c:pt>
                <c:pt idx="14">
                  <c:v>671</c:v>
                </c:pt>
                <c:pt idx="15">
                  <c:v>710</c:v>
                </c:pt>
                <c:pt idx="16">
                  <c:v>733</c:v>
                </c:pt>
                <c:pt idx="17">
                  <c:v>642</c:v>
                </c:pt>
                <c:pt idx="18">
                  <c:v>800</c:v>
                </c:pt>
                <c:pt idx="19">
                  <c:v>691</c:v>
                </c:pt>
              </c:numCache>
            </c:numRef>
          </c:yVal>
          <c:smooth val="1"/>
          <c:extLst>
            <c:ext xmlns:c16="http://schemas.microsoft.com/office/drawing/2014/chart" uri="{C3380CC4-5D6E-409C-BE32-E72D297353CC}">
              <c16:uniqueId val="{00000002-0A91-4350-A150-93BEC82A3439}"/>
            </c:ext>
          </c:extLst>
        </c:ser>
        <c:dLbls>
          <c:showLegendKey val="0"/>
          <c:showVal val="0"/>
          <c:showCatName val="0"/>
          <c:showSerName val="0"/>
          <c:showPercent val="0"/>
          <c:showBubbleSize val="0"/>
        </c:dLbls>
        <c:axId val="1054225920"/>
        <c:axId val="1054231680"/>
      </c:scatterChart>
      <c:valAx>
        <c:axId val="105422592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31680"/>
        <c:crosses val="autoZero"/>
        <c:crossBetween val="midCat"/>
      </c:valAx>
      <c:valAx>
        <c:axId val="1054231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2259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think).xlsx]q4.1!PivotTable10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pieChart>
        <c:varyColors val="1"/>
        <c:ser>
          <c:idx val="0"/>
          <c:order val="0"/>
          <c:tx>
            <c:strRef>
              <c:f>'q4.1'!$B$3</c:f>
              <c:strCache>
                <c:ptCount val="1"/>
                <c:pt idx="0">
                  <c:v>Average of screen_time_min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2F-40AB-B344-CF984269B0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2F-40AB-B344-CF984269B0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62F-40AB-B344-CF984269B0D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62F-40AB-B344-CF984269B0DA}"/>
              </c:ext>
            </c:extLst>
          </c:dPt>
          <c:cat>
            <c:strRef>
              <c:f>'q4.1'!$A$4:$A$7</c:f>
              <c:strCache>
                <c:ptCount val="3"/>
                <c:pt idx="0">
                  <c:v>Entertainment</c:v>
                </c:pt>
                <c:pt idx="1">
                  <c:v>Social</c:v>
                </c:pt>
                <c:pt idx="2">
                  <c:v>Utilities</c:v>
                </c:pt>
              </c:strCache>
            </c:strRef>
          </c:cat>
          <c:val>
            <c:numRef>
              <c:f>'q4.1'!$B$4:$B$7</c:f>
              <c:numCache>
                <c:formatCode>General</c:formatCode>
                <c:ptCount val="3"/>
                <c:pt idx="0">
                  <c:v>29.984513031550073</c:v>
                </c:pt>
                <c:pt idx="1">
                  <c:v>31.131428571428604</c:v>
                </c:pt>
                <c:pt idx="2">
                  <c:v>28.888847682119213</c:v>
                </c:pt>
              </c:numCache>
            </c:numRef>
          </c:val>
          <c:extLst>
            <c:ext xmlns:c16="http://schemas.microsoft.com/office/drawing/2014/chart" uri="{C3380CC4-5D6E-409C-BE32-E72D297353CC}">
              <c16:uniqueId val="{00000000-882C-46ED-9364-730D62270EC1}"/>
            </c:ext>
          </c:extLst>
        </c:ser>
        <c:ser>
          <c:idx val="1"/>
          <c:order val="1"/>
          <c:tx>
            <c:strRef>
              <c:f>'q4.1'!$C$3</c:f>
              <c:strCache>
                <c:ptCount val="1"/>
                <c:pt idx="0">
                  <c:v>Sum of launches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662F-40AB-B344-CF984269B0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662F-40AB-B344-CF984269B0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662F-40AB-B344-CF984269B0D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662F-40AB-B344-CF984269B0DA}"/>
              </c:ext>
            </c:extLst>
          </c:dPt>
          <c:cat>
            <c:strRef>
              <c:f>'q4.1'!$A$4:$A$7</c:f>
              <c:strCache>
                <c:ptCount val="3"/>
                <c:pt idx="0">
                  <c:v>Entertainment</c:v>
                </c:pt>
                <c:pt idx="1">
                  <c:v>Social</c:v>
                </c:pt>
                <c:pt idx="2">
                  <c:v>Utilities</c:v>
                </c:pt>
              </c:strCache>
            </c:strRef>
          </c:cat>
          <c:val>
            <c:numRef>
              <c:f>'q4.1'!$C$4:$C$7</c:f>
              <c:numCache>
                <c:formatCode>General</c:formatCode>
                <c:ptCount val="3"/>
                <c:pt idx="0">
                  <c:v>1384</c:v>
                </c:pt>
                <c:pt idx="1">
                  <c:v>1534</c:v>
                </c:pt>
                <c:pt idx="2">
                  <c:v>1568</c:v>
                </c:pt>
              </c:numCache>
            </c:numRef>
          </c:val>
          <c:extLst>
            <c:ext xmlns:c16="http://schemas.microsoft.com/office/drawing/2014/chart" uri="{C3380CC4-5D6E-409C-BE32-E72D297353CC}">
              <c16:uniqueId val="{00000001-882C-46ED-9364-730D62270EC1}"/>
            </c:ext>
          </c:extLst>
        </c:ser>
        <c:ser>
          <c:idx val="2"/>
          <c:order val="2"/>
          <c:tx>
            <c:strRef>
              <c:f>'q4.1'!$D$3</c:f>
              <c:strCache>
                <c:ptCount val="1"/>
                <c:pt idx="0">
                  <c:v>Count of user_id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1-662F-40AB-B344-CF984269B0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662F-40AB-B344-CF984269B0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5-662F-40AB-B344-CF984269B0D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7-662F-40AB-B344-CF984269B0DA}"/>
              </c:ext>
            </c:extLst>
          </c:dPt>
          <c:cat>
            <c:strRef>
              <c:f>'q4.1'!$A$4:$A$7</c:f>
              <c:strCache>
                <c:ptCount val="3"/>
                <c:pt idx="0">
                  <c:v>Entertainment</c:v>
                </c:pt>
                <c:pt idx="1">
                  <c:v>Social</c:v>
                </c:pt>
                <c:pt idx="2">
                  <c:v>Utilities</c:v>
                </c:pt>
              </c:strCache>
            </c:strRef>
          </c:cat>
          <c:val>
            <c:numRef>
              <c:f>'q4.1'!$D$4:$D$7</c:f>
              <c:numCache>
                <c:formatCode>General</c:formatCode>
                <c:ptCount val="3"/>
                <c:pt idx="0">
                  <c:v>729</c:v>
                </c:pt>
                <c:pt idx="1">
                  <c:v>763</c:v>
                </c:pt>
                <c:pt idx="2">
                  <c:v>755</c:v>
                </c:pt>
              </c:numCache>
            </c:numRef>
          </c:val>
          <c:extLst>
            <c:ext xmlns:c16="http://schemas.microsoft.com/office/drawing/2014/chart" uri="{C3380CC4-5D6E-409C-BE32-E72D297353CC}">
              <c16:uniqueId val="{00000002-882C-46ED-9364-730D62270EC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think).xlsx]q5.1!PivotTable12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'q5.1'!$B$3:$B$4</c:f>
              <c:strCache>
                <c:ptCount val="1"/>
                <c:pt idx="0">
                  <c:v>High</c:v>
                </c:pt>
              </c:strCache>
            </c:strRef>
          </c:tx>
          <c:spPr>
            <a:solidFill>
              <a:schemeClr val="accent1"/>
            </a:solidFill>
            <a:ln>
              <a:noFill/>
            </a:ln>
            <a:effectLst/>
          </c:spPr>
          <c:invertIfNegative val="0"/>
          <c:cat>
            <c:strRef>
              <c:f>'q5.1'!$A$5:$A$8</c:f>
              <c:strCache>
                <c:ptCount val="3"/>
                <c:pt idx="0">
                  <c:v>Entertainment</c:v>
                </c:pt>
                <c:pt idx="1">
                  <c:v>Social</c:v>
                </c:pt>
                <c:pt idx="2">
                  <c:v>Utilities</c:v>
                </c:pt>
              </c:strCache>
            </c:strRef>
          </c:cat>
          <c:val>
            <c:numRef>
              <c:f>'q5.1'!$B$5:$B$8</c:f>
              <c:numCache>
                <c:formatCode>General</c:formatCode>
                <c:ptCount val="3"/>
                <c:pt idx="0">
                  <c:v>1</c:v>
                </c:pt>
                <c:pt idx="1">
                  <c:v>1</c:v>
                </c:pt>
                <c:pt idx="2">
                  <c:v>1</c:v>
                </c:pt>
              </c:numCache>
            </c:numRef>
          </c:val>
          <c:extLst>
            <c:ext xmlns:c16="http://schemas.microsoft.com/office/drawing/2014/chart" uri="{C3380CC4-5D6E-409C-BE32-E72D297353CC}">
              <c16:uniqueId val="{00000000-BF4A-47CA-B663-4F25503338B2}"/>
            </c:ext>
          </c:extLst>
        </c:ser>
        <c:ser>
          <c:idx val="1"/>
          <c:order val="1"/>
          <c:tx>
            <c:strRef>
              <c:f>'q5.1'!$C$3:$C$4</c:f>
              <c:strCache>
                <c:ptCount val="1"/>
                <c:pt idx="0">
                  <c:v>Low</c:v>
                </c:pt>
              </c:strCache>
            </c:strRef>
          </c:tx>
          <c:spPr>
            <a:solidFill>
              <a:schemeClr val="accent2"/>
            </a:solidFill>
            <a:ln>
              <a:noFill/>
            </a:ln>
            <a:effectLst/>
          </c:spPr>
          <c:invertIfNegative val="0"/>
          <c:cat>
            <c:strRef>
              <c:f>'q5.1'!$A$5:$A$8</c:f>
              <c:strCache>
                <c:ptCount val="3"/>
                <c:pt idx="0">
                  <c:v>Entertainment</c:v>
                </c:pt>
                <c:pt idx="1">
                  <c:v>Social</c:v>
                </c:pt>
                <c:pt idx="2">
                  <c:v>Utilities</c:v>
                </c:pt>
              </c:strCache>
            </c:strRef>
          </c:cat>
          <c:val>
            <c:numRef>
              <c:f>'q5.1'!$C$5:$C$8</c:f>
              <c:numCache>
                <c:formatCode>General</c:formatCode>
                <c:ptCount val="3"/>
                <c:pt idx="0">
                  <c:v>631</c:v>
                </c:pt>
                <c:pt idx="1">
                  <c:v>647</c:v>
                </c:pt>
                <c:pt idx="2">
                  <c:v>655</c:v>
                </c:pt>
              </c:numCache>
            </c:numRef>
          </c:val>
          <c:extLst>
            <c:ext xmlns:c16="http://schemas.microsoft.com/office/drawing/2014/chart" uri="{C3380CC4-5D6E-409C-BE32-E72D297353CC}">
              <c16:uniqueId val="{00000001-BF4A-47CA-B663-4F25503338B2}"/>
            </c:ext>
          </c:extLst>
        </c:ser>
        <c:ser>
          <c:idx val="2"/>
          <c:order val="2"/>
          <c:tx>
            <c:strRef>
              <c:f>'q5.1'!$D$3:$D$4</c:f>
              <c:strCache>
                <c:ptCount val="1"/>
                <c:pt idx="0">
                  <c:v>Moderate</c:v>
                </c:pt>
              </c:strCache>
            </c:strRef>
          </c:tx>
          <c:spPr>
            <a:solidFill>
              <a:schemeClr val="accent3"/>
            </a:solidFill>
            <a:ln>
              <a:noFill/>
            </a:ln>
            <a:effectLst/>
          </c:spPr>
          <c:invertIfNegative val="0"/>
          <c:cat>
            <c:strRef>
              <c:f>'q5.1'!$A$5:$A$8</c:f>
              <c:strCache>
                <c:ptCount val="3"/>
                <c:pt idx="0">
                  <c:v>Entertainment</c:v>
                </c:pt>
                <c:pt idx="1">
                  <c:v>Social</c:v>
                </c:pt>
                <c:pt idx="2">
                  <c:v>Utilities</c:v>
                </c:pt>
              </c:strCache>
            </c:strRef>
          </c:cat>
          <c:val>
            <c:numRef>
              <c:f>'q5.1'!$D$5:$D$8</c:f>
              <c:numCache>
                <c:formatCode>General</c:formatCode>
                <c:ptCount val="3"/>
                <c:pt idx="0">
                  <c:v>97</c:v>
                </c:pt>
                <c:pt idx="1">
                  <c:v>115</c:v>
                </c:pt>
                <c:pt idx="2">
                  <c:v>99</c:v>
                </c:pt>
              </c:numCache>
            </c:numRef>
          </c:val>
          <c:extLst>
            <c:ext xmlns:c16="http://schemas.microsoft.com/office/drawing/2014/chart" uri="{C3380CC4-5D6E-409C-BE32-E72D297353CC}">
              <c16:uniqueId val="{00000003-12C6-4FA5-8BA3-7DE4F2277050}"/>
            </c:ext>
          </c:extLst>
        </c:ser>
        <c:dLbls>
          <c:showLegendKey val="0"/>
          <c:showVal val="0"/>
          <c:showCatName val="0"/>
          <c:showSerName val="0"/>
          <c:showPercent val="0"/>
          <c:showBubbleSize val="0"/>
        </c:dLbls>
        <c:gapWidth val="150"/>
        <c:overlap val="100"/>
        <c:axId val="813561632"/>
        <c:axId val="813565472"/>
      </c:barChart>
      <c:catAx>
        <c:axId val="813561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565472"/>
        <c:crosses val="autoZero"/>
        <c:auto val="1"/>
        <c:lblAlgn val="ctr"/>
        <c:lblOffset val="100"/>
        <c:noMultiLvlLbl val="0"/>
      </c:catAx>
      <c:valAx>
        <c:axId val="8135654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56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think).xlsx]q6!PivotTable7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'q6'!$B$3</c:f>
              <c:strCache>
                <c:ptCount val="1"/>
                <c:pt idx="0">
                  <c:v>Total</c:v>
                </c:pt>
              </c:strCache>
            </c:strRef>
          </c:tx>
          <c:explosion val="3"/>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FA-4A62-A34C-DCD2382BB1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FA-4A62-A34C-DCD2382BB12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FA-4A62-A34C-DCD2382BB12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FFA-4A62-A34C-DCD2382BB12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FFA-4A62-A34C-DCD2382BB12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FFA-4A62-A34C-DCD2382BB129}"/>
              </c:ext>
            </c:extLst>
          </c:dPt>
          <c:cat>
            <c:strRef>
              <c:f>'q6'!$A$4:$A$10</c:f>
              <c:strCache>
                <c:ptCount val="6"/>
                <c:pt idx="0">
                  <c:v> </c:v>
                </c:pt>
                <c:pt idx="1">
                  <c:v>Entertainment</c:v>
                </c:pt>
                <c:pt idx="2">
                  <c:v>Productivity</c:v>
                </c:pt>
                <c:pt idx="3">
                  <c:v>Social</c:v>
                </c:pt>
                <c:pt idx="4">
                  <c:v>Utilities</c:v>
                </c:pt>
                <c:pt idx="5">
                  <c:v>(blank)</c:v>
                </c:pt>
              </c:strCache>
            </c:strRef>
          </c:cat>
          <c:val>
            <c:numRef>
              <c:f>'q6'!$B$4:$B$10</c:f>
              <c:numCache>
                <c:formatCode>General</c:formatCode>
                <c:ptCount val="6"/>
                <c:pt idx="0">
                  <c:v>71.180000000000007</c:v>
                </c:pt>
                <c:pt idx="1">
                  <c:v>21787.53</c:v>
                </c:pt>
                <c:pt idx="2">
                  <c:v>22283.099999999995</c:v>
                </c:pt>
                <c:pt idx="3">
                  <c:v>23753.279999999988</c:v>
                </c:pt>
                <c:pt idx="4">
                  <c:v>21811.080000000009</c:v>
                </c:pt>
              </c:numCache>
            </c:numRef>
          </c:val>
          <c:extLst>
            <c:ext xmlns:c16="http://schemas.microsoft.com/office/drawing/2014/chart" uri="{C3380CC4-5D6E-409C-BE32-E72D297353CC}">
              <c16:uniqueId val="{00000000-735B-4874-94F6-09795939F2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think).xlsx]q6.1!PivotTable11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'q6.1'!$B$3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12-4E6E-9E98-BB6801BE33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12-4E6E-9E98-BB6801BE33F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B73-4D0D-ADCD-EC11D3CDA5E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B73-4D0D-ADCD-EC11D3CDA5E6}"/>
              </c:ext>
            </c:extLst>
          </c:dPt>
          <c:cat>
            <c:strRef>
              <c:f>'q6.1'!$A$4:$A$7</c:f>
              <c:strCache>
                <c:ptCount val="3"/>
                <c:pt idx="0">
                  <c:v>Entertainment</c:v>
                </c:pt>
                <c:pt idx="1">
                  <c:v>Social</c:v>
                </c:pt>
                <c:pt idx="2">
                  <c:v>Utilities</c:v>
                </c:pt>
              </c:strCache>
            </c:strRef>
          </c:cat>
          <c:val>
            <c:numRef>
              <c:f>'q6.1'!$B$4:$B$7</c:f>
              <c:numCache>
                <c:formatCode>General</c:formatCode>
                <c:ptCount val="3"/>
                <c:pt idx="0">
                  <c:v>21858.710000000003</c:v>
                </c:pt>
                <c:pt idx="1">
                  <c:v>23753.280000000024</c:v>
                </c:pt>
                <c:pt idx="2">
                  <c:v>21811.080000000005</c:v>
                </c:pt>
              </c:numCache>
            </c:numRef>
          </c:val>
          <c:extLst>
            <c:ext xmlns:c16="http://schemas.microsoft.com/office/drawing/2014/chart" uri="{C3380CC4-5D6E-409C-BE32-E72D297353CC}">
              <c16:uniqueId val="{00000000-DB13-4577-BCFB-3C07C344FF8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think).xlsx]q7.1!PivotTable22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'q7.1'!$B$3</c:f>
              <c:strCache>
                <c:ptCount val="1"/>
                <c:pt idx="0">
                  <c:v>Total</c:v>
                </c:pt>
              </c:strCache>
            </c:strRef>
          </c:tx>
          <c:spPr>
            <a:solidFill>
              <a:schemeClr val="accent1"/>
            </a:solidFill>
            <a:ln w="25400">
              <a:noFill/>
            </a:ln>
            <a:effectLst/>
          </c:spPr>
          <c:cat>
            <c:strRef>
              <c:f>'q7.1'!$A$4:$A$8</c:f>
              <c:strCache>
                <c:ptCount val="4"/>
                <c:pt idx="0">
                  <c:v>Morning</c:v>
                </c:pt>
                <c:pt idx="1">
                  <c:v>Afternoon</c:v>
                </c:pt>
                <c:pt idx="2">
                  <c:v>Evening</c:v>
                </c:pt>
                <c:pt idx="3">
                  <c:v>Night</c:v>
                </c:pt>
              </c:strCache>
            </c:strRef>
          </c:cat>
          <c:val>
            <c:numRef>
              <c:f>'q7.1'!$B$4:$B$8</c:f>
              <c:numCache>
                <c:formatCode>General</c:formatCode>
                <c:ptCount val="4"/>
                <c:pt idx="0">
                  <c:v>19246.659999999993</c:v>
                </c:pt>
                <c:pt idx="1">
                  <c:v>14007.350000000004</c:v>
                </c:pt>
                <c:pt idx="2">
                  <c:v>11315.089999999997</c:v>
                </c:pt>
                <c:pt idx="3">
                  <c:v>22853.969999999987</c:v>
                </c:pt>
              </c:numCache>
            </c:numRef>
          </c:val>
          <c:extLst>
            <c:ext xmlns:c16="http://schemas.microsoft.com/office/drawing/2014/chart" uri="{C3380CC4-5D6E-409C-BE32-E72D297353CC}">
              <c16:uniqueId val="{00000006-6504-487D-B9C0-D21E567B8557}"/>
            </c:ext>
          </c:extLst>
        </c:ser>
        <c:dLbls>
          <c:showLegendKey val="0"/>
          <c:showVal val="0"/>
          <c:showCatName val="0"/>
          <c:showSerName val="0"/>
          <c:showPercent val="0"/>
          <c:showBubbleSize val="0"/>
        </c:dLbls>
        <c:axId val="783101280"/>
        <c:axId val="783094080"/>
      </c:areaChart>
      <c:catAx>
        <c:axId val="783101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94080"/>
        <c:crosses val="autoZero"/>
        <c:auto val="1"/>
        <c:lblAlgn val="ctr"/>
        <c:lblOffset val="100"/>
        <c:noMultiLvlLbl val="0"/>
      </c:catAx>
      <c:valAx>
        <c:axId val="78309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10128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think).xlsx]q8!PivotTable9</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'q8'!$B$3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7B-43CB-8765-B8F4CA6108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7B-43CB-8765-B8F4CA61083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37B-43CB-8765-B8F4CA61083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37B-43CB-8765-B8F4CA61083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37B-43CB-8765-B8F4CA61083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'q8'!$A$4:$A$9</c:f>
              <c:strCache>
                <c:ptCount val="5"/>
                <c:pt idx="0">
                  <c:v>Evernote</c:v>
                </c:pt>
                <c:pt idx="1">
                  <c:v>Google Docs</c:v>
                </c:pt>
                <c:pt idx="2">
                  <c:v>Microsoft Teams</c:v>
                </c:pt>
                <c:pt idx="3">
                  <c:v>Notion</c:v>
                </c:pt>
                <c:pt idx="4">
                  <c:v>Slack</c:v>
                </c:pt>
              </c:strCache>
            </c:strRef>
          </c:cat>
          <c:val>
            <c:numRef>
              <c:f>'q8'!$B$4:$B$9</c:f>
              <c:numCache>
                <c:formatCode>General</c:formatCode>
                <c:ptCount val="5"/>
                <c:pt idx="0">
                  <c:v>267</c:v>
                </c:pt>
                <c:pt idx="1">
                  <c:v>292</c:v>
                </c:pt>
                <c:pt idx="2">
                  <c:v>316</c:v>
                </c:pt>
                <c:pt idx="3">
                  <c:v>259</c:v>
                </c:pt>
                <c:pt idx="4">
                  <c:v>360</c:v>
                </c:pt>
              </c:numCache>
            </c:numRef>
          </c:val>
          <c:extLst>
            <c:ext xmlns:c16="http://schemas.microsoft.com/office/drawing/2014/chart" uri="{C3380CC4-5D6E-409C-BE32-E72D297353CC}">
              <c16:uniqueId val="{00000000-2C41-41DA-B841-67A295376F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[SCREENTIME_Dashboard(final i think).xlsx]q9&amp;10!PivotTable7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'q9&amp;10'!$L$5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3C-455A-B6F0-615F55E025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3C-455A-B6F0-615F55E025F4}"/>
              </c:ext>
            </c:extLst>
          </c:dPt>
          <c:cat>
            <c:strRef>
              <c:f>'q9&amp;10'!$K$6:$K$8</c:f>
              <c:strCache>
                <c:ptCount val="2"/>
                <c:pt idx="0">
                  <c:v>Exceeded</c:v>
                </c:pt>
                <c:pt idx="1">
                  <c:v>Within Limit</c:v>
                </c:pt>
              </c:strCache>
            </c:strRef>
          </c:cat>
          <c:val>
            <c:numRef>
              <c:f>'q9&amp;10'!$L$6:$L$8</c:f>
              <c:numCache>
                <c:formatCode>0.00%</c:formatCode>
                <c:ptCount val="2"/>
                <c:pt idx="0">
                  <c:v>0.17647058823529413</c:v>
                </c:pt>
                <c:pt idx="1">
                  <c:v>0.82352941176470584</c:v>
                </c:pt>
              </c:numCache>
            </c:numRef>
          </c:val>
          <c:extLst>
            <c:ext xmlns:c16="http://schemas.microsoft.com/office/drawing/2014/chart" uri="{C3380CC4-5D6E-409C-BE32-E72D297353CC}">
              <c16:uniqueId val="{00000000-B62E-40DA-9A5A-676FF500B1C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4.png"/><Relationship Id="rId18" Type="http://schemas.openxmlformats.org/officeDocument/2006/relationships/image" Target="../media/image9.png"/><Relationship Id="rId26" Type="http://schemas.openxmlformats.org/officeDocument/2006/relationships/image" Target="../media/image17.png"/><Relationship Id="rId3" Type="http://schemas.openxmlformats.org/officeDocument/2006/relationships/chart" Target="../charts/chart3.xml"/><Relationship Id="rId21" Type="http://schemas.openxmlformats.org/officeDocument/2006/relationships/image" Target="../media/image12.png"/><Relationship Id="rId7" Type="http://schemas.openxmlformats.org/officeDocument/2006/relationships/chart" Target="../charts/chart7.xml"/><Relationship Id="rId12" Type="http://schemas.openxmlformats.org/officeDocument/2006/relationships/image" Target="../media/image3.png"/><Relationship Id="rId17" Type="http://schemas.openxmlformats.org/officeDocument/2006/relationships/image" Target="../media/image8.png"/><Relationship Id="rId25" Type="http://schemas.openxmlformats.org/officeDocument/2006/relationships/image" Target="../media/image16.png"/><Relationship Id="rId2" Type="http://schemas.openxmlformats.org/officeDocument/2006/relationships/chart" Target="../charts/chart2.xml"/><Relationship Id="rId16" Type="http://schemas.openxmlformats.org/officeDocument/2006/relationships/image" Target="../media/image7.png"/><Relationship Id="rId20" Type="http://schemas.openxmlformats.org/officeDocument/2006/relationships/image" Target="../media/image11.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png"/><Relationship Id="rId24" Type="http://schemas.openxmlformats.org/officeDocument/2006/relationships/image" Target="../media/image15.png"/><Relationship Id="rId5" Type="http://schemas.openxmlformats.org/officeDocument/2006/relationships/chart" Target="../charts/chart5.xml"/><Relationship Id="rId15" Type="http://schemas.openxmlformats.org/officeDocument/2006/relationships/image" Target="../media/image6.png"/><Relationship Id="rId23" Type="http://schemas.openxmlformats.org/officeDocument/2006/relationships/image" Target="../media/image14.png"/><Relationship Id="rId10" Type="http://schemas.openxmlformats.org/officeDocument/2006/relationships/image" Target="../media/image1.png"/><Relationship Id="rId19" Type="http://schemas.openxmlformats.org/officeDocument/2006/relationships/image" Target="../media/image10.pn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image" Target="../media/image5.png"/><Relationship Id="rId22" Type="http://schemas.openxmlformats.org/officeDocument/2006/relationships/image" Target="../media/image13.png"/><Relationship Id="rId27" Type="http://schemas.openxmlformats.org/officeDocument/2006/relationships/image" Target="../media/image18.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11</xdr:col>
      <xdr:colOff>45721</xdr:colOff>
      <xdr:row>2</xdr:row>
      <xdr:rowOff>13335</xdr:rowOff>
    </xdr:from>
    <xdr:to>
      <xdr:col>15</xdr:col>
      <xdr:colOff>579120</xdr:colOff>
      <xdr:row>9</xdr:row>
      <xdr:rowOff>167640</xdr:rowOff>
    </xdr:to>
    <xdr:sp macro="" textlink="">
      <xdr:nvSpPr>
        <xdr:cNvPr id="51" name="Rectangle: Rounded Corners 50">
          <a:extLst>
            <a:ext uri="{FF2B5EF4-FFF2-40B4-BE49-F238E27FC236}">
              <a16:creationId xmlns:a16="http://schemas.microsoft.com/office/drawing/2014/main" id="{A3C7CFCB-419E-4982-9E2C-BFB2FACDF308}"/>
            </a:ext>
          </a:extLst>
        </xdr:cNvPr>
        <xdr:cNvSpPr/>
      </xdr:nvSpPr>
      <xdr:spPr>
        <a:xfrm>
          <a:off x="7513321" y="409575"/>
          <a:ext cx="3215639" cy="1541145"/>
        </a:xfrm>
        <a:prstGeom prst="roundRect">
          <a:avLst/>
        </a:prstGeom>
        <a:solidFill>
          <a:srgbClr val="00CCCC"/>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27</xdr:col>
      <xdr:colOff>228601</xdr:colOff>
      <xdr:row>2</xdr:row>
      <xdr:rowOff>13335</xdr:rowOff>
    </xdr:from>
    <xdr:to>
      <xdr:col>32</xdr:col>
      <xdr:colOff>91440</xdr:colOff>
      <xdr:row>9</xdr:row>
      <xdr:rowOff>167640</xdr:rowOff>
    </xdr:to>
    <xdr:sp macro="" textlink="">
      <xdr:nvSpPr>
        <xdr:cNvPr id="52" name="Rectangle: Rounded Corners 51">
          <a:extLst>
            <a:ext uri="{FF2B5EF4-FFF2-40B4-BE49-F238E27FC236}">
              <a16:creationId xmlns:a16="http://schemas.microsoft.com/office/drawing/2014/main" id="{76BD8CED-D2D0-408D-82FC-0D864851AD7A}"/>
            </a:ext>
          </a:extLst>
        </xdr:cNvPr>
        <xdr:cNvSpPr/>
      </xdr:nvSpPr>
      <xdr:spPr>
        <a:xfrm>
          <a:off x="18376642" y="417662"/>
          <a:ext cx="3206308" cy="1569447"/>
        </a:xfrm>
        <a:prstGeom prst="roundRect">
          <a:avLst/>
        </a:prstGeom>
        <a:solidFill>
          <a:srgbClr val="007B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16</xdr:col>
      <xdr:colOff>381001</xdr:colOff>
      <xdr:row>2</xdr:row>
      <xdr:rowOff>59055</xdr:rowOff>
    </xdr:from>
    <xdr:to>
      <xdr:col>21</xdr:col>
      <xdr:colOff>243840</xdr:colOff>
      <xdr:row>10</xdr:row>
      <xdr:rowOff>15240</xdr:rowOff>
    </xdr:to>
    <xdr:sp macro="" textlink="">
      <xdr:nvSpPr>
        <xdr:cNvPr id="53" name="Rectangle: Rounded Corners 52">
          <a:extLst>
            <a:ext uri="{FF2B5EF4-FFF2-40B4-BE49-F238E27FC236}">
              <a16:creationId xmlns:a16="http://schemas.microsoft.com/office/drawing/2014/main" id="{3796CCC9-DEEA-4F37-88AE-D9E8617EEE42}"/>
            </a:ext>
          </a:extLst>
        </xdr:cNvPr>
        <xdr:cNvSpPr/>
      </xdr:nvSpPr>
      <xdr:spPr>
        <a:xfrm>
          <a:off x="11255830" y="450941"/>
          <a:ext cx="3237410" cy="1523728"/>
        </a:xfrm>
        <a:prstGeom prst="roundRect">
          <a:avLst/>
        </a:prstGeom>
        <a:solidFill>
          <a:srgbClr val="6F42C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21</xdr:col>
      <xdr:colOff>655321</xdr:colOff>
      <xdr:row>2</xdr:row>
      <xdr:rowOff>28575</xdr:rowOff>
    </xdr:from>
    <xdr:to>
      <xdr:col>26</xdr:col>
      <xdr:colOff>518160</xdr:colOff>
      <xdr:row>9</xdr:row>
      <xdr:rowOff>182880</xdr:rowOff>
    </xdr:to>
    <xdr:sp macro="" textlink="">
      <xdr:nvSpPr>
        <xdr:cNvPr id="54" name="Rectangle: Rounded Corners 53">
          <a:extLst>
            <a:ext uri="{FF2B5EF4-FFF2-40B4-BE49-F238E27FC236}">
              <a16:creationId xmlns:a16="http://schemas.microsoft.com/office/drawing/2014/main" id="{884DABD7-1538-4CC2-82BD-5CC5EBDD820E}"/>
            </a:ext>
          </a:extLst>
        </xdr:cNvPr>
        <xdr:cNvSpPr/>
      </xdr:nvSpPr>
      <xdr:spPr>
        <a:xfrm>
          <a:off x="14828521" y="424815"/>
          <a:ext cx="3215639" cy="1541145"/>
        </a:xfrm>
        <a:prstGeom prst="roundRect">
          <a:avLst/>
        </a:prstGeom>
        <a:solidFill>
          <a:srgbClr val="978FC7"/>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25</xdr:col>
      <xdr:colOff>193847</xdr:colOff>
      <xdr:row>29</xdr:row>
      <xdr:rowOff>13637</xdr:rowOff>
    </xdr:from>
    <xdr:to>
      <xdr:col>32</xdr:col>
      <xdr:colOff>63219</xdr:colOff>
      <xdr:row>44</xdr:row>
      <xdr:rowOff>152400</xdr:rowOff>
    </xdr:to>
    <xdr:graphicFrame macro="">
      <xdr:nvGraphicFramePr>
        <xdr:cNvPr id="2" name="Chart 1">
          <a:extLst>
            <a:ext uri="{FF2B5EF4-FFF2-40B4-BE49-F238E27FC236}">
              <a16:creationId xmlns:a16="http://schemas.microsoft.com/office/drawing/2014/main" id="{FCB11877-505C-403B-94F1-1336ACDF0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205593</xdr:colOff>
      <xdr:row>14</xdr:row>
      <xdr:rowOff>141516</xdr:rowOff>
    </xdr:from>
    <xdr:to>
      <xdr:col>10</xdr:col>
      <xdr:colOff>410245</xdr:colOff>
      <xdr:row>28</xdr:row>
      <xdr:rowOff>47898</xdr:rowOff>
    </xdr:to>
    <xdr:graphicFrame macro="">
      <xdr:nvGraphicFramePr>
        <xdr:cNvPr id="3" name="Chart 2">
          <a:extLst>
            <a:ext uri="{FF2B5EF4-FFF2-40B4-BE49-F238E27FC236}">
              <a16:creationId xmlns:a16="http://schemas.microsoft.com/office/drawing/2014/main" id="{D3A4053B-CC65-4573-AC7C-23C220C04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231451</xdr:colOff>
      <xdr:row>47</xdr:row>
      <xdr:rowOff>129396</xdr:rowOff>
    </xdr:from>
    <xdr:to>
      <xdr:col>32</xdr:col>
      <xdr:colOff>136202</xdr:colOff>
      <xdr:row>61</xdr:row>
      <xdr:rowOff>100064</xdr:rowOff>
    </xdr:to>
    <xdr:graphicFrame macro="">
      <xdr:nvGraphicFramePr>
        <xdr:cNvPr id="9" name="Chart 8">
          <a:extLst>
            <a:ext uri="{FF2B5EF4-FFF2-40B4-BE49-F238E27FC236}">
              <a16:creationId xmlns:a16="http://schemas.microsoft.com/office/drawing/2014/main" id="{1A9FB998-CE59-463F-A34A-8B8ED3F24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165854</xdr:colOff>
      <xdr:row>14</xdr:row>
      <xdr:rowOff>185165</xdr:rowOff>
    </xdr:from>
    <xdr:to>
      <xdr:col>32</xdr:col>
      <xdr:colOff>26155</xdr:colOff>
      <xdr:row>28</xdr:row>
      <xdr:rowOff>75739</xdr:rowOff>
    </xdr:to>
    <xdr:graphicFrame macro="">
      <xdr:nvGraphicFramePr>
        <xdr:cNvPr id="11" name="Chart 10">
          <a:extLst>
            <a:ext uri="{FF2B5EF4-FFF2-40B4-BE49-F238E27FC236}">
              <a16:creationId xmlns:a16="http://schemas.microsoft.com/office/drawing/2014/main" id="{FFE8EB7F-38FE-40A6-B97A-63EB3BE08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204771</xdr:colOff>
      <xdr:row>47</xdr:row>
      <xdr:rowOff>139565</xdr:rowOff>
    </xdr:from>
    <xdr:to>
      <xdr:col>15</xdr:col>
      <xdr:colOff>202322</xdr:colOff>
      <xdr:row>61</xdr:row>
      <xdr:rowOff>77063</xdr:rowOff>
    </xdr:to>
    <xdr:graphicFrame macro="">
      <xdr:nvGraphicFramePr>
        <xdr:cNvPr id="13" name="Chart 12">
          <a:extLst>
            <a:ext uri="{FF2B5EF4-FFF2-40B4-BE49-F238E27FC236}">
              <a16:creationId xmlns:a16="http://schemas.microsoft.com/office/drawing/2014/main" id="{A0048AF4-16CD-455F-8D4B-21A516BA4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330779</xdr:colOff>
      <xdr:row>14</xdr:row>
      <xdr:rowOff>125187</xdr:rowOff>
    </xdr:from>
    <xdr:to>
      <xdr:col>17</xdr:col>
      <xdr:colOff>105445</xdr:colOff>
      <xdr:row>28</xdr:row>
      <xdr:rowOff>84909</xdr:rowOff>
    </xdr:to>
    <xdr:graphicFrame macro="">
      <xdr:nvGraphicFramePr>
        <xdr:cNvPr id="15" name="Chart 14">
          <a:extLst>
            <a:ext uri="{FF2B5EF4-FFF2-40B4-BE49-F238E27FC236}">
              <a16:creationId xmlns:a16="http://schemas.microsoft.com/office/drawing/2014/main" id="{FD1EB6DC-60E7-46D0-BBAD-8FBFE46485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534342</xdr:colOff>
      <xdr:row>14</xdr:row>
      <xdr:rowOff>150224</xdr:rowOff>
    </xdr:from>
    <xdr:to>
      <xdr:col>24</xdr:col>
      <xdr:colOff>412422</xdr:colOff>
      <xdr:row>28</xdr:row>
      <xdr:rowOff>119744</xdr:rowOff>
    </xdr:to>
    <xdr:graphicFrame macro="">
      <xdr:nvGraphicFramePr>
        <xdr:cNvPr id="16" name="Chart 15">
          <a:extLst>
            <a:ext uri="{FF2B5EF4-FFF2-40B4-BE49-F238E27FC236}">
              <a16:creationId xmlns:a16="http://schemas.microsoft.com/office/drawing/2014/main" id="{7285D8F4-E64E-44BF-9E4A-6468CD514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459373</xdr:colOff>
      <xdr:row>47</xdr:row>
      <xdr:rowOff>137179</xdr:rowOff>
    </xdr:from>
    <xdr:to>
      <xdr:col>22</xdr:col>
      <xdr:colOff>334581</xdr:colOff>
      <xdr:row>61</xdr:row>
      <xdr:rowOff>106699</xdr:rowOff>
    </xdr:to>
    <xdr:graphicFrame macro="">
      <xdr:nvGraphicFramePr>
        <xdr:cNvPr id="17" name="Chart 16">
          <a:extLst>
            <a:ext uri="{FF2B5EF4-FFF2-40B4-BE49-F238E27FC236}">
              <a16:creationId xmlns:a16="http://schemas.microsoft.com/office/drawing/2014/main" id="{A36E65CF-45E0-4855-AE95-741F98FEC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197024</xdr:colOff>
      <xdr:row>1</xdr:row>
      <xdr:rowOff>86208</xdr:rowOff>
    </xdr:from>
    <xdr:to>
      <xdr:col>4</xdr:col>
      <xdr:colOff>695290</xdr:colOff>
      <xdr:row>8</xdr:row>
      <xdr:rowOff>155864</xdr:rowOff>
    </xdr:to>
    <xdr:sp macro="" textlink="">
      <xdr:nvSpPr>
        <xdr:cNvPr id="18" name="TextBox 17">
          <a:extLst>
            <a:ext uri="{FF2B5EF4-FFF2-40B4-BE49-F238E27FC236}">
              <a16:creationId xmlns:a16="http://schemas.microsoft.com/office/drawing/2014/main" id="{D23C539C-7E7E-57F1-201D-B58092807DC8}"/>
            </a:ext>
          </a:extLst>
        </xdr:cNvPr>
        <xdr:cNvSpPr txBox="1"/>
      </xdr:nvSpPr>
      <xdr:spPr>
        <a:xfrm>
          <a:off x="197024" y="276708"/>
          <a:ext cx="3199902" cy="1403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3200" b="1">
              <a:solidFill>
                <a:schemeClr val="bg1"/>
              </a:solidFill>
            </a:rPr>
            <a:t>SCREEN</a:t>
          </a:r>
          <a:r>
            <a:rPr lang="en-PH" sz="3200" b="1" baseline="0">
              <a:solidFill>
                <a:schemeClr val="bg1"/>
              </a:solidFill>
            </a:rPr>
            <a:t> TIME USAGE INSIGHTS</a:t>
          </a:r>
          <a:endParaRPr lang="en-PH" sz="3200" b="1">
            <a:solidFill>
              <a:schemeClr val="bg1"/>
            </a:solidFill>
          </a:endParaRPr>
        </a:p>
      </xdr:txBody>
    </xdr:sp>
    <xdr:clientData/>
  </xdr:twoCellAnchor>
  <xdr:twoCellAnchor>
    <xdr:from>
      <xdr:col>5</xdr:col>
      <xdr:colOff>179654</xdr:colOff>
      <xdr:row>11</xdr:row>
      <xdr:rowOff>162128</xdr:rowOff>
    </xdr:from>
    <xdr:to>
      <xdr:col>15</xdr:col>
      <xdr:colOff>201283</xdr:colOff>
      <xdr:row>14</xdr:row>
      <xdr:rowOff>183900</xdr:rowOff>
    </xdr:to>
    <xdr:sp macro="" textlink="">
      <xdr:nvSpPr>
        <xdr:cNvPr id="23" name="TextBox 22">
          <a:extLst>
            <a:ext uri="{FF2B5EF4-FFF2-40B4-BE49-F238E27FC236}">
              <a16:creationId xmlns:a16="http://schemas.microsoft.com/office/drawing/2014/main" id="{4771E65E-369E-46F3-B3B1-DA4CAAC3EBCC}"/>
            </a:ext>
          </a:extLst>
        </xdr:cNvPr>
        <xdr:cNvSpPr txBox="1"/>
      </xdr:nvSpPr>
      <xdr:spPr>
        <a:xfrm>
          <a:off x="3630220" y="2376241"/>
          <a:ext cx="6778988" cy="625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800" b="1">
              <a:solidFill>
                <a:srgbClr val="6F42C1"/>
              </a:solidFill>
            </a:rPr>
            <a:t>User Behavior and Patterns (q2, q6,</a:t>
          </a:r>
          <a:r>
            <a:rPr lang="en-PH" sz="2800" b="1" baseline="0">
              <a:solidFill>
                <a:srgbClr val="6F42C1"/>
              </a:solidFill>
            </a:rPr>
            <a:t> q7)</a:t>
          </a:r>
          <a:endParaRPr lang="en-PH" sz="2800" b="1">
            <a:solidFill>
              <a:srgbClr val="6F42C1"/>
            </a:solidFill>
          </a:endParaRPr>
        </a:p>
      </xdr:txBody>
    </xdr:sp>
    <xdr:clientData/>
  </xdr:twoCellAnchor>
  <xdr:twoCellAnchor>
    <xdr:from>
      <xdr:col>25</xdr:col>
      <xdr:colOff>129881</xdr:colOff>
      <xdr:row>12</xdr:row>
      <xdr:rowOff>95229</xdr:rowOff>
    </xdr:from>
    <xdr:to>
      <xdr:col>31</xdr:col>
      <xdr:colOff>575489</xdr:colOff>
      <xdr:row>15</xdr:row>
      <xdr:rowOff>117001</xdr:rowOff>
    </xdr:to>
    <xdr:sp macro="" textlink="">
      <xdr:nvSpPr>
        <xdr:cNvPr id="24" name="TextBox 23">
          <a:extLst>
            <a:ext uri="{FF2B5EF4-FFF2-40B4-BE49-F238E27FC236}">
              <a16:creationId xmlns:a16="http://schemas.microsoft.com/office/drawing/2014/main" id="{F9859B87-0D70-458B-8894-83986C544A67}"/>
            </a:ext>
          </a:extLst>
        </xdr:cNvPr>
        <xdr:cNvSpPr txBox="1"/>
      </xdr:nvSpPr>
      <xdr:spPr>
        <a:xfrm>
          <a:off x="17033581" y="2533629"/>
          <a:ext cx="4484208" cy="631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800" b="1">
              <a:solidFill>
                <a:srgbClr val="6F42C1"/>
              </a:solidFill>
            </a:rPr>
            <a:t>App Level</a:t>
          </a:r>
          <a:r>
            <a:rPr lang="en-PH" sz="2800" b="1" baseline="0">
              <a:solidFill>
                <a:srgbClr val="6F42C1"/>
              </a:solidFill>
            </a:rPr>
            <a:t> Insights (q1, q8)</a:t>
          </a:r>
          <a:endParaRPr lang="en-PH" sz="2800" b="1">
            <a:solidFill>
              <a:srgbClr val="6F42C1"/>
            </a:solidFill>
          </a:endParaRPr>
        </a:p>
      </xdr:txBody>
    </xdr:sp>
    <xdr:clientData/>
  </xdr:twoCellAnchor>
  <xdr:twoCellAnchor>
    <xdr:from>
      <xdr:col>5</xdr:col>
      <xdr:colOff>158901</xdr:colOff>
      <xdr:row>29</xdr:row>
      <xdr:rowOff>45390</xdr:rowOff>
    </xdr:from>
    <xdr:to>
      <xdr:col>15</xdr:col>
      <xdr:colOff>70338</xdr:colOff>
      <xdr:row>32</xdr:row>
      <xdr:rowOff>67162</xdr:rowOff>
    </xdr:to>
    <xdr:sp macro="" textlink="">
      <xdr:nvSpPr>
        <xdr:cNvPr id="25" name="TextBox 24">
          <a:extLst>
            <a:ext uri="{FF2B5EF4-FFF2-40B4-BE49-F238E27FC236}">
              <a16:creationId xmlns:a16="http://schemas.microsoft.com/office/drawing/2014/main" id="{B34AEB31-0ABF-4267-B16F-01FD48A07525}"/>
            </a:ext>
          </a:extLst>
        </xdr:cNvPr>
        <xdr:cNvSpPr txBox="1"/>
      </xdr:nvSpPr>
      <xdr:spPr>
        <a:xfrm>
          <a:off x="3582039" y="5824867"/>
          <a:ext cx="6593591" cy="619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800" b="1">
              <a:solidFill>
                <a:srgbClr val="6F42C1"/>
              </a:solidFill>
            </a:rPr>
            <a:t>Screen</a:t>
          </a:r>
          <a:r>
            <a:rPr lang="en-PH" sz="2800" b="1" baseline="0">
              <a:solidFill>
                <a:srgbClr val="6F42C1"/>
              </a:solidFill>
            </a:rPr>
            <a:t> Time and Launches Correlation (q3)</a:t>
          </a:r>
          <a:endParaRPr lang="en-PH" sz="2800" b="1">
            <a:solidFill>
              <a:srgbClr val="6F42C1"/>
            </a:solidFill>
          </a:endParaRPr>
        </a:p>
      </xdr:txBody>
    </xdr:sp>
    <xdr:clientData/>
  </xdr:twoCellAnchor>
  <xdr:twoCellAnchor>
    <xdr:from>
      <xdr:col>24</xdr:col>
      <xdr:colOff>564944</xdr:colOff>
      <xdr:row>45</xdr:row>
      <xdr:rowOff>48375</xdr:rowOff>
    </xdr:from>
    <xdr:to>
      <xdr:col>35</xdr:col>
      <xdr:colOff>164122</xdr:colOff>
      <xdr:row>48</xdr:row>
      <xdr:rowOff>60628</xdr:rowOff>
    </xdr:to>
    <xdr:sp macro="" textlink="">
      <xdr:nvSpPr>
        <xdr:cNvPr id="26" name="TextBox 25">
          <a:extLst>
            <a:ext uri="{FF2B5EF4-FFF2-40B4-BE49-F238E27FC236}">
              <a16:creationId xmlns:a16="http://schemas.microsoft.com/office/drawing/2014/main" id="{DE4FA116-21B7-42F9-B3CC-A700E9CC0290}"/>
            </a:ext>
          </a:extLst>
        </xdr:cNvPr>
        <xdr:cNvSpPr txBox="1"/>
      </xdr:nvSpPr>
      <xdr:spPr>
        <a:xfrm>
          <a:off x="16684175" y="9016529"/>
          <a:ext cx="6949547" cy="610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800" b="1">
              <a:solidFill>
                <a:srgbClr val="6F42C1"/>
              </a:solidFill>
            </a:rPr>
            <a:t>Screen</a:t>
          </a:r>
          <a:r>
            <a:rPr lang="en-PH" sz="2800" b="1" baseline="0">
              <a:solidFill>
                <a:srgbClr val="6F42C1"/>
              </a:solidFill>
            </a:rPr>
            <a:t> Time Limit Monitoring (q9, q10)</a:t>
          </a:r>
          <a:endParaRPr lang="en-PH" sz="2800" b="1">
            <a:solidFill>
              <a:srgbClr val="6F42C1"/>
            </a:solidFill>
          </a:endParaRPr>
        </a:p>
      </xdr:txBody>
    </xdr:sp>
    <xdr:clientData/>
  </xdr:twoCellAnchor>
  <xdr:twoCellAnchor>
    <xdr:from>
      <xdr:col>10</xdr:col>
      <xdr:colOff>334846</xdr:colOff>
      <xdr:row>45</xdr:row>
      <xdr:rowOff>69083</xdr:rowOff>
    </xdr:from>
    <xdr:to>
      <xdr:col>21</xdr:col>
      <xdr:colOff>474453</xdr:colOff>
      <xdr:row>48</xdr:row>
      <xdr:rowOff>98475</xdr:rowOff>
    </xdr:to>
    <xdr:sp macro="" textlink="">
      <xdr:nvSpPr>
        <xdr:cNvPr id="27" name="TextBox 26">
          <a:extLst>
            <a:ext uri="{FF2B5EF4-FFF2-40B4-BE49-F238E27FC236}">
              <a16:creationId xmlns:a16="http://schemas.microsoft.com/office/drawing/2014/main" id="{71A49C29-C365-4EA1-9F2A-A0FC5A388960}"/>
            </a:ext>
          </a:extLst>
        </xdr:cNvPr>
        <xdr:cNvSpPr txBox="1"/>
      </xdr:nvSpPr>
      <xdr:spPr>
        <a:xfrm>
          <a:off x="7164091" y="9126819"/>
          <a:ext cx="7572702" cy="633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800" b="1">
              <a:solidFill>
                <a:srgbClr val="6F42C1"/>
              </a:solidFill>
            </a:rPr>
            <a:t>Descriptive and Classification </a:t>
          </a:r>
          <a:r>
            <a:rPr lang="en-PH" sz="2800" b="1" baseline="0">
              <a:solidFill>
                <a:srgbClr val="6F42C1"/>
              </a:solidFill>
            </a:rPr>
            <a:t>Analysis (q4,q5)</a:t>
          </a:r>
          <a:endParaRPr lang="en-PH" sz="2800" b="1">
            <a:solidFill>
              <a:srgbClr val="6F42C1"/>
            </a:solidFill>
          </a:endParaRPr>
        </a:p>
      </xdr:txBody>
    </xdr:sp>
    <xdr:clientData/>
  </xdr:twoCellAnchor>
  <xdr:twoCellAnchor editAs="oneCell">
    <xdr:from>
      <xdr:col>0</xdr:col>
      <xdr:colOff>259087</xdr:colOff>
      <xdr:row>11</xdr:row>
      <xdr:rowOff>19131</xdr:rowOff>
    </xdr:from>
    <xdr:to>
      <xdr:col>4</xdr:col>
      <xdr:colOff>524927</xdr:colOff>
      <xdr:row>28</xdr:row>
      <xdr:rowOff>153</xdr:rowOff>
    </xdr:to>
    <mc:AlternateContent xmlns:mc="http://schemas.openxmlformats.org/markup-compatibility/2006" xmlns:a14="http://schemas.microsoft.com/office/drawing/2010/main">
      <mc:Choice Requires="a14">
        <xdr:graphicFrame macro="">
          <xdr:nvGraphicFramePr>
            <xdr:cNvPr id="5" name="user_id">
              <a:extLst>
                <a:ext uri="{FF2B5EF4-FFF2-40B4-BE49-F238E27FC236}">
                  <a16:creationId xmlns:a16="http://schemas.microsoft.com/office/drawing/2014/main" id="{26CD0E6E-99D9-1DA2-971D-0BC2BCE3165C}"/>
                </a:ext>
              </a:extLst>
            </xdr:cNvPr>
            <xdr:cNvGraphicFramePr/>
          </xdr:nvGraphicFramePr>
          <xdr:xfrm>
            <a:off x="0" y="0"/>
            <a:ext cx="0" cy="0"/>
          </xdr:xfrm>
          <a:graphic>
            <a:graphicData uri="http://schemas.microsoft.com/office/drawing/2010/slicer">
              <sle:slicer xmlns:sle="http://schemas.microsoft.com/office/drawing/2010/slicer" name="user_id"/>
            </a:graphicData>
          </a:graphic>
        </xdr:graphicFrame>
      </mc:Choice>
      <mc:Fallback xmlns="">
        <xdr:sp macro="" textlink="">
          <xdr:nvSpPr>
            <xdr:cNvPr id="0" name=""/>
            <xdr:cNvSpPr>
              <a:spLocks noTextEdit="1"/>
            </xdr:cNvSpPr>
          </xdr:nvSpPr>
          <xdr:spPr>
            <a:xfrm>
              <a:off x="259087" y="2254331"/>
              <a:ext cx="2958240" cy="343526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260766</xdr:colOff>
      <xdr:row>28</xdr:row>
      <xdr:rowOff>112202</xdr:rowOff>
    </xdr:from>
    <xdr:to>
      <xdr:col>4</xdr:col>
      <xdr:colOff>512226</xdr:colOff>
      <xdr:row>42</xdr:row>
      <xdr:rowOff>104113</xdr:rowOff>
    </xdr:to>
    <mc:AlternateContent xmlns:mc="http://schemas.openxmlformats.org/markup-compatibility/2006" xmlns:a14="http://schemas.microsoft.com/office/drawing/2010/main">
      <mc:Choice Requires="a14">
        <xdr:graphicFrame macro="">
          <xdr:nvGraphicFramePr>
            <xdr:cNvPr id="6" name="app_name">
              <a:extLst>
                <a:ext uri="{FF2B5EF4-FFF2-40B4-BE49-F238E27FC236}">
                  <a16:creationId xmlns:a16="http://schemas.microsoft.com/office/drawing/2014/main" id="{F2F1AF37-65E6-9920-8885-24C791A61C11}"/>
                </a:ext>
              </a:extLst>
            </xdr:cNvPr>
            <xdr:cNvGraphicFramePr/>
          </xdr:nvGraphicFramePr>
          <xdr:xfrm>
            <a:off x="0" y="0"/>
            <a:ext cx="0" cy="0"/>
          </xdr:xfrm>
          <a:graphic>
            <a:graphicData uri="http://schemas.microsoft.com/office/drawing/2010/slicer">
              <sle:slicer xmlns:sle="http://schemas.microsoft.com/office/drawing/2010/slicer" name="app_name"/>
            </a:graphicData>
          </a:graphic>
        </xdr:graphicFrame>
      </mc:Choice>
      <mc:Fallback xmlns="">
        <xdr:sp macro="" textlink="">
          <xdr:nvSpPr>
            <xdr:cNvPr id="0" name=""/>
            <xdr:cNvSpPr>
              <a:spLocks noTextEdit="1"/>
            </xdr:cNvSpPr>
          </xdr:nvSpPr>
          <xdr:spPr>
            <a:xfrm>
              <a:off x="260766" y="5801802"/>
              <a:ext cx="2943860" cy="283671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246389</xdr:colOff>
      <xdr:row>43</xdr:row>
      <xdr:rowOff>1476</xdr:rowOff>
    </xdr:from>
    <xdr:to>
      <xdr:col>4</xdr:col>
      <xdr:colOff>483472</xdr:colOff>
      <xdr:row>51</xdr:row>
      <xdr:rowOff>56540</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FEFBD85E-86D7-915F-2B36-1E1D15410ED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46389" y="8739076"/>
              <a:ext cx="2929483" cy="168066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232010</xdr:colOff>
      <xdr:row>51</xdr:row>
      <xdr:rowOff>196624</xdr:rowOff>
    </xdr:from>
    <xdr:to>
      <xdr:col>4</xdr:col>
      <xdr:colOff>497848</xdr:colOff>
      <xdr:row>57</xdr:row>
      <xdr:rowOff>4111</xdr:rowOff>
    </xdr:to>
    <mc:AlternateContent xmlns:mc="http://schemas.openxmlformats.org/markup-compatibility/2006" xmlns:a14="http://schemas.microsoft.com/office/drawing/2010/main">
      <mc:Choice Requires="a14">
        <xdr:graphicFrame macro="">
          <xdr:nvGraphicFramePr>
            <xdr:cNvPr id="10" name="is_productive">
              <a:extLst>
                <a:ext uri="{FF2B5EF4-FFF2-40B4-BE49-F238E27FC236}">
                  <a16:creationId xmlns:a16="http://schemas.microsoft.com/office/drawing/2014/main" id="{2E25F1DC-5D4E-A063-5BDB-C1B98DD65AD2}"/>
                </a:ext>
              </a:extLst>
            </xdr:cNvPr>
            <xdr:cNvGraphicFramePr/>
          </xdr:nvGraphicFramePr>
          <xdr:xfrm>
            <a:off x="0" y="0"/>
            <a:ext cx="0" cy="0"/>
          </xdr:xfrm>
          <a:graphic>
            <a:graphicData uri="http://schemas.microsoft.com/office/drawing/2010/slicer">
              <sle:slicer xmlns:sle="http://schemas.microsoft.com/office/drawing/2010/slicer" name="is_productive"/>
            </a:graphicData>
          </a:graphic>
        </xdr:graphicFrame>
      </mc:Choice>
      <mc:Fallback xmlns="">
        <xdr:sp macro="" textlink="">
          <xdr:nvSpPr>
            <xdr:cNvPr id="0" name=""/>
            <xdr:cNvSpPr>
              <a:spLocks noTextEdit="1"/>
            </xdr:cNvSpPr>
          </xdr:nvSpPr>
          <xdr:spPr>
            <a:xfrm>
              <a:off x="232010" y="10559824"/>
              <a:ext cx="2958238" cy="101398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246389</xdr:colOff>
      <xdr:row>57</xdr:row>
      <xdr:rowOff>160222</xdr:rowOff>
    </xdr:from>
    <xdr:to>
      <xdr:col>4</xdr:col>
      <xdr:colOff>497850</xdr:colOff>
      <xdr:row>65</xdr:row>
      <xdr:rowOff>165830</xdr:rowOff>
    </xdr:to>
    <mc:AlternateContent xmlns:mc="http://schemas.openxmlformats.org/markup-compatibility/2006" xmlns:a14="http://schemas.microsoft.com/office/drawing/2010/main">
      <mc:Choice Requires="a14">
        <xdr:graphicFrame macro="">
          <xdr:nvGraphicFramePr>
            <xdr:cNvPr id="14" name="time of day">
              <a:extLst>
                <a:ext uri="{FF2B5EF4-FFF2-40B4-BE49-F238E27FC236}">
                  <a16:creationId xmlns:a16="http://schemas.microsoft.com/office/drawing/2014/main" id="{42914DE6-9FCB-8DA8-4819-2C7BCACF9C73}"/>
                </a:ext>
              </a:extLst>
            </xdr:cNvPr>
            <xdr:cNvGraphicFramePr/>
          </xdr:nvGraphicFramePr>
          <xdr:xfrm>
            <a:off x="0" y="0"/>
            <a:ext cx="0" cy="0"/>
          </xdr:xfrm>
          <a:graphic>
            <a:graphicData uri="http://schemas.microsoft.com/office/drawing/2010/slicer">
              <sle:slicer xmlns:sle="http://schemas.microsoft.com/office/drawing/2010/slicer" name="time of day"/>
            </a:graphicData>
          </a:graphic>
        </xdr:graphicFrame>
      </mc:Choice>
      <mc:Fallback xmlns="">
        <xdr:sp macro="" textlink="">
          <xdr:nvSpPr>
            <xdr:cNvPr id="0" name=""/>
            <xdr:cNvSpPr>
              <a:spLocks noTextEdit="1"/>
            </xdr:cNvSpPr>
          </xdr:nvSpPr>
          <xdr:spPr>
            <a:xfrm>
              <a:off x="246389" y="11742622"/>
              <a:ext cx="2943861" cy="1631208"/>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441961</xdr:colOff>
      <xdr:row>2</xdr:row>
      <xdr:rowOff>13335</xdr:rowOff>
    </xdr:from>
    <xdr:to>
      <xdr:col>10</xdr:col>
      <xdr:colOff>304800</xdr:colOff>
      <xdr:row>9</xdr:row>
      <xdr:rowOff>167640</xdr:rowOff>
    </xdr:to>
    <xdr:sp macro="" textlink="">
      <xdr:nvSpPr>
        <xdr:cNvPr id="31" name="Rectangle: Rounded Corners 30">
          <a:extLst>
            <a:ext uri="{FF2B5EF4-FFF2-40B4-BE49-F238E27FC236}">
              <a16:creationId xmlns:a16="http://schemas.microsoft.com/office/drawing/2014/main" id="{0D427993-EF40-A543-C3C6-85A5A32BC0BB}"/>
            </a:ext>
          </a:extLst>
        </xdr:cNvPr>
        <xdr:cNvSpPr/>
      </xdr:nvSpPr>
      <xdr:spPr>
        <a:xfrm>
          <a:off x="3886201" y="409575"/>
          <a:ext cx="3215639" cy="1541145"/>
        </a:xfrm>
        <a:prstGeom prst="roundRect">
          <a:avLst/>
        </a:prstGeom>
        <a:solidFill>
          <a:srgbClr val="17A2B8"/>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5</xdr:col>
      <xdr:colOff>558482</xdr:colOff>
      <xdr:row>2</xdr:row>
      <xdr:rowOff>139065</xdr:rowOff>
    </xdr:from>
    <xdr:to>
      <xdr:col>8</xdr:col>
      <xdr:colOff>321368</xdr:colOff>
      <xdr:row>5</xdr:row>
      <xdr:rowOff>12718</xdr:rowOff>
    </xdr:to>
    <xdr:sp macro="" textlink="">
      <xdr:nvSpPr>
        <xdr:cNvPr id="20" name="TextBox 19">
          <a:extLst>
            <a:ext uri="{FF2B5EF4-FFF2-40B4-BE49-F238E27FC236}">
              <a16:creationId xmlns:a16="http://schemas.microsoft.com/office/drawing/2014/main" id="{DB48E85F-CA77-FDD5-5481-37590EDA4ECC}"/>
            </a:ext>
          </a:extLst>
        </xdr:cNvPr>
        <xdr:cNvSpPr txBox="1"/>
      </xdr:nvSpPr>
      <xdr:spPr>
        <a:xfrm>
          <a:off x="4002722" y="535305"/>
          <a:ext cx="177456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PH" sz="2000">
              <a:solidFill>
                <a:schemeClr val="bg1"/>
              </a:solidFill>
            </a:rPr>
            <a:t># of users</a:t>
          </a:r>
        </a:p>
      </xdr:txBody>
    </xdr:sp>
    <xdr:clientData/>
  </xdr:twoCellAnchor>
  <xdr:twoCellAnchor>
    <xdr:from>
      <xdr:col>11</xdr:col>
      <xdr:colOff>144462</xdr:colOff>
      <xdr:row>2</xdr:row>
      <xdr:rowOff>59690</xdr:rowOff>
    </xdr:from>
    <xdr:to>
      <xdr:col>13</xdr:col>
      <xdr:colOff>100300</xdr:colOff>
      <xdr:row>4</xdr:row>
      <xdr:rowOff>131463</xdr:rowOff>
    </xdr:to>
    <xdr:sp macro="" textlink="">
      <xdr:nvSpPr>
        <xdr:cNvPr id="21" name="TextBox 20">
          <a:extLst>
            <a:ext uri="{FF2B5EF4-FFF2-40B4-BE49-F238E27FC236}">
              <a16:creationId xmlns:a16="http://schemas.microsoft.com/office/drawing/2014/main" id="{FE9BDBB1-F328-42EE-9C78-D7D55415F43D}"/>
            </a:ext>
          </a:extLst>
        </xdr:cNvPr>
        <xdr:cNvSpPr txBox="1"/>
      </xdr:nvSpPr>
      <xdr:spPr>
        <a:xfrm>
          <a:off x="7612062" y="455930"/>
          <a:ext cx="1296958"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PH" sz="2000">
              <a:solidFill>
                <a:schemeClr val="bg1"/>
              </a:solidFill>
            </a:rPr>
            <a:t># of apps</a:t>
          </a:r>
        </a:p>
      </xdr:txBody>
    </xdr:sp>
    <xdr:clientData/>
  </xdr:twoCellAnchor>
  <xdr:twoCellAnchor>
    <xdr:from>
      <xdr:col>16</xdr:col>
      <xdr:colOff>497205</xdr:colOff>
      <xdr:row>2</xdr:row>
      <xdr:rowOff>162242</xdr:rowOff>
    </xdr:from>
    <xdr:to>
      <xdr:col>20</xdr:col>
      <xdr:colOff>105144</xdr:colOff>
      <xdr:row>5</xdr:row>
      <xdr:rowOff>35895</xdr:rowOff>
    </xdr:to>
    <xdr:sp macro="" textlink="">
      <xdr:nvSpPr>
        <xdr:cNvPr id="28" name="TextBox 27">
          <a:extLst>
            <a:ext uri="{FF2B5EF4-FFF2-40B4-BE49-F238E27FC236}">
              <a16:creationId xmlns:a16="http://schemas.microsoft.com/office/drawing/2014/main" id="{CDBD8147-C227-4D0A-8DD2-D780E28A95F7}"/>
            </a:ext>
          </a:extLst>
        </xdr:cNvPr>
        <xdr:cNvSpPr txBox="1"/>
      </xdr:nvSpPr>
      <xdr:spPr>
        <a:xfrm>
          <a:off x="11317605" y="558482"/>
          <a:ext cx="2290179"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PH" sz="2000">
              <a:solidFill>
                <a:schemeClr val="bg1"/>
              </a:solidFill>
            </a:rPr>
            <a:t>Average screen time</a:t>
          </a:r>
        </a:p>
      </xdr:txBody>
    </xdr:sp>
    <xdr:clientData/>
  </xdr:twoCellAnchor>
  <xdr:twoCellAnchor>
    <xdr:from>
      <xdr:col>27</xdr:col>
      <xdr:colOff>359093</xdr:colOff>
      <xdr:row>2</xdr:row>
      <xdr:rowOff>131127</xdr:rowOff>
    </xdr:from>
    <xdr:to>
      <xdr:col>30</xdr:col>
      <xdr:colOff>661444</xdr:colOff>
      <xdr:row>5</xdr:row>
      <xdr:rowOff>4780</xdr:rowOff>
    </xdr:to>
    <xdr:sp macro="" textlink="">
      <xdr:nvSpPr>
        <xdr:cNvPr id="29" name="TextBox 28">
          <a:extLst>
            <a:ext uri="{FF2B5EF4-FFF2-40B4-BE49-F238E27FC236}">
              <a16:creationId xmlns:a16="http://schemas.microsoft.com/office/drawing/2014/main" id="{BD9ACA69-4E1F-45D6-B361-81F6E9B26F43}"/>
            </a:ext>
          </a:extLst>
        </xdr:cNvPr>
        <xdr:cNvSpPr txBox="1"/>
      </xdr:nvSpPr>
      <xdr:spPr>
        <a:xfrm>
          <a:off x="18555653" y="527367"/>
          <a:ext cx="231403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PH" sz="2000">
              <a:solidFill>
                <a:schemeClr val="bg1"/>
              </a:solidFill>
            </a:rPr>
            <a:t>Total interactions</a:t>
          </a:r>
        </a:p>
      </xdr:txBody>
    </xdr:sp>
    <xdr:clientData/>
  </xdr:twoCellAnchor>
  <xdr:oneCellAnchor>
    <xdr:from>
      <xdr:col>22</xdr:col>
      <xdr:colOff>118428</xdr:colOff>
      <xdr:row>2</xdr:row>
      <xdr:rowOff>120014</xdr:rowOff>
    </xdr:from>
    <xdr:ext cx="1676293" cy="405432"/>
    <xdr:sp macro="" textlink="">
      <xdr:nvSpPr>
        <xdr:cNvPr id="30" name="TextBox 29">
          <a:extLst>
            <a:ext uri="{FF2B5EF4-FFF2-40B4-BE49-F238E27FC236}">
              <a16:creationId xmlns:a16="http://schemas.microsoft.com/office/drawing/2014/main" id="{E6252142-7448-46D4-A1C3-2AEC1E9691F4}"/>
            </a:ext>
          </a:extLst>
        </xdr:cNvPr>
        <xdr:cNvSpPr txBox="1"/>
      </xdr:nvSpPr>
      <xdr:spPr>
        <a:xfrm>
          <a:off x="14962188" y="516254"/>
          <a:ext cx="167629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2000">
              <a:solidFill>
                <a:schemeClr val="bg1"/>
              </a:solidFill>
            </a:rPr>
            <a:t>Total launches</a:t>
          </a:r>
        </a:p>
      </xdr:txBody>
    </xdr:sp>
    <xdr:clientData/>
  </xdr:oneCellAnchor>
  <xdr:oneCellAnchor>
    <xdr:from>
      <xdr:col>7</xdr:col>
      <xdr:colOff>171450</xdr:colOff>
      <xdr:row>4</xdr:row>
      <xdr:rowOff>133350</xdr:rowOff>
    </xdr:from>
    <xdr:ext cx="972895" cy="655949"/>
    <xdr:sp macro="" textlink="">
      <xdr:nvSpPr>
        <xdr:cNvPr id="55" name="TextBox 54">
          <a:extLst>
            <a:ext uri="{FF2B5EF4-FFF2-40B4-BE49-F238E27FC236}">
              <a16:creationId xmlns:a16="http://schemas.microsoft.com/office/drawing/2014/main" id="{B5A1DD32-C28D-1F54-4A6C-76AA8DEBF591}"/>
            </a:ext>
          </a:extLst>
        </xdr:cNvPr>
        <xdr:cNvSpPr txBox="1"/>
      </xdr:nvSpPr>
      <xdr:spPr>
        <a:xfrm>
          <a:off x="4933950" y="895350"/>
          <a:ext cx="972895"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3600" b="0" i="0" u="none" strike="noStrike">
              <a:solidFill>
                <a:schemeClr val="bg1"/>
              </a:solidFill>
              <a:effectLst/>
              <a:latin typeface="+mn-lt"/>
              <a:ea typeface="+mn-ea"/>
              <a:cs typeface="+mn-cs"/>
            </a:rPr>
            <a:t>101</a:t>
          </a:r>
          <a:r>
            <a:rPr lang="en-PH" sz="3600">
              <a:solidFill>
                <a:schemeClr val="bg1"/>
              </a:solidFill>
            </a:rPr>
            <a:t> </a:t>
          </a:r>
        </a:p>
      </xdr:txBody>
    </xdr:sp>
    <xdr:clientData/>
  </xdr:oneCellAnchor>
  <xdr:oneCellAnchor>
    <xdr:from>
      <xdr:col>12</xdr:col>
      <xdr:colOff>590550</xdr:colOff>
      <xdr:row>4</xdr:row>
      <xdr:rowOff>57150</xdr:rowOff>
    </xdr:from>
    <xdr:ext cx="666750" cy="655949"/>
    <xdr:sp macro="" textlink="">
      <xdr:nvSpPr>
        <xdr:cNvPr id="56" name="TextBox 55">
          <a:extLst>
            <a:ext uri="{FF2B5EF4-FFF2-40B4-BE49-F238E27FC236}">
              <a16:creationId xmlns:a16="http://schemas.microsoft.com/office/drawing/2014/main" id="{34F75AED-327B-425C-8970-CC7E0052CB8E}"/>
            </a:ext>
          </a:extLst>
        </xdr:cNvPr>
        <xdr:cNvSpPr txBox="1"/>
      </xdr:nvSpPr>
      <xdr:spPr>
        <a:xfrm>
          <a:off x="8686800" y="819150"/>
          <a:ext cx="666750"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3600" b="0" i="0" u="none" strike="noStrike">
              <a:solidFill>
                <a:schemeClr val="bg1"/>
              </a:solidFill>
              <a:effectLst/>
              <a:latin typeface="+mn-lt"/>
              <a:ea typeface="+mn-ea"/>
              <a:cs typeface="+mn-cs"/>
            </a:rPr>
            <a:t>20</a:t>
          </a:r>
          <a:r>
            <a:rPr lang="en-PH" sz="3600">
              <a:solidFill>
                <a:schemeClr val="bg1"/>
              </a:solidFill>
            </a:rPr>
            <a:t> </a:t>
          </a:r>
        </a:p>
      </xdr:txBody>
    </xdr:sp>
    <xdr:clientData/>
  </xdr:oneCellAnchor>
  <xdr:oneCellAnchor>
    <xdr:from>
      <xdr:col>17</xdr:col>
      <xdr:colOff>31142</xdr:colOff>
      <xdr:row>4</xdr:row>
      <xdr:rowOff>161770</xdr:rowOff>
    </xdr:from>
    <xdr:ext cx="2817181" cy="655949"/>
    <xdr:sp macro="" textlink="">
      <xdr:nvSpPr>
        <xdr:cNvPr id="57" name="TextBox 56">
          <a:extLst>
            <a:ext uri="{FF2B5EF4-FFF2-40B4-BE49-F238E27FC236}">
              <a16:creationId xmlns:a16="http://schemas.microsoft.com/office/drawing/2014/main" id="{07B0DB99-B97D-4AD1-A172-D13B5F2B6752}"/>
            </a:ext>
          </a:extLst>
        </xdr:cNvPr>
        <xdr:cNvSpPr txBox="1"/>
      </xdr:nvSpPr>
      <xdr:spPr>
        <a:xfrm>
          <a:off x="11580885" y="945541"/>
          <a:ext cx="2817181"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3600" b="0" i="0" u="none" strike="noStrike">
              <a:solidFill>
                <a:schemeClr val="bg1"/>
              </a:solidFill>
              <a:effectLst/>
              <a:latin typeface="+mn-lt"/>
              <a:ea typeface="+mn-ea"/>
              <a:cs typeface="+mn-cs"/>
            </a:rPr>
            <a:t>29.90205667</a:t>
          </a:r>
          <a:r>
            <a:rPr lang="en-PH" sz="3600">
              <a:solidFill>
                <a:schemeClr val="bg1"/>
              </a:solidFill>
            </a:rPr>
            <a:t>  </a:t>
          </a:r>
          <a:endParaRPr lang="en-PH" sz="3600" b="0">
            <a:solidFill>
              <a:schemeClr val="bg1"/>
            </a:solidFill>
          </a:endParaRPr>
        </a:p>
      </xdr:txBody>
    </xdr:sp>
    <xdr:clientData/>
  </xdr:oneCellAnchor>
  <xdr:oneCellAnchor>
    <xdr:from>
      <xdr:col>22</xdr:col>
      <xdr:colOff>261257</xdr:colOff>
      <xdr:row>4</xdr:row>
      <xdr:rowOff>113393</xdr:rowOff>
    </xdr:from>
    <xdr:ext cx="2696783" cy="655949"/>
    <xdr:sp macro="" textlink="">
      <xdr:nvSpPr>
        <xdr:cNvPr id="58" name="TextBox 57">
          <a:extLst>
            <a:ext uri="{FF2B5EF4-FFF2-40B4-BE49-F238E27FC236}">
              <a16:creationId xmlns:a16="http://schemas.microsoft.com/office/drawing/2014/main" id="{E0B2460C-C273-42F6-8528-51CDFF4EA8E2}"/>
            </a:ext>
          </a:extLst>
        </xdr:cNvPr>
        <xdr:cNvSpPr txBox="1"/>
      </xdr:nvSpPr>
      <xdr:spPr>
        <a:xfrm>
          <a:off x="15185571" y="897164"/>
          <a:ext cx="2696783"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3600" b="0" i="0" u="none" strike="noStrike">
              <a:solidFill>
                <a:schemeClr val="bg1"/>
              </a:solidFill>
              <a:effectLst/>
              <a:latin typeface="+mn-lt"/>
              <a:ea typeface="+mn-ea"/>
              <a:cs typeface="+mn-cs"/>
            </a:rPr>
            <a:t>1.993333333</a:t>
          </a:r>
          <a:r>
            <a:rPr lang="en-PH" sz="3600">
              <a:solidFill>
                <a:schemeClr val="bg1"/>
              </a:solidFill>
            </a:rPr>
            <a:t> </a:t>
          </a:r>
        </a:p>
      </xdr:txBody>
    </xdr:sp>
    <xdr:clientData/>
  </xdr:oneCellAnchor>
  <xdr:oneCellAnchor>
    <xdr:from>
      <xdr:col>28</xdr:col>
      <xdr:colOff>373743</xdr:colOff>
      <xdr:row>4</xdr:row>
      <xdr:rowOff>114300</xdr:rowOff>
    </xdr:from>
    <xdr:ext cx="1327030" cy="655949"/>
    <xdr:sp macro="" textlink="">
      <xdr:nvSpPr>
        <xdr:cNvPr id="59" name="TextBox 58">
          <a:extLst>
            <a:ext uri="{FF2B5EF4-FFF2-40B4-BE49-F238E27FC236}">
              <a16:creationId xmlns:a16="http://schemas.microsoft.com/office/drawing/2014/main" id="{07E5CE82-6D84-499F-B6D3-E92ADCD9C040}"/>
            </a:ext>
          </a:extLst>
        </xdr:cNvPr>
        <xdr:cNvSpPr txBox="1"/>
      </xdr:nvSpPr>
      <xdr:spPr>
        <a:xfrm>
          <a:off x="19347543" y="898071"/>
          <a:ext cx="1327030"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3600" b="0" i="0" u="none" strike="noStrike">
              <a:solidFill>
                <a:schemeClr val="bg1"/>
              </a:solidFill>
              <a:effectLst/>
              <a:latin typeface="+mn-lt"/>
              <a:ea typeface="+mn-ea"/>
              <a:cs typeface="+mn-cs"/>
            </a:rPr>
            <a:t>4.962</a:t>
          </a:r>
          <a:r>
            <a:rPr lang="en-PH" sz="3600">
              <a:solidFill>
                <a:schemeClr val="bg1"/>
              </a:solidFill>
            </a:rPr>
            <a:t> </a:t>
          </a:r>
        </a:p>
      </xdr:txBody>
    </xdr:sp>
    <xdr:clientData/>
  </xdr:oneCellAnchor>
  <xdr:twoCellAnchor>
    <xdr:from>
      <xdr:col>19</xdr:col>
      <xdr:colOff>306705</xdr:colOff>
      <xdr:row>6</xdr:row>
      <xdr:rowOff>181135</xdr:rowOff>
    </xdr:from>
    <xdr:to>
      <xdr:col>22</xdr:col>
      <xdr:colOff>581394</xdr:colOff>
      <xdr:row>9</xdr:row>
      <xdr:rowOff>54788</xdr:rowOff>
    </xdr:to>
    <xdr:sp macro="" textlink="">
      <xdr:nvSpPr>
        <xdr:cNvPr id="60" name="TextBox 59">
          <a:extLst>
            <a:ext uri="{FF2B5EF4-FFF2-40B4-BE49-F238E27FC236}">
              <a16:creationId xmlns:a16="http://schemas.microsoft.com/office/drawing/2014/main" id="{F789EF24-AB78-402C-B268-AC72626CDC29}"/>
            </a:ext>
          </a:extLst>
        </xdr:cNvPr>
        <xdr:cNvSpPr txBox="1"/>
      </xdr:nvSpPr>
      <xdr:spPr>
        <a:xfrm>
          <a:off x="13083253" y="1371108"/>
          <a:ext cx="2278853" cy="4686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PH" sz="2000">
              <a:solidFill>
                <a:schemeClr val="bg1"/>
              </a:solidFill>
            </a:rPr>
            <a:t>minutes</a:t>
          </a:r>
        </a:p>
      </xdr:txBody>
    </xdr:sp>
    <xdr:clientData/>
  </xdr:twoCellAnchor>
  <xdr:oneCellAnchor>
    <xdr:from>
      <xdr:col>0</xdr:col>
      <xdr:colOff>226978</xdr:colOff>
      <xdr:row>8</xdr:row>
      <xdr:rowOff>152400</xdr:rowOff>
    </xdr:from>
    <xdr:ext cx="992451" cy="468013"/>
    <xdr:sp macro="" textlink="">
      <xdr:nvSpPr>
        <xdr:cNvPr id="62" name="TextBox 61">
          <a:extLst>
            <a:ext uri="{FF2B5EF4-FFF2-40B4-BE49-F238E27FC236}">
              <a16:creationId xmlns:a16="http://schemas.microsoft.com/office/drawing/2014/main" id="{A8CF0F35-3C39-27C2-A097-320377A13349}"/>
            </a:ext>
          </a:extLst>
        </xdr:cNvPr>
        <xdr:cNvSpPr txBox="1"/>
      </xdr:nvSpPr>
      <xdr:spPr>
        <a:xfrm>
          <a:off x="226978" y="1778000"/>
          <a:ext cx="99245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2400" b="1">
              <a:solidFill>
                <a:schemeClr val="bg1"/>
              </a:solidFill>
            </a:rPr>
            <a:t>Filters</a:t>
          </a:r>
        </a:p>
      </xdr:txBody>
    </xdr:sp>
    <xdr:clientData/>
  </xdr:oneCellAnchor>
  <xdr:oneCellAnchor>
    <xdr:from>
      <xdr:col>0</xdr:col>
      <xdr:colOff>228600</xdr:colOff>
      <xdr:row>6</xdr:row>
      <xdr:rowOff>63500</xdr:rowOff>
    </xdr:from>
    <xdr:ext cx="2006600" cy="530658"/>
    <xdr:sp macro="" textlink="">
      <xdr:nvSpPr>
        <xdr:cNvPr id="4" name="TextBox 3">
          <a:extLst>
            <a:ext uri="{FF2B5EF4-FFF2-40B4-BE49-F238E27FC236}">
              <a16:creationId xmlns:a16="http://schemas.microsoft.com/office/drawing/2014/main" id="{9CADF661-A8D9-ADCA-FB4B-87CC03A2655D}"/>
            </a:ext>
          </a:extLst>
        </xdr:cNvPr>
        <xdr:cNvSpPr txBox="1"/>
      </xdr:nvSpPr>
      <xdr:spPr>
        <a:xfrm>
          <a:off x="228600" y="1282700"/>
          <a:ext cx="20066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400">
              <a:solidFill>
                <a:schemeClr val="bg1"/>
              </a:solidFill>
            </a:rPr>
            <a:t>As</a:t>
          </a:r>
          <a:r>
            <a:rPr lang="en-PH" sz="1400" baseline="0">
              <a:solidFill>
                <a:schemeClr val="bg1"/>
              </a:solidFill>
            </a:rPr>
            <a:t> of June 14, 2025</a:t>
          </a:r>
        </a:p>
        <a:p>
          <a:r>
            <a:rPr lang="en-PH" sz="1400" baseline="0">
              <a:solidFill>
                <a:schemeClr val="bg1"/>
              </a:solidFill>
            </a:rPr>
            <a:t>Data Acquired</a:t>
          </a:r>
          <a:endParaRPr lang="en-PH" sz="1400">
            <a:solidFill>
              <a:schemeClr val="bg1"/>
            </a:solidFill>
          </a:endParaRPr>
        </a:p>
      </xdr:txBody>
    </xdr:sp>
    <xdr:clientData/>
  </xdr:oneCellAnchor>
  <xdr:twoCellAnchor>
    <xdr:from>
      <xdr:col>5</xdr:col>
      <xdr:colOff>190499</xdr:colOff>
      <xdr:row>31</xdr:row>
      <xdr:rowOff>86591</xdr:rowOff>
    </xdr:from>
    <xdr:to>
      <xdr:col>24</xdr:col>
      <xdr:colOff>380999</xdr:colOff>
      <xdr:row>45</xdr:row>
      <xdr:rowOff>162791</xdr:rowOff>
    </xdr:to>
    <xdr:graphicFrame macro="">
      <xdr:nvGraphicFramePr>
        <xdr:cNvPr id="8" name="Chart 7">
          <a:extLst>
            <a:ext uri="{FF2B5EF4-FFF2-40B4-BE49-F238E27FC236}">
              <a16:creationId xmlns:a16="http://schemas.microsoft.com/office/drawing/2014/main" id="{69772F4D-F2A1-4A31-804B-9BB745897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25</xdr:col>
      <xdr:colOff>650508</xdr:colOff>
      <xdr:row>42</xdr:row>
      <xdr:rowOff>130927</xdr:rowOff>
    </xdr:from>
    <xdr:to>
      <xdr:col>26</xdr:col>
      <xdr:colOff>142165</xdr:colOff>
      <xdr:row>43</xdr:row>
      <xdr:rowOff>51265</xdr:rowOff>
    </xdr:to>
    <xdr:pic>
      <xdr:nvPicPr>
        <xdr:cNvPr id="22" name="Picture 21">
          <a:extLst>
            <a:ext uri="{FF2B5EF4-FFF2-40B4-BE49-F238E27FC236}">
              <a16:creationId xmlns:a16="http://schemas.microsoft.com/office/drawing/2014/main" id="{90B33FC9-CA93-AEC8-3635-004DD63BFF39}"/>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9923" t="19845" r="10347" b="20269"/>
        <a:stretch/>
      </xdr:blipFill>
      <xdr:spPr>
        <a:xfrm>
          <a:off x="17511180" y="8490181"/>
          <a:ext cx="162672" cy="119368"/>
        </a:xfrm>
        <a:prstGeom prst="rect">
          <a:avLst/>
        </a:prstGeom>
      </xdr:spPr>
    </xdr:pic>
    <xdr:clientData/>
  </xdr:twoCellAnchor>
  <xdr:twoCellAnchor editAs="oneCell">
    <xdr:from>
      <xdr:col>26</xdr:col>
      <xdr:colOff>262542</xdr:colOff>
      <xdr:row>42</xdr:row>
      <xdr:rowOff>116227</xdr:rowOff>
    </xdr:from>
    <xdr:to>
      <xdr:col>26</xdr:col>
      <xdr:colOff>409433</xdr:colOff>
      <xdr:row>43</xdr:row>
      <xdr:rowOff>63937</xdr:rowOff>
    </xdr:to>
    <xdr:pic>
      <xdr:nvPicPr>
        <xdr:cNvPr id="33" name="Picture 32">
          <a:extLst>
            <a:ext uri="{FF2B5EF4-FFF2-40B4-BE49-F238E27FC236}">
              <a16:creationId xmlns:a16="http://schemas.microsoft.com/office/drawing/2014/main" id="{8557A165-0A1C-65C2-FF6D-7E540D3D243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7794229" y="8475481"/>
          <a:ext cx="146891" cy="146740"/>
        </a:xfrm>
        <a:prstGeom prst="rect">
          <a:avLst/>
        </a:prstGeom>
      </xdr:spPr>
    </xdr:pic>
    <xdr:clientData/>
  </xdr:twoCellAnchor>
  <xdr:twoCellAnchor editAs="oneCell">
    <xdr:from>
      <xdr:col>26</xdr:col>
      <xdr:colOff>516541</xdr:colOff>
      <xdr:row>42</xdr:row>
      <xdr:rowOff>118475</xdr:rowOff>
    </xdr:from>
    <xdr:to>
      <xdr:col>27</xdr:col>
      <xdr:colOff>3197</xdr:colOff>
      <xdr:row>43</xdr:row>
      <xdr:rowOff>73927</xdr:rowOff>
    </xdr:to>
    <xdr:pic>
      <xdr:nvPicPr>
        <xdr:cNvPr id="35" name="Picture 34">
          <a:extLst>
            <a:ext uri="{FF2B5EF4-FFF2-40B4-BE49-F238E27FC236}">
              <a16:creationId xmlns:a16="http://schemas.microsoft.com/office/drawing/2014/main" id="{08DA5BB2-6B3B-C107-9AAC-982D5BFCDDDB}"/>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8048228" y="8477729"/>
          <a:ext cx="157670" cy="154482"/>
        </a:xfrm>
        <a:prstGeom prst="rect">
          <a:avLst/>
        </a:prstGeom>
      </xdr:spPr>
    </xdr:pic>
    <xdr:clientData/>
  </xdr:twoCellAnchor>
  <xdr:twoCellAnchor editAs="oneCell">
    <xdr:from>
      <xdr:col>27</xdr:col>
      <xdr:colOff>121037</xdr:colOff>
      <xdr:row>42</xdr:row>
      <xdr:rowOff>122971</xdr:rowOff>
    </xdr:from>
    <xdr:to>
      <xdr:col>27</xdr:col>
      <xdr:colOff>295702</xdr:colOff>
      <xdr:row>43</xdr:row>
      <xdr:rowOff>54831</xdr:rowOff>
    </xdr:to>
    <xdr:pic>
      <xdr:nvPicPr>
        <xdr:cNvPr id="37" name="Picture 36">
          <a:extLst>
            <a:ext uri="{FF2B5EF4-FFF2-40B4-BE49-F238E27FC236}">
              <a16:creationId xmlns:a16="http://schemas.microsoft.com/office/drawing/2014/main" id="{3448C056-C1A9-D22A-8431-9F0E370BFAF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8323738" y="8482225"/>
          <a:ext cx="174665" cy="130890"/>
        </a:xfrm>
        <a:prstGeom prst="rect">
          <a:avLst/>
        </a:prstGeom>
      </xdr:spPr>
    </xdr:pic>
    <xdr:clientData/>
  </xdr:twoCellAnchor>
  <xdr:twoCellAnchor editAs="oneCell">
    <xdr:from>
      <xdr:col>27</xdr:col>
      <xdr:colOff>412535</xdr:colOff>
      <xdr:row>42</xdr:row>
      <xdr:rowOff>106822</xdr:rowOff>
    </xdr:from>
    <xdr:to>
      <xdr:col>27</xdr:col>
      <xdr:colOff>548474</xdr:colOff>
      <xdr:row>43</xdr:row>
      <xdr:rowOff>102358</xdr:rowOff>
    </xdr:to>
    <xdr:pic>
      <xdr:nvPicPr>
        <xdr:cNvPr id="39" name="Picture 38">
          <a:extLst>
            <a:ext uri="{FF2B5EF4-FFF2-40B4-BE49-F238E27FC236}">
              <a16:creationId xmlns:a16="http://schemas.microsoft.com/office/drawing/2014/main" id="{3A912014-C8B0-3026-E42F-50EA1374A01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8615236" y="8466076"/>
          <a:ext cx="135939" cy="194566"/>
        </a:xfrm>
        <a:prstGeom prst="rect">
          <a:avLst/>
        </a:prstGeom>
      </xdr:spPr>
    </xdr:pic>
    <xdr:clientData/>
  </xdr:twoCellAnchor>
  <xdr:twoCellAnchor editAs="oneCell">
    <xdr:from>
      <xdr:col>27</xdr:col>
      <xdr:colOff>666497</xdr:colOff>
      <xdr:row>42</xdr:row>
      <xdr:rowOff>121118</xdr:rowOff>
    </xdr:from>
    <xdr:to>
      <xdr:col>28</xdr:col>
      <xdr:colOff>148935</xdr:colOff>
      <xdr:row>43</xdr:row>
      <xdr:rowOff>73926</xdr:rowOff>
    </xdr:to>
    <xdr:pic>
      <xdr:nvPicPr>
        <xdr:cNvPr id="41" name="Picture 40">
          <a:extLst>
            <a:ext uri="{FF2B5EF4-FFF2-40B4-BE49-F238E27FC236}">
              <a16:creationId xmlns:a16="http://schemas.microsoft.com/office/drawing/2014/main" id="{873E0D0A-D564-58AF-E744-9CA28C0247C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8869198" y="8480372"/>
          <a:ext cx="153453" cy="151838"/>
        </a:xfrm>
        <a:prstGeom prst="rect">
          <a:avLst/>
        </a:prstGeom>
      </xdr:spPr>
    </xdr:pic>
    <xdr:clientData/>
  </xdr:twoCellAnchor>
  <xdr:twoCellAnchor editAs="oneCell">
    <xdr:from>
      <xdr:col>28</xdr:col>
      <xdr:colOff>250635</xdr:colOff>
      <xdr:row>42</xdr:row>
      <xdr:rowOff>128184</xdr:rowOff>
    </xdr:from>
    <xdr:to>
      <xdr:col>28</xdr:col>
      <xdr:colOff>401435</xdr:colOff>
      <xdr:row>43</xdr:row>
      <xdr:rowOff>79612</xdr:rowOff>
    </xdr:to>
    <xdr:pic>
      <xdr:nvPicPr>
        <xdr:cNvPr id="43" name="Picture 42">
          <a:extLst>
            <a:ext uri="{FF2B5EF4-FFF2-40B4-BE49-F238E27FC236}">
              <a16:creationId xmlns:a16="http://schemas.microsoft.com/office/drawing/2014/main" id="{3FCC148A-9A52-3E09-EE96-FCD3B4AE05F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9124351" y="8487438"/>
          <a:ext cx="150800" cy="150458"/>
        </a:xfrm>
        <a:prstGeom prst="rect">
          <a:avLst/>
        </a:prstGeom>
      </xdr:spPr>
    </xdr:pic>
    <xdr:clientData/>
  </xdr:twoCellAnchor>
  <xdr:twoCellAnchor editAs="oneCell">
    <xdr:from>
      <xdr:col>28</xdr:col>
      <xdr:colOff>519815</xdr:colOff>
      <xdr:row>42</xdr:row>
      <xdr:rowOff>108258</xdr:rowOff>
    </xdr:from>
    <xdr:to>
      <xdr:col>29</xdr:col>
      <xdr:colOff>20113</xdr:colOff>
      <xdr:row>43</xdr:row>
      <xdr:rowOff>79611</xdr:rowOff>
    </xdr:to>
    <xdr:pic>
      <xdr:nvPicPr>
        <xdr:cNvPr id="45" name="Picture 44">
          <a:extLst>
            <a:ext uri="{FF2B5EF4-FFF2-40B4-BE49-F238E27FC236}">
              <a16:creationId xmlns:a16="http://schemas.microsoft.com/office/drawing/2014/main" id="{CC4F50CA-FAEF-9214-A1E3-F1E13E694DE2}"/>
            </a:ext>
          </a:extLst>
        </xdr:cNvPr>
        <xdr:cNvPicPr>
          <a:picLocks noChangeAspect="1"/>
        </xdr:cNvPicPr>
      </xdr:nvPicPr>
      <xdr:blipFill rotWithShape="1">
        <a:blip xmlns:r="http://schemas.openxmlformats.org/officeDocument/2006/relationships" r:embed="rId17" cstate="print">
          <a:extLst>
            <a:ext uri="{28A0092B-C50C-407E-A947-70E740481C1C}">
              <a14:useLocalDpi xmlns:a14="http://schemas.microsoft.com/office/drawing/2010/main" val="0"/>
            </a:ext>
          </a:extLst>
        </a:blip>
        <a:srcRect l="4745" t="4381" r="5109" b="5108"/>
        <a:stretch/>
      </xdr:blipFill>
      <xdr:spPr>
        <a:xfrm>
          <a:off x="19393531" y="8467512"/>
          <a:ext cx="171313" cy="170383"/>
        </a:xfrm>
        <a:prstGeom prst="rect">
          <a:avLst/>
        </a:prstGeom>
      </xdr:spPr>
    </xdr:pic>
    <xdr:clientData/>
  </xdr:twoCellAnchor>
  <xdr:twoCellAnchor editAs="oneCell">
    <xdr:from>
      <xdr:col>29</xdr:col>
      <xdr:colOff>111127</xdr:colOff>
      <xdr:row>42</xdr:row>
      <xdr:rowOff>107307</xdr:rowOff>
    </xdr:from>
    <xdr:to>
      <xdr:col>29</xdr:col>
      <xdr:colOff>283093</xdr:colOff>
      <xdr:row>43</xdr:row>
      <xdr:rowOff>85298</xdr:rowOff>
    </xdr:to>
    <xdr:pic>
      <xdr:nvPicPr>
        <xdr:cNvPr id="47" name="Picture 46">
          <a:extLst>
            <a:ext uri="{FF2B5EF4-FFF2-40B4-BE49-F238E27FC236}">
              <a16:creationId xmlns:a16="http://schemas.microsoft.com/office/drawing/2014/main" id="{5A1E74BB-8C3E-2F10-FF04-86BB1106C67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9655858" y="8466561"/>
          <a:ext cx="171966" cy="177021"/>
        </a:xfrm>
        <a:prstGeom prst="rect">
          <a:avLst/>
        </a:prstGeom>
      </xdr:spPr>
    </xdr:pic>
    <xdr:clientData/>
  </xdr:twoCellAnchor>
  <xdr:twoCellAnchor editAs="oneCell">
    <xdr:from>
      <xdr:col>29</xdr:col>
      <xdr:colOff>384562</xdr:colOff>
      <xdr:row>42</xdr:row>
      <xdr:rowOff>121066</xdr:rowOff>
    </xdr:from>
    <xdr:to>
      <xdr:col>29</xdr:col>
      <xdr:colOff>540224</xdr:colOff>
      <xdr:row>43</xdr:row>
      <xdr:rowOff>77374</xdr:rowOff>
    </xdr:to>
    <xdr:pic>
      <xdr:nvPicPr>
        <xdr:cNvPr id="49" name="Picture 48">
          <a:extLst>
            <a:ext uri="{FF2B5EF4-FFF2-40B4-BE49-F238E27FC236}">
              <a16:creationId xmlns:a16="http://schemas.microsoft.com/office/drawing/2014/main" id="{DF483E2F-085B-E5C6-C0A2-811DA8CC047D}"/>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9929293" y="8480320"/>
          <a:ext cx="155662" cy="155338"/>
        </a:xfrm>
        <a:prstGeom prst="rect">
          <a:avLst/>
        </a:prstGeom>
      </xdr:spPr>
    </xdr:pic>
    <xdr:clientData/>
  </xdr:twoCellAnchor>
  <xdr:twoCellAnchor editAs="oneCell">
    <xdr:from>
      <xdr:col>29</xdr:col>
      <xdr:colOff>638066</xdr:colOff>
      <xdr:row>42</xdr:row>
      <xdr:rowOff>122501</xdr:rowOff>
    </xdr:from>
    <xdr:to>
      <xdr:col>30</xdr:col>
      <xdr:colOff>147704</xdr:colOff>
      <xdr:row>43</xdr:row>
      <xdr:rowOff>102358</xdr:rowOff>
    </xdr:to>
    <xdr:pic>
      <xdr:nvPicPr>
        <xdr:cNvPr id="61" name="Picture 60">
          <a:extLst>
            <a:ext uri="{FF2B5EF4-FFF2-40B4-BE49-F238E27FC236}">
              <a16:creationId xmlns:a16="http://schemas.microsoft.com/office/drawing/2014/main" id="{2CDC7D96-C66F-B9B8-11C9-0C59B3155CAE}"/>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182797" y="8481755"/>
          <a:ext cx="180653" cy="178887"/>
        </a:xfrm>
        <a:prstGeom prst="rect">
          <a:avLst/>
        </a:prstGeom>
      </xdr:spPr>
    </xdr:pic>
    <xdr:clientData/>
  </xdr:twoCellAnchor>
  <xdr:twoCellAnchor editAs="oneCell">
    <xdr:from>
      <xdr:col>30</xdr:col>
      <xdr:colOff>222148</xdr:colOff>
      <xdr:row>42</xdr:row>
      <xdr:rowOff>121775</xdr:rowOff>
    </xdr:from>
    <xdr:to>
      <xdr:col>30</xdr:col>
      <xdr:colOff>413127</xdr:colOff>
      <xdr:row>43</xdr:row>
      <xdr:rowOff>79612</xdr:rowOff>
    </xdr:to>
    <xdr:pic>
      <xdr:nvPicPr>
        <xdr:cNvPr id="64" name="Picture 63">
          <a:extLst>
            <a:ext uri="{FF2B5EF4-FFF2-40B4-BE49-F238E27FC236}">
              <a16:creationId xmlns:a16="http://schemas.microsoft.com/office/drawing/2014/main" id="{2B56F954-7E9C-0E42-CE71-4FFCCEF1E386}"/>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20437894" y="8481029"/>
          <a:ext cx="190979" cy="156867"/>
        </a:xfrm>
        <a:prstGeom prst="rect">
          <a:avLst/>
        </a:prstGeom>
      </xdr:spPr>
    </xdr:pic>
    <xdr:clientData/>
  </xdr:twoCellAnchor>
  <xdr:twoCellAnchor editAs="oneCell">
    <xdr:from>
      <xdr:col>31</xdr:col>
      <xdr:colOff>99650</xdr:colOff>
      <xdr:row>42</xdr:row>
      <xdr:rowOff>91198</xdr:rowOff>
    </xdr:from>
    <xdr:to>
      <xdr:col>31</xdr:col>
      <xdr:colOff>286940</xdr:colOff>
      <xdr:row>43</xdr:row>
      <xdr:rowOff>79612</xdr:rowOff>
    </xdr:to>
    <xdr:pic>
      <xdr:nvPicPr>
        <xdr:cNvPr id="66" name="Picture 65">
          <a:extLst>
            <a:ext uri="{FF2B5EF4-FFF2-40B4-BE49-F238E27FC236}">
              <a16:creationId xmlns:a16="http://schemas.microsoft.com/office/drawing/2014/main" id="{1FE74A7F-A960-EAF9-0A8C-A26C3B2748C2}"/>
            </a:ext>
          </a:extLst>
        </xdr:cNvPr>
        <xdr:cNvPicPr>
          <a:picLocks noChangeAspect="1"/>
        </xdr:cNvPicPr>
      </xdr:nvPicPr>
      <xdr:blipFill rotWithShape="1">
        <a:blip xmlns:r="http://schemas.openxmlformats.org/officeDocument/2006/relationships" r:embed="rId22" cstate="print">
          <a:extLst>
            <a:ext uri="{28A0092B-C50C-407E-A947-70E740481C1C}">
              <a14:useLocalDpi xmlns:a14="http://schemas.microsoft.com/office/drawing/2010/main" val="0"/>
            </a:ext>
          </a:extLst>
        </a:blip>
        <a:srcRect l="30695" t="20216" r="30456" b="18850"/>
        <a:stretch/>
      </xdr:blipFill>
      <xdr:spPr>
        <a:xfrm>
          <a:off x="20986411" y="8450452"/>
          <a:ext cx="187290" cy="187444"/>
        </a:xfrm>
        <a:prstGeom prst="rect">
          <a:avLst/>
        </a:prstGeom>
      </xdr:spPr>
    </xdr:pic>
    <xdr:clientData/>
  </xdr:twoCellAnchor>
  <xdr:twoCellAnchor editAs="oneCell">
    <xdr:from>
      <xdr:col>30</xdr:col>
      <xdr:colOff>488514</xdr:colOff>
      <xdr:row>42</xdr:row>
      <xdr:rowOff>102517</xdr:rowOff>
    </xdr:from>
    <xdr:to>
      <xdr:col>31</xdr:col>
      <xdr:colOff>12432</xdr:colOff>
      <xdr:row>43</xdr:row>
      <xdr:rowOff>56864</xdr:rowOff>
    </xdr:to>
    <xdr:pic>
      <xdr:nvPicPr>
        <xdr:cNvPr id="68" name="Picture 67">
          <a:extLst>
            <a:ext uri="{FF2B5EF4-FFF2-40B4-BE49-F238E27FC236}">
              <a16:creationId xmlns:a16="http://schemas.microsoft.com/office/drawing/2014/main" id="{53D88798-44E5-4CC5-E549-5551A112AAEA}"/>
            </a:ext>
          </a:extLst>
        </xdr:cNvPr>
        <xdr:cNvPicPr>
          <a:picLocks noChangeAspect="1"/>
        </xdr:cNvPicPr>
      </xdr:nvPicPr>
      <xdr:blipFill rotWithShape="1">
        <a:blip xmlns:r="http://schemas.openxmlformats.org/officeDocument/2006/relationships" r:embed="rId23" cstate="print">
          <a:extLst>
            <a:ext uri="{28A0092B-C50C-407E-A947-70E740481C1C}">
              <a14:useLocalDpi xmlns:a14="http://schemas.microsoft.com/office/drawing/2010/main" val="0"/>
            </a:ext>
          </a:extLst>
        </a:blip>
        <a:srcRect l="5695" t="14894" r="5679" b="14730"/>
        <a:stretch/>
      </xdr:blipFill>
      <xdr:spPr>
        <a:xfrm>
          <a:off x="20704260" y="8461771"/>
          <a:ext cx="194933" cy="153377"/>
        </a:xfrm>
        <a:prstGeom prst="rect">
          <a:avLst/>
        </a:prstGeom>
      </xdr:spPr>
    </xdr:pic>
    <xdr:clientData/>
  </xdr:twoCellAnchor>
  <xdr:twoCellAnchor editAs="oneCell">
    <xdr:from>
      <xdr:col>31</xdr:col>
      <xdr:colOff>350443</xdr:colOff>
      <xdr:row>42</xdr:row>
      <xdr:rowOff>116868</xdr:rowOff>
    </xdr:from>
    <xdr:to>
      <xdr:col>31</xdr:col>
      <xdr:colOff>523165</xdr:colOff>
      <xdr:row>43</xdr:row>
      <xdr:rowOff>38546</xdr:rowOff>
    </xdr:to>
    <xdr:pic>
      <xdr:nvPicPr>
        <xdr:cNvPr id="70" name="Picture 69">
          <a:extLst>
            <a:ext uri="{FF2B5EF4-FFF2-40B4-BE49-F238E27FC236}">
              <a16:creationId xmlns:a16="http://schemas.microsoft.com/office/drawing/2014/main" id="{CD4F2AC4-C49E-1A0F-01B3-ECC4743FEBBD}"/>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1237204" y="8476122"/>
          <a:ext cx="172722" cy="120708"/>
        </a:xfrm>
        <a:prstGeom prst="rect">
          <a:avLst/>
        </a:prstGeom>
      </xdr:spPr>
    </xdr:pic>
    <xdr:clientData/>
  </xdr:twoCellAnchor>
  <xdr:twoCellAnchor editAs="oneCell">
    <xdr:from>
      <xdr:col>16</xdr:col>
      <xdr:colOff>25979</xdr:colOff>
      <xdr:row>49</xdr:row>
      <xdr:rowOff>69275</xdr:rowOff>
    </xdr:from>
    <xdr:to>
      <xdr:col>16</xdr:col>
      <xdr:colOff>398319</xdr:colOff>
      <xdr:row>51</xdr:row>
      <xdr:rowOff>43296</xdr:rowOff>
    </xdr:to>
    <xdr:pic>
      <xdr:nvPicPr>
        <xdr:cNvPr id="72" name="Picture 71">
          <a:extLst>
            <a:ext uri="{FF2B5EF4-FFF2-40B4-BE49-F238E27FC236}">
              <a16:creationId xmlns:a16="http://schemas.microsoft.com/office/drawing/2014/main" id="{9F263B95-B0EA-8E50-095D-749AC6EE1711}"/>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780570" y="9828070"/>
          <a:ext cx="372340" cy="372340"/>
        </a:xfrm>
        <a:prstGeom prst="rect">
          <a:avLst/>
        </a:prstGeom>
      </xdr:spPr>
    </xdr:pic>
    <xdr:clientData/>
  </xdr:twoCellAnchor>
  <xdr:twoCellAnchor editAs="oneCell">
    <xdr:from>
      <xdr:col>15</xdr:col>
      <xdr:colOff>658093</xdr:colOff>
      <xdr:row>53</xdr:row>
      <xdr:rowOff>17318</xdr:rowOff>
    </xdr:from>
    <xdr:to>
      <xdr:col>16</xdr:col>
      <xdr:colOff>398320</xdr:colOff>
      <xdr:row>55</xdr:row>
      <xdr:rowOff>25977</xdr:rowOff>
    </xdr:to>
    <xdr:pic>
      <xdr:nvPicPr>
        <xdr:cNvPr id="74" name="Picture 73">
          <a:extLst>
            <a:ext uri="{FF2B5EF4-FFF2-40B4-BE49-F238E27FC236}">
              <a16:creationId xmlns:a16="http://schemas.microsoft.com/office/drawing/2014/main" id="{0A72BC3E-491F-86BF-1C93-1F10E14C10CD}"/>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0745934" y="10572750"/>
          <a:ext cx="406977" cy="406977"/>
        </a:xfrm>
        <a:prstGeom prst="rect">
          <a:avLst/>
        </a:prstGeom>
      </xdr:spPr>
    </xdr:pic>
    <xdr:clientData/>
  </xdr:twoCellAnchor>
  <xdr:twoCellAnchor editAs="oneCell">
    <xdr:from>
      <xdr:col>16</xdr:col>
      <xdr:colOff>86591</xdr:colOff>
      <xdr:row>57</xdr:row>
      <xdr:rowOff>34637</xdr:rowOff>
    </xdr:from>
    <xdr:to>
      <xdr:col>16</xdr:col>
      <xdr:colOff>424295</xdr:colOff>
      <xdr:row>58</xdr:row>
      <xdr:rowOff>173182</xdr:rowOff>
    </xdr:to>
    <xdr:pic>
      <xdr:nvPicPr>
        <xdr:cNvPr id="76" name="Picture 75">
          <a:extLst>
            <a:ext uri="{FF2B5EF4-FFF2-40B4-BE49-F238E27FC236}">
              <a16:creationId xmlns:a16="http://schemas.microsoft.com/office/drawing/2014/main" id="{2D046FA2-D5B5-BC55-10DF-9142B8C2A72A}"/>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0841182" y="11386705"/>
          <a:ext cx="337704" cy="3377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xdr:colOff>
      <xdr:row>4</xdr:row>
      <xdr:rowOff>34290</xdr:rowOff>
    </xdr:from>
    <xdr:to>
      <xdr:col>9</xdr:col>
      <xdr:colOff>577850</xdr:colOff>
      <xdr:row>20</xdr:row>
      <xdr:rowOff>158750</xdr:rowOff>
    </xdr:to>
    <xdr:graphicFrame macro="">
      <xdr:nvGraphicFramePr>
        <xdr:cNvPr id="3" name="Chart 2">
          <a:extLst>
            <a:ext uri="{FF2B5EF4-FFF2-40B4-BE49-F238E27FC236}">
              <a16:creationId xmlns:a16="http://schemas.microsoft.com/office/drawing/2014/main" id="{F9C398BE-3A34-CC04-F191-7D51EC0794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156210</xdr:colOff>
      <xdr:row>10</xdr:row>
      <xdr:rowOff>64770</xdr:rowOff>
    </xdr:from>
    <xdr:to>
      <xdr:col>9</xdr:col>
      <xdr:colOff>1261110</xdr:colOff>
      <xdr:row>24</xdr:row>
      <xdr:rowOff>34290</xdr:rowOff>
    </xdr:to>
    <xdr:graphicFrame macro="">
      <xdr:nvGraphicFramePr>
        <xdr:cNvPr id="3" name="Chart 2">
          <a:extLst>
            <a:ext uri="{FF2B5EF4-FFF2-40B4-BE49-F238E27FC236}">
              <a16:creationId xmlns:a16="http://schemas.microsoft.com/office/drawing/2014/main" id="{8718E174-F168-C669-0661-368216EEA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376720</xdr:colOff>
      <xdr:row>44</xdr:row>
      <xdr:rowOff>192211</xdr:rowOff>
    </xdr:from>
    <xdr:to>
      <xdr:col>13</xdr:col>
      <xdr:colOff>291099</xdr:colOff>
      <xdr:row>58</xdr:row>
      <xdr:rowOff>8562</xdr:rowOff>
    </xdr:to>
    <xdr:graphicFrame macro="">
      <xdr:nvGraphicFramePr>
        <xdr:cNvPr id="10" name="Chart 9">
          <a:extLst>
            <a:ext uri="{FF2B5EF4-FFF2-40B4-BE49-F238E27FC236}">
              <a16:creationId xmlns:a16="http://schemas.microsoft.com/office/drawing/2014/main" id="{3BEE28F1-2F33-BD7F-D0E3-DA6882D9F6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830494</xdr:colOff>
      <xdr:row>25</xdr:row>
      <xdr:rowOff>195209</xdr:rowOff>
    </xdr:from>
    <xdr:to>
      <xdr:col>11</xdr:col>
      <xdr:colOff>299663</xdr:colOff>
      <xdr:row>39</xdr:row>
      <xdr:rowOff>181510</xdr:rowOff>
    </xdr:to>
    <xdr:graphicFrame macro="">
      <xdr:nvGraphicFramePr>
        <xdr:cNvPr id="2" name="Chart 1">
          <a:extLst>
            <a:ext uri="{FF2B5EF4-FFF2-40B4-BE49-F238E27FC236}">
              <a16:creationId xmlns:a16="http://schemas.microsoft.com/office/drawing/2014/main" id="{7C562090-C054-A6A9-4E24-EBB4C8C99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80010</xdr:colOff>
      <xdr:row>5</xdr:row>
      <xdr:rowOff>95250</xdr:rowOff>
    </xdr:from>
    <xdr:to>
      <xdr:col>10</xdr:col>
      <xdr:colOff>628650</xdr:colOff>
      <xdr:row>19</xdr:row>
      <xdr:rowOff>64770</xdr:rowOff>
    </xdr:to>
    <xdr:graphicFrame macro="">
      <xdr:nvGraphicFramePr>
        <xdr:cNvPr id="2" name="Chart 1">
          <a:extLst>
            <a:ext uri="{FF2B5EF4-FFF2-40B4-BE49-F238E27FC236}">
              <a16:creationId xmlns:a16="http://schemas.microsoft.com/office/drawing/2014/main" id="{FCD78154-4CDD-20B4-4129-227CD7C32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186690</xdr:colOff>
      <xdr:row>4</xdr:row>
      <xdr:rowOff>11430</xdr:rowOff>
    </xdr:from>
    <xdr:to>
      <xdr:col>13</xdr:col>
      <xdr:colOff>64770</xdr:colOff>
      <xdr:row>17</xdr:row>
      <xdr:rowOff>179070</xdr:rowOff>
    </xdr:to>
    <xdr:graphicFrame macro="">
      <xdr:nvGraphicFramePr>
        <xdr:cNvPr id="5" name="Chart 4">
          <a:extLst>
            <a:ext uri="{FF2B5EF4-FFF2-40B4-BE49-F238E27FC236}">
              <a16:creationId xmlns:a16="http://schemas.microsoft.com/office/drawing/2014/main" id="{4BE5060E-3951-9F08-FFAD-B7B43C1896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605790</xdr:colOff>
      <xdr:row>2</xdr:row>
      <xdr:rowOff>102870</xdr:rowOff>
    </xdr:from>
    <xdr:to>
      <xdr:col>10</xdr:col>
      <xdr:colOff>483870</xdr:colOff>
      <xdr:row>16</xdr:row>
      <xdr:rowOff>72390</xdr:rowOff>
    </xdr:to>
    <xdr:graphicFrame macro="">
      <xdr:nvGraphicFramePr>
        <xdr:cNvPr id="2" name="Chart 1">
          <a:extLst>
            <a:ext uri="{FF2B5EF4-FFF2-40B4-BE49-F238E27FC236}">
              <a16:creationId xmlns:a16="http://schemas.microsoft.com/office/drawing/2014/main" id="{A0D50E51-DFC6-759D-FE55-193D77E5B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537210</xdr:colOff>
      <xdr:row>5</xdr:row>
      <xdr:rowOff>3810</xdr:rowOff>
    </xdr:from>
    <xdr:to>
      <xdr:col>9</xdr:col>
      <xdr:colOff>415290</xdr:colOff>
      <xdr:row>18</xdr:row>
      <xdr:rowOff>171450</xdr:rowOff>
    </xdr:to>
    <xdr:graphicFrame macro="">
      <xdr:nvGraphicFramePr>
        <xdr:cNvPr id="2" name="Chart 1">
          <a:extLst>
            <a:ext uri="{FF2B5EF4-FFF2-40B4-BE49-F238E27FC236}">
              <a16:creationId xmlns:a16="http://schemas.microsoft.com/office/drawing/2014/main" id="{C20ECF6C-2692-0860-9CAC-7DF3C17525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544830</xdr:colOff>
      <xdr:row>5</xdr:row>
      <xdr:rowOff>0</xdr:rowOff>
    </xdr:from>
    <xdr:to>
      <xdr:col>9</xdr:col>
      <xdr:colOff>422910</xdr:colOff>
      <xdr:row>18</xdr:row>
      <xdr:rowOff>167640</xdr:rowOff>
    </xdr:to>
    <xdr:graphicFrame macro="">
      <xdr:nvGraphicFramePr>
        <xdr:cNvPr id="2" name="Chart 1">
          <a:extLst>
            <a:ext uri="{FF2B5EF4-FFF2-40B4-BE49-F238E27FC236}">
              <a16:creationId xmlns:a16="http://schemas.microsoft.com/office/drawing/2014/main" id="{907D259C-71D8-A33D-CCA4-9C74148D2E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118110</xdr:colOff>
      <xdr:row>3</xdr:row>
      <xdr:rowOff>171450</xdr:rowOff>
    </xdr:from>
    <xdr:to>
      <xdr:col>14</xdr:col>
      <xdr:colOff>133350</xdr:colOff>
      <xdr:row>17</xdr:row>
      <xdr:rowOff>140970</xdr:rowOff>
    </xdr:to>
    <xdr:graphicFrame macro="">
      <xdr:nvGraphicFramePr>
        <xdr:cNvPr id="3" name="Chart 2">
          <a:extLst>
            <a:ext uri="{FF2B5EF4-FFF2-40B4-BE49-F238E27FC236}">
              <a16:creationId xmlns:a16="http://schemas.microsoft.com/office/drawing/2014/main" id="{7500ABCD-D904-AA12-A79E-1243ADC19C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300990</xdr:colOff>
      <xdr:row>10</xdr:row>
      <xdr:rowOff>91440</xdr:rowOff>
    </xdr:from>
    <xdr:to>
      <xdr:col>14</xdr:col>
      <xdr:colOff>567690</xdr:colOff>
      <xdr:row>24</xdr:row>
      <xdr:rowOff>60960</xdr:rowOff>
    </xdr:to>
    <xdr:graphicFrame macro="">
      <xdr:nvGraphicFramePr>
        <xdr:cNvPr id="2" name="Chart 1">
          <a:extLst>
            <a:ext uri="{FF2B5EF4-FFF2-40B4-BE49-F238E27FC236}">
              <a16:creationId xmlns:a16="http://schemas.microsoft.com/office/drawing/2014/main" id="{EF75F6C4-734F-25BB-3A09-DBF2555B65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Aceres" refreshedDate="45841.649132407409" createdVersion="8" refreshedVersion="8" minRefreshableVersion="3" recordCount="3001" xr:uid="{41DA5D13-4461-1344-8564-1A0A45653B64}">
  <cacheSource type="worksheet">
    <worksheetSource ref="E1:E1048576" sheet="SCREENTIME_Raw-Data_AceresCamli"/>
  </cacheSource>
  <cacheFields count="1">
    <cacheField name="app_name" numFmtId="0">
      <sharedItems containsBlank="1" count="21">
        <s v="WhatsApp"/>
        <s v="Weather"/>
        <s v="Notion"/>
        <s v="Twitch"/>
        <s v="Chrome"/>
        <s v="Google Docs"/>
        <s v="Snapchat"/>
        <s v="Microsoft Teams"/>
        <s v="Camera"/>
        <s v="Gmail"/>
        <s v="Netflix"/>
        <s v="Facebook"/>
        <s v="TikTok"/>
        <s v="Evernote"/>
        <s v="Slack"/>
        <s v="Spotify"/>
        <s v="YouTube"/>
        <s v="Google Maps"/>
        <s v="Instagram"/>
        <s v="Twitter"/>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Aceres" refreshedDate="45841.649998726854" createdVersion="8" refreshedVersion="8" minRefreshableVersion="3" recordCount="3001" xr:uid="{42D3AFF0-35CC-E441-9F0A-9B2C25B1ACF8}">
  <cacheSource type="worksheet">
    <worksheetSource ref="L1:L1048576" sheet="SCREENTIME_Raw-Data_AceresCamli"/>
  </cacheSource>
  <cacheFields count="1">
    <cacheField name="interactions" numFmtId="0">
      <sharedItems containsString="0" containsBlank="1" containsNumber="1" containsInteger="1" minValue="0" maxValue="1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Tria" refreshedDate="45847.537189467592" createdVersion="8" refreshedVersion="8" minRefreshableVersion="3" recordCount="3000" xr:uid="{675EF67E-02C6-4D31-92AA-E63D59F04F91}">
  <cacheSource type="worksheet">
    <worksheetSource name="Table5"/>
  </cacheSource>
  <cacheFields count="15">
    <cacheField name="user_id" numFmtId="0">
      <sharedItems containsSemiMixedTypes="0" containsString="0" containsNumber="1" containsInteger="1" minValue="1000" maxValue="1100" count="101">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sharedItems>
    </cacheField>
    <cacheField name="date" numFmtId="164">
      <sharedItems count="92">
        <s v="01/02/2024"/>
        <s v="01/05/2024"/>
        <s v="01/06/2024"/>
        <s v="01/11/2024"/>
        <s v="01/12/2024"/>
        <s v="01/18/2024"/>
        <s v="01/22/2024"/>
        <s v="02/04/2024"/>
        <s v="02/05/2024"/>
        <s v="02/07/2024"/>
        <s v="02/08/2024"/>
        <s v="02/09/2024"/>
        <s v="02/10/2024"/>
        <s v="02/16/2024"/>
        <s v="02/17/2024"/>
        <s v="02/20/2024"/>
        <s v="02/22/2024"/>
        <s v="02/24/2024"/>
        <s v="02/25/2024"/>
        <s v="02/26/2024"/>
        <s v="02/29/2024"/>
        <s v="03/01/2024"/>
        <s v="03/06/2024"/>
        <s v="03/17/2024"/>
        <s v="03/22/2024"/>
        <s v="03/25/2024"/>
        <s v="01/03/2024"/>
        <s v="01/04/2024"/>
        <s v="01/08/2024"/>
        <s v="01/10/2024"/>
        <s v="01/19/2024"/>
        <s v="01/20/2024"/>
        <s v="01/26/2024"/>
        <s v="01/27/2024"/>
        <s v="01/29/2024"/>
        <s v="01/31/2024"/>
        <s v="02/01/2024"/>
        <s v="02/14/2024"/>
        <s v="02/18/2024"/>
        <s v="02/21/2024"/>
        <s v="02/23/2024"/>
        <s v="03/05/2024"/>
        <s v="03/07/2024"/>
        <s v="03/12/2024"/>
        <s v="03/16/2024"/>
        <s v="03/18/2024"/>
        <s v="03/23/2024"/>
        <s v="03/26/2024"/>
        <s v="03/27/2024"/>
        <s v="01/09/2024"/>
        <s v="01/21/2024"/>
        <s v="01/23/2024"/>
        <s v="01/28/2024"/>
        <s v="02/02/2024"/>
        <s v="02/13/2024"/>
        <s v="02/19/2024"/>
        <s v="03/03/2024"/>
        <s v="03/08/2024"/>
        <s v="03/09/2024"/>
        <s v="03/15/2024"/>
        <s v="03/21/2024"/>
        <s v="03/24/2024"/>
        <s v="03/29/2024"/>
        <s v="01/01/2024"/>
        <s v="01/13/2024"/>
        <s v="01/14/2024"/>
        <s v="01/24/2024"/>
        <s v="01/25/2024"/>
        <s v="02/27/2024"/>
        <s v="03/13/2024"/>
        <s v="03/28/2024"/>
        <s v="03/31/2024"/>
        <s v="02/03/2024"/>
        <s v="02/11/2024"/>
        <s v="02/15/2024"/>
        <s v="03/04/2024"/>
        <s v="03/10/2024"/>
        <s v="03/30/2024"/>
        <s v="02/06/2024"/>
        <s v="03/14/2024"/>
        <s v="03/20/2024"/>
        <s v="01/07/2024"/>
        <s v="01/16/2024"/>
        <s v="01/30/2024"/>
        <s v="02/12/2024"/>
        <s v="03/19/2024"/>
        <s v="02/28/2024"/>
        <s v="03/02/2024"/>
        <s v="03/11/2024"/>
        <s v="01/15/2024"/>
        <s v="01/17/2024"/>
        <s v="04/01/2024"/>
      </sharedItems>
    </cacheField>
    <cacheField name="time" numFmtId="49">
      <sharedItems count="2999">
        <s v="08:46:15 AM"/>
        <s v="05:36:21 PM"/>
        <s v="10:44:08 PM"/>
        <s v="05:47:53 PM"/>
        <s v="11:16:33 AM"/>
        <s v="10:00:41 AM"/>
        <s v="03:06:33 PM"/>
        <s v="12:40:20 AM"/>
        <s v="05:46:12 AM"/>
        <s v="10:56:08 PM"/>
        <s v="11:18:57 AM"/>
        <s v="01:33:52 PM"/>
        <s v="12:52:06 PM"/>
        <s v="10:42:56 AM"/>
        <s v="08:56:35 PM"/>
        <s v="01:51:09 PM"/>
        <s v="08:26:20 PM"/>
        <s v="10:43:10 PM"/>
        <s v="12:56:11 AM"/>
        <s v="07:33:16 AM"/>
        <s v="11:13:40 AM"/>
        <s v="07:16:14 PM"/>
        <s v="10:54:42 PM"/>
        <s v="05:54:36 PM"/>
        <s v="08:07:36 PM"/>
        <s v="06:49:49 PM"/>
        <s v="12:37:42 PM"/>
        <s v="12:03:36 PM"/>
        <s v="01:57:38 AM"/>
        <s v="01:31:14 AM"/>
        <s v="03:42:19 AM"/>
        <s v="04:27:56 AM"/>
        <s v="12:51:23 AM"/>
        <s v="09:41:28 AM"/>
        <s v="02:07:29 PM"/>
        <s v="05:49:48 PM"/>
        <s v="12:57:23 PM"/>
        <s v="09:43:38 PM"/>
        <s v="01:24:02 AM"/>
        <s v="08:27:46 PM"/>
        <s v="09:57:05 PM"/>
        <s v="12:53:47 AM"/>
        <s v="05:42:36 PM"/>
        <s v="06:28:13 PM"/>
        <s v="08:45:03 PM"/>
        <s v="06:13:05 AM"/>
        <s v="05:33:14 AM"/>
        <s v="11:15:21 PM"/>
        <s v="03:39:26 AM"/>
        <s v="06:57:01 PM"/>
        <s v="02:59:35 AM"/>
        <s v="03:05:21 AM"/>
        <s v="10:05:15 PM"/>
        <s v="02:16:08 PM"/>
        <s v="06:38:18 PM"/>
        <s v="02:02:55 AM"/>
        <s v="06:47:54 PM"/>
        <s v="01:45:53 PM"/>
        <s v="11:13:54 PM"/>
        <s v="09:12:25 PM"/>
        <s v="03:07:45 AM"/>
        <s v="01:00:30 AM"/>
        <s v="04:48:35 AM"/>
        <s v="01:15:52 AM"/>
        <s v="08:34:44 AM"/>
        <s v="07:49:21 PM"/>
        <s v="09:22:30 PM"/>
        <s v="11:07:11 PM"/>
        <s v="12:36:30 AM"/>
        <s v="01:20:11 AM"/>
        <s v="09:22:45 AM"/>
        <s v="10:53:59 AM"/>
        <s v="04:30:20 AM"/>
        <s v="04:09:27 PM"/>
        <s v="05:15:57 AM"/>
        <s v="12:32:53 PM"/>
        <s v="06:07:19 AM"/>
        <s v="03:24:04 AM"/>
        <s v="11:49:26 PM"/>
        <s v="11:34:19 AM"/>
        <s v="02:17:48 AM"/>
        <s v="07:14:18 PM"/>
        <s v="08:51:18 PM"/>
        <s v="07:48:38 AM"/>
        <s v="12:37:27 AM"/>
        <s v="06:51:44 PM"/>
        <s v="07:14:33 AM"/>
        <s v="09:50:21 PM"/>
        <s v="12:54:44 AM"/>
        <s v="05:41:38 PM"/>
        <s v="03:17:21 AM"/>
        <s v="08:47:56 PM"/>
        <s v="02:37:30 AM"/>
        <s v="02:39:25 AM"/>
        <s v="07:54:53 AM"/>
        <s v="12:22:48 PM"/>
        <s v="03:21:26 PM"/>
        <s v="10:06:12 PM"/>
        <s v="05:06:06 PM"/>
        <s v="12:23:03 AM"/>
        <s v="05:53:38 PM"/>
        <s v="10:27:20 PM"/>
        <s v="10:06:27 AM"/>
        <s v="02:53:20 AM"/>
        <s v="11:39:36 AM"/>
        <s v="10:36:56 PM"/>
        <s v="12:15:51 AM"/>
        <s v="12:38:39 PM"/>
        <s v="11:22:47 AM"/>
        <s v="04:32:29 PM"/>
        <s v="12:18:00 PM"/>
        <s v="01:55:00 PM"/>
        <s v="02:00:46 PM"/>
        <s v="05:27:57 AM"/>
        <s v="07:39:02 AM"/>
        <s v="04:53:51 AM"/>
        <s v="05:16:40 PM"/>
        <s v="02:46:37 AM"/>
        <s v="09:46:31 PM"/>
        <s v="05:49:05 AM"/>
        <s v="11:17:45 PM"/>
        <s v="03:01:59 AM"/>
        <s v="09:42:55 AM"/>
        <s v="12:39:37 PM"/>
        <s v="08:06:10 PM"/>
        <s v="03:09:54 PM"/>
        <s v="01:48:17 PM"/>
        <s v="08:23:27 PM"/>
        <s v="02:37:44 PM"/>
        <s v="01:46:36 AM"/>
        <s v="01:52:21 AM"/>
        <s v="12:59:18 PM"/>
        <s v="12:38:25 AM"/>
        <s v="06:10:55 PM"/>
        <s v="07:21:16 AM"/>
        <s v="12:10:05 AM"/>
        <s v="01:47:05 AM"/>
        <s v="11:58:48 AM"/>
        <s v="06:43:34 PM"/>
        <s v="04:57:13 AM"/>
        <s v="07:14:04 AM"/>
        <s v="02:32:56 PM"/>
        <s v="02:55:44 AM"/>
        <s v="08:07:22 AM"/>
        <s v="08:35:56 PM"/>
        <s v="10:37:39 AM"/>
        <s v="10:43:25 AM"/>
        <s v="12:54:30 PM"/>
        <s v="02:01:00 AM"/>
        <s v="02:04:50 AM"/>
        <s v="02:50:27 AM"/>
        <s v="12:01:26 AM"/>
        <s v="04:06:48 AM"/>
        <s v="01:40:36 PM"/>
        <s v="03:57:26 PM"/>
        <s v="12:41:46 AM"/>
        <s v="11:37:12 AM"/>
        <s v="12:49:27 AM"/>
        <s v="05:13:33 AM"/>
        <s v="11:46:48 AM"/>
        <s v="10:00:26 PM"/>
        <s v="12:36:15 PM"/>
        <s v="02:49:15 PM"/>
        <s v="03:12:04 AM"/>
        <s v="06:29:39 PM"/>
        <s v="05:28:55 AM"/>
        <s v="07:40:00 AM"/>
        <s v="02:00:02 AM"/>
        <s v="08:33:17 AM"/>
        <s v="10:29:15 PM"/>
        <s v="10:48:27 PM"/>
        <s v="03:56:14 AM"/>
        <s v="09:49:38 AM"/>
        <s v="01:52:50 AM"/>
        <s v="10:06:55 AM"/>
        <s v="05:25:47 PM"/>
        <s v="12:06:43 AM"/>
        <s v="02:19:44 AM"/>
        <s v="04:15:41 PM"/>
        <s v="04:44:15 AM"/>
        <s v="03:22:38 AM"/>
        <s v="11:49:55 PM"/>
        <s v="04:40:39 PM"/>
        <s v="09:29:28 AM"/>
        <s v="03:43:45 AM"/>
        <s v="08:53:27 AM"/>
        <s v="02:54:32 PM"/>
        <s v="01:08:11 AM"/>
        <s v="05:43:48 AM"/>
        <s v="07:13:06 AM"/>
        <s v="12:32:25 PM"/>
        <s v="03:50:00 AM"/>
        <s v="04:56:30 PM"/>
        <s v="12:38:10 PM"/>
        <s v="11:56:24 AM"/>
        <s v="01:08:40 AM"/>
        <s v="07:21:02 PM"/>
        <s v="09:32:07 PM"/>
        <s v="06:41:10 PM"/>
        <s v="01:16:21 AM"/>
        <s v="03:35:07 AM"/>
        <s v="07:19:21 AM"/>
        <s v="09:32:21 AM"/>
        <s v="01:33:38 AM"/>
        <s v="04:55:04 PM"/>
        <s v="07:28:57 AM"/>
        <s v="02:28:51 AM"/>
        <s v="07:19:35 PM"/>
        <s v="01:20:40 AM"/>
        <s v="09:21:18 AM"/>
        <s v="04:38:15 PM"/>
        <s v="10:54:27 AM"/>
        <s v="09:19:38 PM"/>
        <s v="07:56:05 PM"/>
        <s v="03:20:42 AM"/>
        <s v="09:59:43 AM"/>
        <s v="12:35:32 AM"/>
        <s v="06:08:17 AM"/>
        <s v="08:25:08 AM"/>
        <s v="01:13:57 AM"/>
        <s v="04:54:20 AM"/>
        <s v="07:30:09 PM"/>
        <s v="09:24:11 AM"/>
        <s v="10:59:16 AM"/>
        <s v="07:01:49 PM"/>
        <s v="07:24:38 AM"/>
        <s v="07:30:23 AM"/>
        <s v="03:34:52 PM"/>
        <s v="06:33:29 PM"/>
        <s v="03:17:50 AM"/>
        <s v="09:53:00 AM"/>
        <s v="09:18:54 AM"/>
        <s v="01:52:36 PM"/>
        <s v="06:20:32 PM"/>
        <s v="02:00:17 PM"/>
        <s v="02:45:54 PM"/>
        <s v="08:14:34 AM"/>
        <s v="09:43:52 AM"/>
        <s v="01:35:48 PM"/>
        <s v="08:10:58 PM"/>
        <s v="09:49:53 PM"/>
        <s v="01:34:07 AM"/>
        <s v="10:20:22 AM"/>
        <s v="08:13:07 AM"/>
        <s v="07:52:14 PM"/>
        <s v="12:14:24 AM"/>
        <s v="12:22:05 AM"/>
        <s v="06:13:34 AM"/>
        <s v="04:08:15 AM"/>
        <s v="12:12:43 PM"/>
        <s v="12:58:20 PM"/>
        <s v="10:13:10 AM"/>
        <s v="09:01:08 AM"/>
        <s v="02:29:49 AM"/>
        <s v="07:01:35 AM"/>
        <s v="05:36:07 AM"/>
        <s v="12:09:22 PM"/>
        <s v="12:58:49 PM"/>
        <s v="11:10:33 PM"/>
        <s v="07:35:55 PM"/>
        <s v="02:20:41 AM"/>
        <s v="02:24:32 AM"/>
        <s v="05:44:02 PM"/>
        <s v="05:51:43 PM"/>
        <s v="03:19:59 PM"/>
        <s v="07:23:11 AM"/>
        <s v="12:34:49 PM"/>
        <s v="02:06:03 PM"/>
        <s v="03:33:26 PM"/>
        <s v="01:26:11 PM"/>
        <s v="01:28:07 PM"/>
        <s v="12:02:38 PM"/>
        <s v="01:11:04 AM"/>
        <s v="07:12:09 AM"/>
        <s v="03:56:29 PM"/>
        <s v="11:57:07 PM"/>
        <s v="10:58:18 AM"/>
        <s v="09:15:47 PM"/>
        <s v="08:54:54 AM"/>
        <s v="05:22:11 AM"/>
        <s v="05:14:45 PM"/>
        <s v="03:15:11 PM"/>
        <s v="01:34:35 AM"/>
        <s v="12:18:44 AM"/>
        <s v="01:02:25 AM"/>
        <s v="10:34:17 AM"/>
        <s v="10:17:15 PM"/>
        <s v="12:51:08 PM"/>
        <s v="02:20:27 PM"/>
        <s v="09:50:50 PM"/>
        <s v="09:35:43 AM"/>
        <s v="01:37:00 AM"/>
        <s v="07:05:40 PM"/>
        <s v="05:40:12 PM"/>
        <s v="08:34:58 PM"/>
        <s v="03:40:38 PM"/>
        <s v="06:35:25 PM"/>
        <s v="03:29:21 AM"/>
        <s v="07:30:38 PM"/>
        <s v="02:49:30 AM"/>
        <s v="09:30:26 AM"/>
        <s v="11:43:26 AM"/>
        <s v="09:11:28 PM"/>
        <s v="02:17:20 AM"/>
        <s v="10:10:31 PM"/>
        <s v="11:17:02 AM"/>
        <s v="03:44:57 PM"/>
        <s v="07:31:07 PM"/>
        <s v="09:38:36 AM"/>
        <s v="11:15:35 AM"/>
        <s v="09:27:19 PM"/>
        <s v="10:56:37 PM"/>
        <s v="12:48:44 PM"/>
        <s v="11:44:09 PM"/>
        <s v="01:06:01 PM"/>
        <s v="03:20:57 PM"/>
        <s v="04:08:29 PM"/>
        <s v="12:31:56 PM"/>
        <s v="01:59:19 PM"/>
        <s v="02:50:42 PM"/>
        <s v="01:48:02 AM"/>
        <s v="12:36:01 AM"/>
        <s v="08:38:34 AM"/>
        <s v="06:01:05 AM"/>
        <s v="03:50:14 PM"/>
        <s v="11:29:59 AM"/>
        <s v="05:25:19 PM"/>
        <s v="11:14:52 PM"/>
        <s v="09:53:14 PM"/>
        <s v="10:59:44 AM"/>
        <s v="10:38:51 PM"/>
        <s v="04:28:25 AM"/>
        <s v="09:38:07 AM"/>
        <s v="11:05:30 AM"/>
        <s v="09:17:14 PM"/>
        <s v="04:34:10 AM"/>
        <s v="01:09:09 AM"/>
        <s v="11:26:38 AM"/>
        <s v="09:38:21 PM"/>
        <s v="02:02:26 AM"/>
        <s v="07:08:18 AM"/>
        <s v="04:36:20 PM"/>
        <s v="10:52:32 AM"/>
        <s v="03:20:28 PM"/>
        <s v="07:42:38 PM"/>
        <s v="04:53:37 PM"/>
        <s v="04:32:44 AM"/>
        <s v="03:07:16 AM"/>
        <s v="10:28:03 AM"/>
        <s v="01:13:28 AM"/>
        <s v="07:03:01 AM"/>
        <s v="08:11:27 PM"/>
        <s v="11:36:43 AM"/>
        <s v="07:37:21 PM"/>
        <s v="09:18:11 PM"/>
        <s v="11:52:05 AM"/>
        <s v="07:31:50 AM"/>
        <s v="01:29:04 PM"/>
        <s v="01:32:55 PM"/>
        <s v="02:50:56 AM"/>
        <s v="10:15:34 AM"/>
        <s v="05:00:20 PM"/>
        <s v="10:10:03 PM"/>
        <s v="01:10:35 AM"/>
        <s v="05:15:42 PM"/>
        <s v="12:17:32 PM"/>
        <s v="11:16:47 PM"/>
        <s v="08:03:02 AM"/>
        <s v="09:55:10 PM"/>
        <s v="04:07:31 PM"/>
        <s v="03:25:45 PM"/>
        <s v="01:37:28 AM"/>
        <s v="10:06:41 PM"/>
        <s v="11:39:50 PM"/>
        <s v="10:59:59 PM"/>
        <s v="06:07:48 AM"/>
        <s v="06:11:39 AM"/>
        <s v="03:41:36 PM"/>
        <s v="03:39:55 AM"/>
        <s v="06:57:30 PM"/>
        <s v="06:15:44 PM"/>
        <s v="11:14:09 AM"/>
        <s v="09:04:59 AM"/>
        <s v="05:51:14 PM"/>
        <s v="04:29:37 PM"/>
        <s v="06:21:44 AM"/>
        <s v="04:12:34 AM"/>
        <s v="07:56:48 AM"/>
        <s v="08:19:36 PM"/>
        <s v="04:24:05 AM"/>
        <s v="03:10:09 AM"/>
        <s v="11:33:35 PM"/>
        <s v="09:47:14 AM"/>
        <s v="09:11:13 AM"/>
        <s v="08:29:27 AM"/>
        <s v="09:35:57 PM"/>
        <s v="11:50:53 PM"/>
        <s v="03:56:00 PM"/>
        <s v="07:34:28 PM"/>
        <s v="03:16:09 PM"/>
        <s v="04:47:23 PM"/>
        <s v="09:28:45 PM"/>
        <s v="04:28:53 AM"/>
        <s v="04:08:00 PM"/>
        <s v="06:19:05 PM"/>
        <s v="11:51:36 AM"/>
        <s v="10:09:05 PM"/>
        <s v="09:08:21 AM"/>
        <s v="02:23:48 PM"/>
        <s v="08:24:53 PM"/>
        <s v="02:20:12 AM"/>
        <s v="07:29:55 AM"/>
        <s v="02:05:19 AM"/>
        <s v="09:22:16 AM"/>
        <s v="02:35:49 PM"/>
        <s v="01:44:40 AM"/>
        <s v="01:23:47 PM"/>
        <s v="07:57:02 PM"/>
        <s v="03:02:42 PM"/>
        <s v="03:48:19 PM"/>
        <s v="05:59:24 PM"/>
        <s v="08:14:19 PM"/>
        <s v="01:06:59 PM"/>
        <s v="11:51:07 AM"/>
        <s v="03:10:37 AM"/>
        <s v="12:21:36 AM"/>
        <s v="01:54:45 AM"/>
        <s v="05:35:09 AM"/>
        <s v="08:12:53 PM"/>
        <s v="03:10:52 PM"/>
        <s v="03:28:09 PM"/>
        <s v="06:47:39 AM"/>
        <s v="11:11:45 AM"/>
        <s v="03:35:50 PM"/>
        <s v="04:02:29 AM"/>
        <s v="11:00:28 PM"/>
        <s v="03:01:44 PM"/>
        <s v="06:42:22 AM"/>
        <s v="04:54:06 PM"/>
        <s v="06:02:31 AM"/>
        <s v="02:05:05 PM"/>
        <s v="03:32:28 PM"/>
        <s v="06:29:10 PM"/>
        <s v="07:45:17 AM"/>
        <s v="01:38:40 PM"/>
        <s v="02:01:29 AM"/>
        <s v="11:29:31 AM"/>
        <s v="04:44:58 PM"/>
        <s v="12:15:22 AM"/>
        <s v="05:21:14 AM"/>
        <s v="11:12:42 AM"/>
        <s v="05:02:16 PM"/>
        <s v="08:40:44 PM"/>
        <s v="10:30:56 AM"/>
        <s v="11:31:55 AM"/>
        <s v="02:28:37 PM"/>
        <s v="04:22:39 AM"/>
        <s v="02:59:06 AM"/>
        <s v="04:53:08 PM"/>
        <s v="09:59:00 PM"/>
        <s v="03:03:11 PM"/>
        <s v="04:11:36 AM"/>
        <s v="03:18:33 PM"/>
        <s v="04:51:42 PM"/>
        <s v="12:37:13 PM"/>
        <s v="02:08:27 PM"/>
        <s v="10:58:32 PM"/>
        <s v="11:23:16 AM"/>
        <s v="12:52:35 PM"/>
        <s v="08:13:22 PM"/>
        <s v="07:35:40 AM"/>
        <s v="07:22:28 PM"/>
        <s v="11:27:35 AM"/>
        <s v="09:39:19 PM"/>
        <s v="04:10:53 PM"/>
        <s v="10:04:17 PM"/>
        <s v="06:48:37 AM"/>
        <s v="03:32:57 PM"/>
        <s v="07:19:06 PM"/>
        <s v="01:14:25 AM"/>
        <s v="08:56:06 PM"/>
        <s v="08:58:01 PM"/>
        <s v="06:52:42 PM"/>
        <s v="08:16:44 PM"/>
        <s v="11:43:55 AM"/>
        <s v="03:16:52 AM"/>
        <s v="04:00:34 AM"/>
        <s v="11:19:26 AM"/>
        <s v="11:46:05 PM"/>
        <s v="10:41:30 AM"/>
        <s v="09:31:23 AM"/>
        <s v="05:39:43 PM"/>
        <s v="10:01:53 PM"/>
        <s v="08:36:25 PM"/>
        <s v="10:32:22 AM"/>
        <s v="06:14:03 AM"/>
        <s v="09:31:38 PM"/>
        <s v="10:21:05 PM"/>
        <s v="05:38:02 AM"/>
        <s v="06:02:46 PM"/>
        <s v="09:47:00 PM"/>
        <s v="06:33:15 AM"/>
        <s v="10:13:39 AM"/>
        <s v="04:05:07 PM"/>
        <s v="10:23:15 AM"/>
        <s v="11:06:57 AM"/>
        <s v="09:24:26 PM"/>
        <s v="12:53:32 PM"/>
        <s v="08:12:24 PM"/>
        <s v="04:14:58 AM"/>
        <s v="12:21:22 PM"/>
        <s v="01:48:45 PM"/>
        <s v="01:29:47 AM"/>
        <s v="10:23:44 AM"/>
        <s v="01:18:30 PM"/>
        <s v="05:00:49 PM"/>
        <s v="03:14:28 AM"/>
        <s v="04:41:51 AM"/>
        <s v="07:23:26 PM"/>
        <s v="01:16:50 AM"/>
        <s v="11:13:25 PM"/>
        <s v="06:02:02 AM"/>
        <s v="10:03:19 PM"/>
        <s v="06:05:53 AM"/>
        <s v="04:46:11 AM"/>
        <s v="06:06:07 PM"/>
        <s v="11:38:38 AM"/>
        <s v="09:08:35 PM"/>
        <s v="05:09:13 AM"/>
        <s v="12:26:10 PM"/>
        <s v="11:12:13 AM"/>
        <s v="05:45:29 PM"/>
        <s v="09:46:45 AM"/>
        <s v="07:14:47 PM"/>
        <s v="07:43:21 AM"/>
        <s v="11:58:05 PM"/>
        <s v="08:02:34 AM"/>
        <s v="02:39:39 PM"/>
        <s v="03:15:54 AM"/>
        <s v="11:18:42 PM"/>
        <s v="08:33:32 PM"/>
        <s v="07:09:59 PM"/>
        <s v="01:50:55 AM"/>
        <s v="07:21:30 PM"/>
        <s v="05:18:06 PM"/>
        <s v="10:25:53 PM"/>
        <s v="09:44:07 PM"/>
        <s v="08:24:24 PM"/>
        <s v="07:19:50 AM"/>
        <s v="05:54:21 AM"/>
        <s v="05:18:21 AM"/>
        <s v="06:03:58 AM"/>
        <s v="07:54:09 PM"/>
        <s v="09:46:17 AM"/>
        <s v="12:33:37 AM"/>
        <s v="01:17:18 AM"/>
        <s v="09:16:16 PM"/>
        <s v="02:22:08 AM"/>
        <s v="08:55:23 AM"/>
        <s v="12:24:29 AM"/>
        <s v="05:53:09 PM"/>
        <s v="08:55:37 PM"/>
        <s v="05:11:37 AM"/>
        <s v="11:25:55 PM"/>
        <s v="12:00:29 AM"/>
        <s v="08:48:39 AM"/>
        <s v="12:08:10 AM"/>
        <s v="05:14:01 AM"/>
        <s v="05:02:44 PM"/>
        <s v="05:27:28 AM"/>
        <s v="01:07:13 AM"/>
        <s v="04:26:44 PM"/>
        <s v="10:05:00 AM"/>
        <s v="04:17:22 AM"/>
        <s v="09:10:01 PM"/>
        <s v="08:51:03 AM"/>
        <s v="11:47:45 AM"/>
        <s v="02:29:20 AM"/>
        <s v="12:24:00 AM"/>
        <s v="03:24:33 AM"/>
        <s v="11:10:04 PM"/>
        <s v="07:12:37 AM"/>
        <s v="03:36:04 AM"/>
        <s v="12:20:24 PM"/>
        <s v="10:17:00 AM"/>
        <s v="02:25:58 AM"/>
        <s v="04:37:03 AM"/>
        <s v="12:20:39 AM"/>
        <s v="10:15:20 PM"/>
        <s v="01:44:26 PM"/>
        <s v="02:31:58 PM"/>
        <s v="03:59:22 PM"/>
        <s v="05:28:40 PM"/>
        <s v="06:57:59 PM"/>
        <s v="10:17:29 AM"/>
        <s v="11:54:43 PM"/>
        <s v="01:44:55 PM"/>
        <s v="07:42:09 PM"/>
        <s v="05:10:11 AM"/>
        <s v="08:16:29 AM"/>
        <s v="08:18:24 AM"/>
        <s v="04:51:27 AM"/>
        <s v="12:33:22 PM"/>
        <s v="11:28:47 PM"/>
        <s v="02:02:41 PM"/>
        <s v="03:30:04 PM"/>
        <s v="05:41:09 PM"/>
        <s v="11:30:43 PM"/>
        <s v="11:57:22 AM"/>
        <s v="08:47:27 PM"/>
        <s v="03:07:30 PM"/>
        <s v="11:32:52 AM"/>
        <s v="10:23:00 PM"/>
        <s v="01:46:21 PM"/>
        <s v="11:22:04 PM"/>
        <s v="01:55:58 PM"/>
        <s v="05:34:40 AM"/>
        <s v="05:17:38 PM"/>
        <s v="11:56:38 PM"/>
        <s v="11:47:17 AM"/>
        <s v="03:12:33 AM"/>
        <s v="07:15:45 PM"/>
        <s v="02:36:32 AM"/>
        <s v="06:28:27 AM"/>
        <s v="12:40:49 AM"/>
        <s v="05:58:12 AM"/>
        <s v="12:39:08 PM"/>
        <s v="03:33:55 PM"/>
        <s v="10:07:10 PM"/>
        <s v="12:41:03 PM"/>
        <s v="01:32:26 PM"/>
        <s v="11:48:00 PM"/>
        <s v="06:34:41 AM"/>
        <s v="11:50:09 AM"/>
        <s v="12:58:35 AM"/>
        <s v="05:01:47 PM"/>
        <s v="06:57:44 AM"/>
        <s v="12:53:03 PM"/>
        <s v="09:26:07 AM"/>
        <s v="05:51:29 AM"/>
        <s v="02:14:55 AM"/>
        <s v="08:50:06 AM"/>
        <s v="10:19:24 AM"/>
        <s v="03:48:05 AM"/>
        <s v="07:51:17 PM"/>
        <s v="02:47:20 PM"/>
        <s v="06:06:51 AM"/>
        <s v="07:15:16 PM"/>
        <s v="07:58:58 PM"/>
        <s v="08:25:37 AM"/>
        <s v="04:07:17 AM"/>
        <s v="04:16:53 AM"/>
        <s v="02:36:18 PM"/>
        <s v="05:31:04 PM"/>
        <s v="01:03:23 AM"/>
        <s v="11:55:12 PM"/>
        <s v="02:31:01 PM"/>
        <s v="02:53:49 AM"/>
        <s v="06:34:13 AM"/>
        <s v="10:14:36 AM"/>
        <s v="03:09:11 AM"/>
        <s v="09:25:23 PM"/>
        <s v="11:40:19 PM"/>
        <s v="10:22:32 PM"/>
        <s v="12:47:03 AM"/>
        <s v="03:05:49 AM"/>
        <s v="08:34:29 PM"/>
        <s v="04:14:15 PM"/>
        <s v="06:48:08 AM"/>
        <s v="02:56:28 PM"/>
        <s v="09:41:14 PM"/>
        <s v="01:50:12 PM"/>
        <s v="07:22:42 AM"/>
        <s v="11:01:11 AM"/>
        <s v="10:02:22 PM"/>
        <s v="09:43:24 AM"/>
        <s v="02:51:11 PM"/>
        <s v="10:08:07 PM"/>
        <s v="05:32:45 AM"/>
        <s v="06:45:01 PM"/>
        <s v="02:45:39 AM"/>
        <s v="05:21:28 PM"/>
        <s v="01:46:50 PM"/>
        <s v="03:29:35 PM"/>
        <s v="06:05:24 AM"/>
        <s v="09:47:43 AM"/>
        <s v="06:39:44 PM"/>
        <s v="08:39:32 AM"/>
        <s v="12:52:20 AM"/>
        <s v="10:50:51 PM"/>
        <s v="06:19:20 AM"/>
        <s v="11:06:13 PM"/>
        <s v="06:40:27 AM"/>
        <s v="05:35:52 PM"/>
        <s v="10:41:44 PM"/>
        <s v="10:49:25 PM"/>
        <s v="02:12:46 PM"/>
        <s v="09:56:22 AM"/>
        <s v="12:01:55 AM"/>
        <s v="09:10:59 PM"/>
        <s v="12:28:34 PM"/>
        <s v="04:29:51 AM"/>
        <s v="09:14:49 PM"/>
        <s v="09:58:31 PM"/>
        <s v="08:16:00 AM"/>
        <s v="03:44:28 PM"/>
        <s v="12:28:49 AM"/>
        <s v="08:40:58 AM"/>
        <s v="08:20:05 PM"/>
        <s v="09:28:31 AM"/>
        <s v="03:40:52 AM"/>
        <s v="05:54:07 PM"/>
        <s v="09:11:42 AM"/>
        <s v="10:24:12 AM"/>
        <s v="02:35:06 AM"/>
        <s v="07:40:57 AM"/>
        <s v="06:36:22 PM"/>
        <s v="07:23:54 PM"/>
        <s v="01:49:43 PM"/>
        <s v="07:22:14 AM"/>
        <s v="02:43:01 PM"/>
        <s v="05:20:45 AM"/>
        <s v="05:26:31 AM"/>
        <s v="05:15:14 PM"/>
        <s v="12:34:05 AM"/>
        <s v="05:19:18 AM"/>
        <s v="04:24:20 PM"/>
        <s v="08:39:03 AM"/>
        <s v="10:52:03 AM"/>
        <s v="09:26:35 AM"/>
        <s v="03:21:54 PM"/>
        <s v="07:02:18 PM"/>
        <s v="10:40:46 PM"/>
        <s v="10:19:53 AM"/>
        <s v="07:13:49 PM"/>
        <s v="02:55:30 PM"/>
        <s v="01:56:41 AM"/>
        <s v="12:57:52 PM"/>
        <s v="06:47:25 PM"/>
        <s v="09:30:55 AM"/>
        <s v="04:09:55 PM"/>
        <s v="07:48:24 PM"/>
        <s v="06:49:35 AM"/>
        <s v="11:59:17 AM"/>
        <s v="02:42:46 AM"/>
        <s v="10:45:20 AM"/>
        <s v="08:22:58 PM"/>
        <s v="01:28:50 AM"/>
        <s v="06:46:13 AM"/>
        <s v="09:23:57 PM"/>
        <s v="08:46:01 PM"/>
        <s v="02:14:41 PM"/>
        <s v="03:42:04 PM"/>
        <s v="01:36:45 PM"/>
        <s v="03:13:45 PM"/>
        <s v="09:03:18 PM"/>
        <s v="01:35:04 AM"/>
        <s v="08:53:56 AM"/>
        <s v="10:53:44 PM"/>
        <s v="02:15:10 PM"/>
        <s v="04:32:01 PM"/>
        <s v="05:57:43 AM"/>
        <s v="05:25:33 AM"/>
        <s v="08:52:44 PM"/>
        <s v="02:27:25 AM"/>
        <s v="03:37:45 PM"/>
        <s v="02:19:58 PM"/>
        <s v="08:34:15 AM"/>
        <s v="02:06:46 AM"/>
        <s v="11:25:26 PM"/>
        <s v="04:31:17 AM"/>
        <s v="02:44:56 PM"/>
        <s v="01:40:21 AM"/>
        <s v="05:47:24 PM"/>
        <s v="08:28:58 AM"/>
        <s v="07:52:57 AM"/>
        <s v="02:07:15 AM"/>
        <s v="08:52:01 AM"/>
        <s v="03:04:23 AM"/>
        <s v="09:20:35 PM"/>
        <s v="05:04:11 PM"/>
        <s v="07:05:54 AM"/>
        <s v="03:57:55 PM"/>
        <s v="10:33:05 PM"/>
        <s v="07:44:04 PM"/>
        <s v="02:42:03 PM"/>
        <s v="11:28:19 PM"/>
        <s v="03:06:47 AM"/>
        <s v="04:17:08 PM"/>
        <s v="12:48:15 PM"/>
        <s v="09:55:24 AM"/>
        <s v="12:33:08 AM"/>
        <s v="03:33:40 AM"/>
        <s v="07:57:46 AM"/>
        <s v="01:07:28 PM"/>
        <s v="04:06:05 PM"/>
        <s v="10:12:55 PM"/>
        <s v="08:55:08 PM"/>
        <s v="03:17:06 PM"/>
        <s v="04:25:32 AM"/>
        <s v="08:09:46 AM"/>
        <s v="01:21:23 PM"/>
        <s v="03:02:13 PM"/>
        <s v="02:41:20 AM"/>
        <s v="07:28:14 PM"/>
        <s v="07:51:02 AM"/>
        <s v="05:20:59 PM"/>
        <s v="04:39:13 PM"/>
        <s v="06:06:36 PM"/>
        <s v="06:12:22 PM"/>
        <s v="03:40:24 AM"/>
        <s v="05:15:28 AM"/>
        <s v="04:54:35 PM"/>
        <s v="05:23:09 AM"/>
        <s v="07:47:41 AM"/>
        <s v="08:16:15 PM"/>
        <s v="11:22:33 PM"/>
        <s v="12:00:43 PM"/>
        <s v="10:12:27 PM"/>
        <s v="03:20:14 AM"/>
        <s v="12:55:56 PM"/>
        <s v="09:40:16 PM"/>
        <s v="10:03:05 AM"/>
        <s v="02:04:22 AM"/>
        <s v="01:22:35 AM"/>
        <s v="05:37:19 PM"/>
        <s v="02:33:25 PM"/>
        <s v="08:05:55 AM"/>
        <s v="02:18:17 AM"/>
        <s v="03:57:12 AM"/>
        <s v="10:09:34 PM"/>
        <s v="04:27:41 PM"/>
        <s v="01:34:50 PM"/>
        <s v="08:40:30 AM"/>
        <s v="02:11:05 AM"/>
        <s v="06:56:04 PM"/>
        <s v="08:33:03 PM"/>
        <s v="06:44:46 AM"/>
        <s v="04:26:15 PM"/>
        <s v="05:40:26 AM"/>
        <s v="07:15:30 AM"/>
        <s v="02:11:34 AM"/>
        <s v="12:49:56 AM"/>
        <s v="01:56:26 PM"/>
        <s v="02:19:15 AM"/>
        <s v="07:25:07 AM"/>
        <s v="06:22:27 PM"/>
        <s v="01:24:16 PM"/>
        <s v="06:30:08 PM"/>
        <s v="04:43:46 AM"/>
        <s v="05:16:11 PM"/>
        <s v="11:42:00 AM"/>
        <s v="10:41:15 PM"/>
        <s v="11:05:59 AM"/>
        <s v="07:31:21 AM"/>
        <s v="04:40:25 AM"/>
        <s v="10:14:51 PM"/>
        <s v="02:18:03 PM"/>
        <s v="09:16:02 AM"/>
        <s v="03:09:25 PM"/>
        <s v="08:17:12 PM"/>
        <s v="06:28:56 AM"/>
        <s v="05:52:55 AM"/>
        <s v="03:03:54 AM"/>
        <s v="07:26:04 AM"/>
        <s v="04:56:01 PM"/>
        <s v="07:09:01 PM"/>
        <s v="05:11:23 PM"/>
        <s v="05:13:18 PM"/>
        <s v="03:11:49 PM"/>
        <s v="08:48:11 AM"/>
        <s v="05:34:26 PM"/>
        <s v="03:46:09 AM"/>
        <s v="08:08:19 AM"/>
        <s v="07:13:21 PM"/>
        <s v="03:59:36 AM"/>
        <s v="01:22:06 AM"/>
        <s v="03:59:50 PM"/>
        <s v="03:50:29 AM"/>
        <s v="02:04:07 PM"/>
        <s v="10:04:46 PM"/>
        <s v="12:40:34 PM"/>
        <s v="01:49:00 AM"/>
        <s v="06:24:36 AM"/>
        <s v="12:00:58 AM"/>
        <s v="05:29:38 PM"/>
        <s v="09:51:48 PM"/>
        <s v="01:09:23 PM"/>
        <s v="07:46:29 PM"/>
        <s v="06:21:00 PM"/>
        <s v="03:50:57 AM"/>
        <s v="02:25:29 AM"/>
        <s v="09:00:40 AM"/>
        <s v="07:35:12 AM"/>
        <s v="05:07:04 PM"/>
        <s v="12:05:03 PM"/>
        <s v="12:27:51 AM"/>
        <s v="09:12:11 AM"/>
        <s v="03:03:40 PM"/>
        <s v="08:57:04 PM"/>
        <s v="12:43:13 AM"/>
        <s v="06:32:46 AM"/>
        <s v="06:25:20 PM"/>
        <s v="07:12:52 PM"/>
        <s v="05:30:21 AM"/>
        <s v="06:25:34 AM"/>
        <s v="09:20:21 AM"/>
        <s v="12:37:56 AM"/>
        <s v="11:20:09 PM"/>
        <s v="06:14:31 AM"/>
        <s v="06:01:19 PM"/>
        <s v="09:41:43 PM"/>
        <s v="07:59:12 AM"/>
        <s v="10:50:23 PM"/>
        <s v="10:31:25 AM"/>
        <s v="08:48:54 PM"/>
        <s v="01:03:37 PM"/>
        <s v="05:04:54 AM"/>
        <s v="01:39:52 AM"/>
        <s v="04:19:32 PM"/>
        <s v="12:10:48 PM"/>
        <s v="12:14:39 PM"/>
        <s v="05:47:09 AM"/>
        <s v="10:53:01 AM"/>
        <s v="05:05:23 AM"/>
        <s v="01:30:45 AM"/>
        <s v="10:15:05 AM"/>
        <s v="09:41:00 AM"/>
        <s v="09:22:02 PM"/>
        <s v="03:13:30 AM"/>
        <s v="01:12:01 AM"/>
        <s v="08:36:39 AM"/>
        <s v="01:42:31 PM"/>
        <s v="12:39:51 AM"/>
        <s v="12:24:44 PM"/>
        <s v="05:32:31 PM"/>
        <s v="11:26:09 AM"/>
        <s v="11:52:48 PM"/>
        <s v="01:01:13 PM"/>
        <s v="02:51:25 AM"/>
        <s v="08:42:54 AM"/>
        <s v="07:17:26 AM"/>
        <s v="10:55:54 AM"/>
        <s v="07:46:00 PM"/>
        <s v="12:30:58 PM"/>
        <s v="06:03:29 AM"/>
        <s v="01:20:26 PM"/>
        <s v="11:32:09 PM"/>
        <s v="01:26:26 AM"/>
        <s v="09:40:31 AM"/>
        <s v="02:46:23 PM"/>
        <s v="01:00:01 AM"/>
        <s v="04:21:41 AM"/>
        <s v="06:11:53 PM"/>
        <s v="06:13:48 PM"/>
        <s v="11:00:42 AM"/>
        <s v="11:46:33 PM"/>
        <s v="03:51:41 PM"/>
        <s v="05:22:54 PM"/>
        <s v="09:29:57 AM"/>
        <s v="06:37:06 AM"/>
        <s v="06:25:49 PM"/>
        <s v="09:49:09 AM"/>
        <s v="01:06:45 AM"/>
        <s v="12:49:42 PM"/>
        <s v="01:35:19 PM"/>
        <s v="12:23:17 PM"/>
        <s v="01:35:33 AM"/>
        <s v="11:03:35 AM"/>
        <s v="03:54:19 AM"/>
        <s v="05:48:21 PM"/>
        <s v="08:50:49 PM"/>
        <s v="11:53:17 PM"/>
        <s v="06:30:22 AM"/>
        <s v="03:14:42 PM"/>
        <s v="05:52:26 AM"/>
        <s v="04:55:32 PM"/>
        <s v="06:34:27 PM"/>
        <s v="01:59:05 AM"/>
        <s v="05:13:04 AM"/>
        <s v="07:54:38 PM"/>
        <s v="10:45:49 AM"/>
        <s v="11:18:14 PM"/>
        <s v="07:03:44 PM"/>
        <s v="02:43:30 PM"/>
        <s v="12:21:08 AM"/>
        <s v="02:11:19 PM"/>
        <s v="01:50:26 AM"/>
        <s v="10:44:22 AM"/>
        <s v="08:35:13 AM"/>
        <s v="05:02:30 AM"/>
        <s v="11:37:40 AM"/>
        <s v="03:38:57 AM"/>
        <s v="06:56:32 PM"/>
        <s v="06:26:17 PM"/>
        <s v="04:00:05 AM"/>
        <s v="11:41:45 PM"/>
        <s v="02:15:39 PM"/>
        <s v="07:36:52 PM"/>
        <s v="10:22:17 AM"/>
        <s v="07:21:59 PM"/>
        <s v="06:40:13 PM"/>
        <s v="01:36:16 PM"/>
        <s v="11:51:50 PM"/>
        <s v="09:33:19 AM"/>
        <s v="06:06:22 AM"/>
        <s v="03:38:14 PM"/>
        <s v="04:21:56 PM"/>
        <s v="01:06:16 AM"/>
        <s v="02:45:11 AM"/>
        <s v="05:19:04 PM"/>
        <s v="09:45:05 PM"/>
        <s v="02:54:47 AM"/>
        <s v="03:00:32 AM"/>
        <s v="01:12:16 PM"/>
        <s v="04:33:41 AM"/>
        <s v="09:18:40 PM"/>
        <s v="01:00:59 AM"/>
        <s v="04:41:22 AM"/>
        <s v="01:56:12 AM"/>
        <s v="05:38:31 AM"/>
        <s v="07:51:31 AM"/>
        <s v="07:53:26 AM"/>
        <s v="10:04:31 AM"/>
        <s v="12:19:41 AM"/>
        <s v="09:51:33 AM"/>
        <s v="07:27:16 PM"/>
        <s v="10:44:51 AM"/>
        <s v="09:00:25 PM"/>
        <s v="12:38:54 AM"/>
        <s v="09:23:14 AM"/>
        <s v="05:33:28 PM"/>
        <s v="08:09:17 AM"/>
        <s v="04:59:23 PM"/>
        <s v="12:06:58 PM"/>
        <s v="09:02:49 PM"/>
        <s v="01:26:55 AM"/>
        <s v="08:43:51 AM"/>
        <s v="12:03:22 AM"/>
        <s v="02:37:15 PM"/>
        <s v="04:20:00 PM"/>
        <s v="08:27:03 AM"/>
        <s v="11:48:29 PM"/>
        <s v="06:46:27 PM"/>
        <s v="06:50:18 PM"/>
        <s v="10:57:20 AM"/>
        <s v="05:30:35 PM"/>
        <s v="12:34:20 PM"/>
        <s v="10:46:03 PM"/>
        <s v="10:15:48 PM"/>
        <s v="12:51:37 PM"/>
        <s v="02:32:27 PM"/>
        <s v="03:42:48 AM"/>
        <s v="07:36:38 AM"/>
        <s v="03:16:23 AM"/>
        <s v="08:54:39 PM"/>
        <s v="03:37:31 AM"/>
        <s v="11:19:11 PM"/>
        <s v="12:25:41 PM"/>
        <s v="09:59:29 PM"/>
        <s v="04:13:46 PM"/>
        <s v="06:28:41 PM"/>
        <s v="05:26:02 AM"/>
        <s v="02:40:51 AM"/>
        <s v="10:49:11 AM"/>
        <s v="03:58:53 PM"/>
        <s v="02:12:31 AM"/>
        <s v="12:24:15 PM"/>
        <s v="07:24:23 PM"/>
        <s v="04:08:43 AM"/>
        <s v="05:45:43 AM"/>
        <s v="06:35:10 AM"/>
        <s v="11:42:57 AM"/>
        <s v="12:55:13 AM"/>
        <s v="02:45:25 PM"/>
        <s v="01:19:57 PM"/>
        <s v="03:36:48 PM"/>
        <s v="08:27:32 AM"/>
        <s v="01:12:30 AM"/>
        <s v="02:19:00 PM"/>
        <s v="10:00:55 PM"/>
        <s v="08:39:18 PM"/>
        <s v="12:17:46 AM"/>
        <s v="06:51:01 AM"/>
        <s v="02:30:46 AM"/>
        <s v="04:44:01 PM"/>
        <s v="02:37:01 AM"/>
        <s v="01:57:10 AM"/>
        <s v="11:53:45 PM"/>
        <s v="11:40:33 AM"/>
        <s v="03:47:36 AM"/>
        <s v="01:38:26 AM"/>
        <s v="02:24:03 AM"/>
        <s v="09:25:52 PM"/>
        <s v="07:20:33 PM"/>
        <s v="04:04:53 AM"/>
        <s v="07:33:59 PM"/>
        <s v="05:09:42 AM"/>
        <s v="06:40:56 AM"/>
        <s v="01:38:55 AM"/>
        <s v="08:12:10 AM"/>
        <s v="12:43:56 PM"/>
        <s v="06:37:20 PM"/>
        <s v="11:33:50 AM"/>
        <s v="02:09:39 AM"/>
        <s v="02:13:29 AM"/>
        <s v="03:04:52 AM"/>
        <s v="08:46:59 PM"/>
        <s v="04:07:46 AM"/>
        <s v="06:07:34 PM"/>
        <s v="10:10:46 AM"/>
        <s v="12:42:58 PM"/>
        <s v="04:23:22 PM"/>
        <s v="10:35:44 AM"/>
        <s v="05:03:28 AM"/>
        <s v="11:48:14 AM"/>
        <s v="11:29:16 PM"/>
        <s v="06:55:49 AM"/>
        <s v="08:49:51 PM"/>
        <s v="09:33:33 PM"/>
        <s v="07:26:19 PM"/>
        <s v="12:15:08 PM"/>
        <s v="04:18:20 AM"/>
        <s v="06:42:51 AM"/>
        <s v="02:22:36 AM"/>
        <s v="04:12:48 PM"/>
        <s v="04:18:34 PM"/>
        <s v="05:25:04 AM"/>
        <s v="04:47:08 AM"/>
        <s v="09:58:46 AM"/>
        <s v="06:22:12 AM"/>
        <s v="04:11:22 PM"/>
        <s v="03:22:09 AM"/>
        <s v="12:10:19 PM"/>
        <s v="12:16:05 PM"/>
        <s v="08:41:27 AM"/>
        <s v="03:03:25 AM"/>
        <s v="08:39:46 PM"/>
        <s v="10:11:00 PM"/>
        <s v="04:29:08 PM"/>
        <s v="08:19:08 PM"/>
        <s v="01:04:06 PM"/>
        <s v="04:44:30 PM"/>
        <s v="08:04:00 AM"/>
        <s v="05:11:09 AM"/>
        <s v="01:36:31 AM"/>
        <s v="07:50:48 PM"/>
        <s v="03:53:21 AM"/>
        <s v="11:54:00 AM"/>
        <s v="11:59:46 AM"/>
        <s v="01:53:48 AM"/>
        <s v="06:59:40 AM"/>
        <s v="12:49:13 PM"/>
        <s v="08:11:55 PM"/>
        <s v="12:18:58 PM"/>
        <s v="11:16:18 PM"/>
        <s v="02:58:37 AM"/>
        <s v="08:10:15 AM"/>
        <s v="06:50:32 AM"/>
        <s v="01:48:31 AM"/>
        <s v="01:54:17 AM"/>
        <s v="02:20:56 PM"/>
        <s v="01:18:16 AM"/>
        <s v="12:13:41 PM"/>
        <s v="07:55:22 AM"/>
        <s v="08:46:44 AM"/>
        <s v="03:02:56 AM"/>
        <s v="06:01:34 AM"/>
        <s v="07:02:32 AM"/>
        <s v="05:42:50 AM"/>
        <s v="04:47:51 PM"/>
        <s v="06:17:10 PM"/>
        <s v="03:26:14 PM"/>
        <s v="08:11:12 AM"/>
        <s v="10:31:53 AM"/>
        <s v="04:27:13 PM"/>
        <s v="07:04:56 AM"/>
        <s v="06:00:22 PM"/>
        <s v="05:20:30 PM"/>
        <s v="10:51:06 AM"/>
        <s v="03:38:00 AM"/>
        <s v="08:00:10 AM"/>
        <s v="04:00:48 PM"/>
        <s v="07:01:20 PM"/>
        <s v="12:09:07 AM"/>
        <s v="05:37:48 PM"/>
        <s v="04:33:13 AM"/>
        <s v="02:52:37 PM"/>
        <s v="02:35:34 AM"/>
        <s v="11:02:52 PM"/>
        <s v="08:46:30 PM"/>
        <s v="11:24:14 AM"/>
        <s v="10:54:13 PM"/>
        <s v="11:01:54 PM"/>
        <s v="09:36:26 PM"/>
        <s v="11:36:14 AM"/>
        <s v="12:46:35 AM"/>
        <s v="02:40:37 PM"/>
        <s v="04:30:49 AM"/>
        <s v="02:31:15 AM"/>
        <s v="09:50:07 AM"/>
        <s v="09:55:53 AM"/>
        <s v="07:27:45 PM"/>
        <s v="02:44:42 AM"/>
        <s v="04:14:00 AM"/>
        <s v="07:54:24 AM"/>
        <s v="02:56:13 AM"/>
        <s v="04:06:34 PM"/>
        <s v="08:13:36 AM"/>
        <s v="08:21:17 AM"/>
        <s v="10:11:43 AM"/>
        <s v="01:06:30 PM"/>
        <s v="09:07:09 PM"/>
        <s v="07:55:07 PM"/>
        <s v="09:13:09 AM"/>
        <s v="05:57:29 PM"/>
        <s v="03:08:28 PM"/>
        <s v="03:14:13 PM"/>
        <s v="04:45:27 PM"/>
        <s v="06:47:11 AM"/>
        <s v="02:32:41 AM"/>
        <s v="05:29:23 AM"/>
        <s v="10:22:03 PM"/>
        <s v="07:06:23 AM"/>
        <s v="06:45:30 PM"/>
        <s v="03:31:45 AM"/>
        <s v="05:23:52 PM"/>
        <s v="08:18:39 PM"/>
        <s v="05:46:41 AM"/>
        <s v="08:43:22 AM"/>
        <s v="02:12:03 AM"/>
        <s v="07:02:47 PM"/>
        <s v="07:37:07 AM"/>
        <s v="09:31:09 PM"/>
        <s v="05:58:26 PM"/>
        <s v="12:41:18 AM"/>
        <s v="01:07:57 PM"/>
        <s v="12:48:59 AM"/>
        <s v="01:11:47 PM"/>
        <s v="03:22:52 PM"/>
        <s v="10:20:51 AM"/>
        <s v="10:22:46 AM"/>
        <s v="04:16:10 PM"/>
        <s v="02:07:00 PM"/>
        <s v="10:30:27 AM"/>
        <s v="10:57:06 PM"/>
        <s v="04:35:22 PM"/>
        <s v="06:52:13 PM"/>
        <s v="06:59:54 PM"/>
        <s v="12:53:18 AM"/>
        <s v="01:21:52 PM"/>
        <s v="04:16:39 PM"/>
        <s v="01:33:23 PM"/>
        <s v="05:19:33 PM"/>
        <s v="07:11:40 AM"/>
        <s v="07:32:47 AM"/>
        <s v="03:41:07 PM"/>
        <s v="04:28:39 PM"/>
        <s v="08:09:03 PM"/>
        <s v="01:41:33 PM"/>
        <s v="06:05:39 PM"/>
        <s v="10:08:51 AM"/>
        <s v="01:36:02 AM"/>
        <s v="07:06:37 PM"/>
        <s v="01:45:38 AM"/>
        <s v="03:14:57 AM"/>
        <s v="07:29:40 PM"/>
        <s v="03:30:19 AM"/>
        <s v="03:56:58 PM"/>
        <s v="11:06:28 AM"/>
        <s v="04:12:19 PM"/>
        <s v="10:38:08 AM"/>
        <s v="04:50:30 AM"/>
        <s v="02:43:15 AM"/>
        <s v="11:56:10 PM"/>
        <s v="08:25:22 PM"/>
        <s v="09:31:52 AM"/>
        <s v="10:55:40 PM"/>
        <s v="08:54:11 PM"/>
        <s v="11:48:57 PM"/>
        <s v="07:28:43 PM"/>
        <s v="06:09:00 PM"/>
        <s v="07:36:24 PM"/>
        <s v="04:03:41 PM"/>
        <s v="11:49:12 AM"/>
        <s v="09:02:06 AM"/>
        <s v="07:00:37 AM"/>
        <s v="11:05:45 PM"/>
        <s v="11:07:40 PM"/>
        <s v="07:10:13 AM"/>
        <s v="07:33:02 PM"/>
        <s v="05:48:36 AM"/>
        <s v="04:02:14 PM"/>
        <s v="05:12:35 AM"/>
        <s v="02:06:31 PM"/>
        <s v="02:54:03 PM"/>
        <s v="02:54:18 AM"/>
        <s v="08:02:05 AM"/>
        <s v="10:37:54 PM"/>
        <s v="03:09:40 AM"/>
        <s v="01:23:18 PM"/>
        <s v="10:51:20 PM"/>
        <s v="10:53:15 PM"/>
        <s v="09:08:49 AM"/>
        <s v="09:12:40 AM"/>
        <s v="11:12:28 PM"/>
        <s v="08:00:38 AM"/>
        <s v="09:54:41 PM"/>
        <s v="06:21:58 PM"/>
        <s v="06:04:55 AM"/>
        <s v="03:55:46 AM"/>
        <s v="08:17:56 AM"/>
        <s v="05:45:57 PM"/>
        <s v="10:38:37 AM"/>
        <s v="10:57:49 AM"/>
        <s v="01:58:22 PM"/>
        <s v="02:11:48 PM"/>
        <s v="05:50:17 PM"/>
        <s v="09:07:52 AM"/>
        <s v="08:31:51 AM"/>
        <s v="02:23:20 PM"/>
        <s v="07:34:57 PM"/>
        <s v="12:44:39 AM"/>
        <s v="01:28:21 AM"/>
        <s v="03:41:21 AM"/>
        <s v="08:01:50 PM"/>
        <s v="11:04:18 PM"/>
        <s v="10:54:56 AM"/>
        <s v="12:50:54 AM"/>
        <s v="04:23:51 PM"/>
        <s v="10:59:01 PM"/>
        <s v="09:58:17 AM"/>
        <s v="11:25:40 AM"/>
        <s v="03:26:57 AM"/>
        <s v="12:11:17 PM"/>
        <s v="05:39:57 AM"/>
        <s v="12:20:53 PM"/>
        <s v="05:57:14 AM"/>
        <s v="06:20:03 PM"/>
        <s v="01:31:28 PM"/>
        <s v="11:45:07 PM"/>
        <s v="08:08:34 PM"/>
        <s v="06:20:17 AM"/>
        <s v="12:55:28 PM"/>
        <s v="01:03:08 PM"/>
        <s v="12:51:51 AM"/>
        <s v="02:21:10 AM"/>
        <s v="08:58:16 AM"/>
        <s v="06:52:56 AM"/>
        <s v="10:14:22 PM"/>
        <s v="11:45:36 PM"/>
        <s v="08:58:30 PM"/>
        <s v="06:49:20 PM"/>
        <s v="09:34:45 AM"/>
        <s v="09:36:40 AM"/>
        <s v="07:04:42 PM"/>
        <s v="06:26:46 PM"/>
        <s v="08:05:41 PM"/>
        <s v="10:03:34 AM"/>
        <s v="02:29:34 PM"/>
        <s v="12:35:46 PM"/>
        <s v="03:30:33 PM"/>
        <s v="08:59:13 AM"/>
        <s v="12:16:48 AM"/>
        <s v="02:16:36 PM"/>
        <s v="08:13:51 PM"/>
        <s v="01:10:21 PM"/>
        <s v="04:48:49 PM"/>
        <s v="08:55:52 AM"/>
        <s v="11:14:37 AM"/>
        <s v="09:28:16 PM"/>
        <s v="01:29:33 PM"/>
        <s v="05:11:52 PM"/>
        <s v="06:26:03 AM"/>
        <s v="12:42:15 AM"/>
        <s v="06:14:46 PM"/>
        <s v="05:34:55 PM"/>
        <s v="12:13:55 AM"/>
        <s v="05:52:12 PM"/>
        <s v="08:03:17 PM"/>
        <s v="06:37:49 PM"/>
        <s v="01:58:36 AM"/>
        <s v="12:35:03 AM"/>
        <s v="12:21:51 PM"/>
        <s v="10:33:34 PM"/>
        <s v="02:04:36 PM"/>
        <s v="09:21:33 PM"/>
        <s v="10:16:46 PM"/>
        <s v="02:16:22 AM"/>
        <s v="10:03:48 PM"/>
        <s v="08:15:32 AM"/>
        <s v="02:27:53 AM"/>
        <s v="07:18:38 PM"/>
        <s v="09:10:45 AM"/>
        <s v="05:02:01 AM"/>
        <s v="12:05:46 AM"/>
        <s v="02:41:34 PM"/>
        <s v="04:39:27 AM"/>
        <s v="11:35:31 PM"/>
        <s v="01:02:54 AM"/>
        <s v="11:37:26 PM"/>
        <s v="02:43:44 AM"/>
        <s v="02:24:46 PM"/>
        <s v="06:27:58 AM"/>
        <s v="01:12:45 PM"/>
        <s v="06:35:54 PM"/>
        <s v="10:16:17 PM"/>
        <s v="06:18:51 AM"/>
        <s v="03:48:48 PM"/>
        <s v="05:21:57 PM"/>
        <s v="01:45:24 PM"/>
        <s v="10:56:23 AM"/>
        <s v="09:53:43 PM"/>
        <s v="11:00:13 AM"/>
        <s v="02:38:42 PM"/>
        <s v="09:55:38 PM"/>
        <s v="10:39:20 PM"/>
        <s v="07:23:40 AM"/>
        <s v="12:10:34 AM"/>
        <s v="01:38:12 PM"/>
        <s v="09:17:57 AM"/>
        <s v="06:04:12 PM"/>
        <s v="02:10:36 AM"/>
        <s v="01:53:33 PM"/>
        <s v="05:14:59 AM"/>
        <s v="03:28:38 PM"/>
        <s v="07:52:43 PM"/>
        <s v="07:58:29 PM"/>
        <s v="09:27:47 PM"/>
        <s v="05:09:28 PM"/>
        <s v="07:39:45 PM"/>
        <s v="03:29:07 PM"/>
        <s v="12:19:12 AM"/>
        <s v="08:00:53 PM"/>
        <s v="04:50:59 AM"/>
        <s v="12:07:55 PM"/>
        <s v="05:36:36 AM"/>
        <s v="04:18:48 AM"/>
        <s v="09:51:19 PM"/>
        <s v="05:51:57 AM"/>
        <s v="09:15:18 PM"/>
        <s v="01:39:24 AM"/>
        <s v="02:47:49 PM"/>
        <s v="01:22:21 PM"/>
        <s v="10:20:08 PM"/>
        <s v="11:59:02 PM"/>
        <s v="12:54:15 AM"/>
        <s v="06:51:30 AM"/>
        <s v="08:43:37 PM"/>
        <s v="01:28:35 PM"/>
        <s v="12:50:39 PM"/>
        <s v="12:08:53 PM"/>
        <s v="04:59:37 AM"/>
        <s v="04:35:08 AM"/>
        <s v="01:19:28 PM"/>
        <s v="11:10:18 AM"/>
        <s v="02:48:47 PM"/>
        <s v="12:43:27 PM"/>
        <s v="06:34:56 PM"/>
        <s v="12:26:25 AM"/>
        <s v="03:00:18 PM"/>
        <s v="02:22:22 PM"/>
        <s v="02:52:51 AM"/>
        <s v="01:29:19 AM"/>
        <s v="12:26:39 PM"/>
        <s v="06:10:41 AM"/>
        <s v="04:45:13 AM"/>
        <s v="03:21:40 AM"/>
        <s v="09:54:55 AM"/>
        <s v="06:39:15 PM"/>
        <s v="05:06:21 AM"/>
        <s v="05:32:59 PM"/>
        <s v="11:01:40 AM"/>
        <s v="04:51:13 PM"/>
        <s v="12:23:32 AM"/>
        <s v="04:45:42 AM"/>
        <s v="02:13:43 PM"/>
        <s v="09:15:33 AM"/>
        <s v="02:21:24 PM"/>
        <s v="10:50:37 AM"/>
        <s v="11:17:16 PM"/>
        <s v="05:50:31 AM"/>
        <s v="04:04:10 PM"/>
        <s v="05:56:17 AM"/>
        <s v="01:56:55 PM"/>
        <s v="04:34:39 AM"/>
        <s v="08:45:32 PM"/>
        <s v="09:52:02 AM"/>
        <s v="02:38:56 AM"/>
        <s v="09:35:00 PM"/>
        <s v="10:18:41 PM"/>
        <s v="05:37:33 AM"/>
        <s v="08:32:20 AM"/>
        <s v="04:12:05 AM"/>
        <s v="04:36:49 PM"/>
        <s v="01:21:09 AM"/>
        <s v="09:48:26 PM"/>
        <s v="11:42:28 AM"/>
        <s v="05:16:54 AM"/>
        <s v="05:57:00 PM"/>
        <s v="02:26:13 PM"/>
        <s v="12:03:50 AM"/>
        <s v="12:30:29 PM"/>
        <s v="07:47:26 PM"/>
        <s v="08:42:39 PM"/>
        <s v="03:23:35 AM"/>
        <s v="07:45:45 AM"/>
        <s v="04:11:07 AM"/>
        <s v="08:44:49 AM"/>
        <s v="07:57:31 PM"/>
        <s v="03:43:02 PM"/>
        <s v="05:39:00 AM"/>
        <s v="10:27:49 PM"/>
        <s v="01:32:11 AM"/>
        <s v="03:47:07 AM"/>
        <s v="04:11:51 PM"/>
        <s v="04:04:24 AM"/>
        <s v="11:29:02 AM"/>
        <s v="04:17:51 AM"/>
        <s v="10:07:24 AM"/>
        <s v="01:51:38 PM"/>
        <s v="06:36:37 AM"/>
        <s v="05:22:40 AM"/>
        <s v="10:55:11 PM"/>
        <s v="12:00:00 AM"/>
        <s v="09:16:45 PM"/>
        <s v="06:46:42 AM"/>
        <s v="07:00:08 AM"/>
        <s v="06:29:53 AM"/>
        <s v="09:24:40 AM"/>
        <s v="03:44:43 AM"/>
        <s v="07:49:50 PM"/>
        <s v="11:09:35 PM"/>
        <s v="01:01:42 PM"/>
        <s v="06:51:15 PM"/>
        <s v="01:47:19 PM"/>
        <s v="06:53:11 PM"/>
        <s v="09:47:57 PM"/>
        <s v="08:03:31 AM"/>
        <s v="05:39:14 PM"/>
        <s v="07:50:19 PM"/>
        <s v="09:48:12 AM"/>
        <s v="06:59:11 AM"/>
        <s v="12:31:41 AM"/>
        <s v="04:15:56 AM"/>
        <s v="07:20:18 AM"/>
        <s v="09:54:12 PM"/>
        <s v="07:48:53 PM"/>
        <s v="07:33:45 AM"/>
        <s v="03:34:23 PM"/>
        <s v="08:42:10 PM"/>
        <s v="09:48:41 AM"/>
        <s v="01:27:23 AM"/>
        <s v="09:15:04 AM"/>
        <s v="03:12:18 PM"/>
        <s v="05:21:42 AM"/>
        <s v="09:00:11 AM"/>
        <s v="12:25:27 AM"/>
        <s v="10:48:42 AM"/>
        <s v="02:51:54 AM"/>
        <s v="02:13:58 AM"/>
        <s v="07:44:33 PM"/>
        <s v="11:07:54 AM"/>
        <s v="05:48:50 PM"/>
        <s v="02:12:17 PM"/>
        <s v="07:18:09 PM"/>
        <s v="04:48:06 AM"/>
        <s v="09:53:57 AM"/>
        <s v="05:33:43 AM"/>
        <s v="01:15:23 AM"/>
        <s v="11:11:59 PM"/>
        <s v="01:55:29 PM"/>
        <s v="03:23:06 AM"/>
        <s v="09:16:30 AM"/>
        <s v="01:00:44 PM"/>
        <s v="10:42:13 PM"/>
        <s v="05:38:16 PM"/>
        <s v="02:30:17 AM"/>
        <s v="03:13:59 AM"/>
        <s v="09:03:32 AM"/>
        <s v="07:38:04 AM"/>
        <s v="12:00:14 PM"/>
        <s v="10:57:35 PM"/>
        <s v="04:33:56 PM"/>
        <s v="02:26:41 PM"/>
        <s v="06:31:49 AM"/>
        <s v="04:01:46 PM"/>
        <s v="06:35:39 AM"/>
        <s v="12:55:42 AM"/>
        <s v="05:56:02 PM"/>
        <s v="04:30:34 PM"/>
        <s v="12:12:15 PM"/>
        <s v="01:43:28 PM"/>
        <s v="05:27:43 PM"/>
        <s v="08:01:36 AM"/>
        <s v="11:34:33 PM"/>
        <s v="03:39:40 PM"/>
        <s v="05:29:52 AM"/>
        <s v="08:30:25 AM"/>
        <s v="06:21:15 AM"/>
        <s v="12:07:12 AM"/>
        <s v="06:19:34 PM"/>
        <s v="12:11:03 AM"/>
        <s v="05:07:33 PM"/>
        <s v="01:55:43 AM"/>
        <s v="10:02:07 AM"/>
        <s v="11:08:37 PM"/>
        <s v="08:17:41 PM"/>
        <s v="06:29:25 AM"/>
        <s v="03:36:33 AM"/>
        <s v="06:10:27 PM"/>
        <s v="05:07:47 AM"/>
        <s v="04:03:12 PM"/>
        <s v="12:47:32 AM"/>
        <s v="09:56:36 PM"/>
        <s v="03:06:18 AM"/>
        <s v="07:43:50 AM"/>
        <s v="11:03:20 PM"/>
        <s v="04:43:32 PM"/>
        <s v="05:38:45 PM"/>
        <s v="10:02:50 PM"/>
        <s v="01:43:14 AM"/>
        <s v="10:29:29 AM"/>
        <s v="08:28:01 AM"/>
        <s v="07:29:11 PM"/>
        <s v="09:19:23 AM"/>
        <s v="11:32:23 AM"/>
        <s v="03:58:24 PM"/>
        <s v="01:49:14 PM"/>
        <s v="06:15:15 PM"/>
        <s v="03:01:30 AM"/>
        <s v="09:19:52 AM"/>
        <s v="10:47:15 AM"/>
        <s v="09:44:36 PM"/>
        <s v="12:39:22 AM"/>
        <s v="07:56:19 AM"/>
        <s v="06:09:58 PM"/>
        <s v="05:51:00 AM"/>
        <s v="11:44:24 AM"/>
        <s v="02:01:14 PM"/>
        <s v="06:53:54 AM"/>
        <s v="11:38:52 PM"/>
        <s v="04:01:02 AM"/>
        <s v="07:41:26 AM"/>
        <s v="02:56:42 AM"/>
        <s v="01:33:09 AM"/>
        <s v="08:38:49 PM"/>
        <s v="02:55:01 PM"/>
        <s v="11:22:18 AM"/>
        <s v="10:48:13 AM"/>
        <s v="06:49:06 AM"/>
        <s v="01:45:09 AM"/>
        <s v="04:47:37 AM"/>
        <s v="05:14:16 PM"/>
        <s v="05:59:53 PM"/>
        <s v="10:23:58 PM"/>
        <s v="12:14:10 PM"/>
        <s v="08:28:15 PM"/>
        <s v="12:50:25 AM"/>
        <s v="11:45:50 AM"/>
        <s v="11:24:57 PM"/>
        <s v="07:10:28 PM"/>
        <s v="01:47:33 AM"/>
        <s v="11:38:24 PM"/>
        <s v="01:07:42 AM"/>
        <s v="07:46:43 AM"/>
        <s v="12:22:20 PM"/>
        <s v="09:06:40 PM"/>
        <s v="10:26:37 AM"/>
        <s v="05:49:19 PM"/>
        <s v="11:40:48 PM"/>
        <s v="11:19:54 AM"/>
        <s v="03:44:00 PM"/>
        <s v="11:54:14 PM"/>
        <s v="02:28:08 PM"/>
        <s v="05:03:56 AM"/>
        <s v="04:01:17 PM"/>
        <s v="04:31:46 AM"/>
        <s v="05:42:07 PM"/>
        <s v="04:37:32 AM"/>
        <s v="11:10:47 AM"/>
        <s v="06:12:36 AM"/>
        <s v="09:09:18 AM"/>
        <s v="04:28:10 PM"/>
        <s v="02:39:54 AM"/>
        <s v="03:04:37 PM"/>
        <s v="05:04:25 AM"/>
        <s v="02:57:11 AM"/>
        <s v="07:00:23 PM"/>
        <s v="05:40:40 PM"/>
        <s v="06:09:15 AM"/>
        <s v="07:38:33 AM"/>
        <s v="04:22:53 PM"/>
        <s v="07:46:14 AM"/>
        <s v="12:42:44 AM"/>
        <s v="03:16:38 PM"/>
        <s v="04:45:56 PM"/>
        <s v="02:36:46 PM"/>
        <s v="11:23:02 PM"/>
        <s v="09:29:14 PM"/>
        <s v="06:08:03 PM"/>
        <s v="01:24:59 AM"/>
        <s v="01:47:48 PM"/>
        <s v="02:14:27 AM"/>
        <s v="06:59:25 PM"/>
        <s v="11:23:30 PM"/>
        <s v="07:03:16 PM"/>
        <s v="12:52:49 AM"/>
        <s v="02:46:51 PM"/>
        <s v="04:18:05 PM"/>
        <s v="09:03:04 AM"/>
        <s v="09:29:43 PM"/>
        <s v="04:16:24 AM"/>
        <s v="06:31:20 AM"/>
        <s v="06:18:08 PM"/>
        <s v="06:54:23 AM"/>
        <s v="09:51:05 AM"/>
        <s v="12:34:34 AM"/>
        <s v="09:20:50 AM"/>
        <s v="05:00:35 AM"/>
        <s v="10:08:22 AM"/>
        <s v="05:53:53 AM"/>
        <s v="06:16:41 PM"/>
        <s v="05:12:06 AM"/>
        <s v="06:43:20 AM"/>
        <s v="05:19:47 AM"/>
        <s v="03:37:16 PM"/>
        <s v="08:24:10 AM"/>
        <s v="01:18:45 AM"/>
        <s v="11:38:09 AM"/>
        <s v="09:42:26 AM"/>
        <s v="07:42:52 AM"/>
        <s v="04:10:10 AM"/>
        <s v="10:01:38 AM"/>
        <s v="07:10:42 AM"/>
        <s v="09:25:38 AM"/>
        <s v="07:16:28 AM"/>
        <s v="12:45:08 AM"/>
        <s v="04:27:27 AM"/>
        <s v="02:41:06 PM"/>
        <s v="03:26:43 PM"/>
        <s v="06:31:05 PM"/>
        <s v="04:46:39 AM"/>
        <s v="02:18:32 PM"/>
        <s v="06:48:23 PM"/>
        <s v="10:26:51 PM"/>
        <s v="10:53:30 AM"/>
        <s v="09:52:45 PM"/>
        <s v="02:53:06 PM"/>
        <s v="09:26:21 PM"/>
        <s v="01:04:49 AM"/>
        <s v="09:03:47 PM"/>
        <s v="08:01:07 AM"/>
        <s v="08:06:53 AM"/>
        <s v="05:44:31 PM"/>
        <s v="09:30:40 PM"/>
        <s v="09:13:37 AM"/>
        <s v="04:40:10 PM"/>
        <s v="03:35:36 AM"/>
        <s v="12:23:46 PM"/>
        <s v="05:31:33 PM"/>
        <s v="04:26:58 AM"/>
        <s v="09:04:30 AM"/>
        <s v="04:57:42 AM"/>
        <s v="09:21:47 AM"/>
        <s v="03:11:21 PM"/>
        <s v="10:28:17 PM"/>
        <s v="07:41:12 PM"/>
        <s v="12:30:01 PM"/>
        <s v="08:57:18 AM"/>
        <s v="06:27:15 PM"/>
        <s v="11:55:55 AM"/>
        <s v="06:17:53 AM"/>
        <s v="08:08:05 PM"/>
        <s v="10:47:44 AM"/>
        <s v="03:32:43 AM"/>
        <s v="09:28:02 AM"/>
        <s v="11:41:02 AM"/>
        <s v="08:36:54 PM"/>
        <s v="04:20:29 PM"/>
        <s v="07:49:36 AM"/>
        <s v="02:05:48 AM"/>
        <s v="11:24:28 PM"/>
        <s v="07:34:43 AM"/>
        <s v="09:26:50 PM"/>
        <s v="10:37:10 AM"/>
        <s v="10:41:01 AM"/>
        <s v="03:50:43 PM"/>
        <s v="07:52:00 AM"/>
        <s v="09:06:11 PM"/>
        <s v="08:56:49 AM"/>
        <s v="01:09:37 AM"/>
        <s v="03:55:17 AM"/>
        <s v="07:15:02 AM"/>
        <s v="05:49:33 AM"/>
        <s v="07:16:57 AM"/>
        <s v="07:26:33 AM"/>
        <s v="03:27:11 PM"/>
        <s v="10:27:05 AM"/>
        <s v="06:16:27 AM"/>
        <s v="10:17:44 PM"/>
        <s v="06:03:14 PM"/>
        <s v="01:43:00 PM"/>
        <s v="12:19:27 PM"/>
        <s v="01:05:04 PM"/>
        <s v="01:31:43 AM"/>
        <s v="01:10:49 PM"/>
        <s v="08:08:48 AM"/>
        <s v="02:09:53 PM"/>
        <s v="09:59:14 AM"/>
        <s v="01:39:38 PM"/>
        <s v="02:06:17 AM"/>
        <s v="02:08:12 AM"/>
        <s v="06:09:29 PM"/>
        <s v="10:45:06 PM"/>
        <s v="10:47:01 PM"/>
        <s v="01:05:47 AM"/>
        <s v="09:57:48 AM"/>
        <s v="05:45:14 AM"/>
        <s v="09:27:33 AM"/>
        <s v="11:02:37 AM"/>
        <s v="05:43:33 PM"/>
        <s v="01:04:20 AM"/>
        <s v="08:51:47 PM"/>
        <s v="08:30:53 AM"/>
        <s v="07:09:16 AM"/>
        <s v="10:07:53 AM"/>
        <s v="12:45:37 AM"/>
        <s v="11:50:38 AM"/>
        <s v="08:04:43 PM"/>
        <s v="02:03:53 AM"/>
        <s v="10:10:17 AM"/>
        <s v="10:42:42 PM"/>
        <s v="05:37:04 AM"/>
        <s v="11:11:30 PM"/>
        <s v="02:55:59 PM"/>
        <s v="12:29:46 AM"/>
        <s v="05:35:38 AM"/>
        <s v="08:40:01 AM"/>
        <s v="10:35:58 PM"/>
        <s v="11:31:11 PM"/>
        <s v="12:45:23 PM"/>
        <s v="06:36:51 PM"/>
        <s v="06:15:58 AM"/>
        <s v="01:59:34 AM"/>
        <s v="07:49:07 AM"/>
        <s v="02:49:01 AM"/>
        <s v="06:14:17 PM"/>
        <s v="05:59:10 AM"/>
        <s v="04:01:31 AM"/>
        <s v="05:08:01 PM"/>
        <s v="02:37:58 AM"/>
        <s v="12:09:51 PM"/>
        <s v="07:38:19 PM"/>
        <s v="06:24:22 PM"/>
        <s v="11:30:14 PM"/>
        <s v="04:36:06 AM"/>
        <s v="10:27:34 AM"/>
        <s v="11:54:57 AM"/>
        <s v="02:48:03 AM"/>
        <s v="05:44:45 AM"/>
        <s v="04:21:12 AM"/>
        <s v="04:49:47 PM"/>
        <s v="02:48:18 PM"/>
        <s v="05:08:59 PM"/>
        <s v="01:55:14 AM"/>
        <s v="08:28:29 AM"/>
        <s v="03:47:21 PM"/>
        <s v="03:34:09 AM"/>
        <s v="05:24:21 PM"/>
        <s v="09:04:44 PM"/>
        <s v="05:32:02 PM"/>
        <s v="09:37:09 AM"/>
        <s v="05:18:50 AM"/>
        <s v="06:04:26 AM"/>
        <s v="07:56:34 PM"/>
        <s v="11:23:45 AM"/>
        <s v="12:30:15 AM"/>
        <s v="04:22:10 AM"/>
        <s v="07:09:30 PM"/>
        <s v="08:31:22 AM"/>
        <s v="10:02:36 AM"/>
        <s v="01:14:40 PM"/>
        <s v="07:30:52 AM"/>
        <s v="02:51:39 PM"/>
        <s v="02:53:35 PM"/>
        <s v="08:01:22 PM"/>
        <s v="01:31:57 PM"/>
        <s v="04:42:06 PM"/>
        <s v="07:21:45 AM"/>
        <s v="05:14:30 AM"/>
        <s v="03:13:01 AM"/>
        <s v="05:24:06 AM"/>
        <s v="06:09:43 AM"/>
        <s v="06:32:32 PM"/>
        <s v="01:51:24 AM"/>
        <s v="06:57:16 AM"/>
        <s v="12:25:56 AM"/>
        <s v="05:31:47 AM"/>
        <s v="08:53:13 PM"/>
        <s v="06:44:03 PM"/>
        <s v="01:43:57 PM"/>
        <s v="02:31:29 PM"/>
        <s v="11:59:31 PM"/>
        <s v="07:05:11 PM"/>
        <s v="08:11:41 AM"/>
        <s v="03:59:07 AM"/>
        <s v="06:33:01 PM"/>
        <s v="11:17:59 AM"/>
        <s v="12:13:12 PM"/>
        <s v="03:07:59 PM"/>
        <s v="02:03:24 AM"/>
        <s v="03:38:28 AM"/>
        <s v="08:57:47 AM"/>
        <s v="06:58:13 AM"/>
        <s v="12:04:05 PM"/>
        <s v="07:57:17 AM"/>
        <s v="08:23:56 PM"/>
        <s v="05:08:16 AM"/>
        <s v="10:14:07 AM"/>
        <s v="12:44:25 PM"/>
        <s v="05:08:30 PM"/>
        <s v="02:17:34 PM"/>
        <s v="05:40:55 AM"/>
        <s v="08:22:29 PM"/>
        <s v="12:48:30 AM"/>
        <s v="03:43:16 AM"/>
        <s v="08:49:08 AM"/>
        <s v="05:35:24 PM"/>
        <s v="06:43:49 AM"/>
        <s v="11:55:26 AM"/>
        <s v="03:43:31 PM"/>
        <s v="07:35:26 PM"/>
        <s v="10:09:19 AM"/>
        <s v="04:52:11 PM"/>
        <s v="03:51:26 AM"/>
        <s v="07:37:36 AM"/>
        <s v="01:25:28 AM"/>
        <s v="08:44:20 AM"/>
        <s v="01:14:11 PM"/>
        <s v="09:39:33 AM"/>
        <s v="07:11:25 PM"/>
        <s v="07:03:59 AM"/>
        <s v="12:32:39 AM"/>
        <s v="10:46:18 AM"/>
        <s v="09:05:42 PM"/>
        <s v="03:01:01 AM"/>
        <s v="07:47:55 PM"/>
        <s v="09:25:09 AM"/>
        <s v="11:32:38 PM"/>
        <s v="11:36:28 PM"/>
        <s v="07:59:55 PM"/>
        <s v="07:44:48 AM"/>
        <s v="08:47:42 AM"/>
        <s v="12:12:58 AM"/>
        <s v="10:28:32 AM"/>
        <s v="04:42:49 AM"/>
        <s v="08:10:00 PM"/>
        <s v="10:00:12 AM"/>
        <s v="04:43:03 PM"/>
        <s v="03:25:16 PM"/>
        <s v="12:11:31 AM"/>
        <s v="07:32:19 AM"/>
        <s v="02:05:34 PM"/>
        <s v="02:34:08 AM"/>
        <s v="11:41:16 PM"/>
        <s v="05:30:50 AM"/>
        <s v="10:36:42 AM"/>
        <s v="10:25:25 PM"/>
        <s v="04:20:44 AM"/>
        <s v="06:58:28 PM"/>
        <s v="04:49:18 PM"/>
        <s v="08:10:43 AM"/>
        <s v="09:19:09 PM"/>
        <s v="11:34:04 PM"/>
        <s v="11:13:11 AM"/>
        <s v="11:36:00 PM"/>
        <s v="12:06:29 PM"/>
        <s v="04:55:18 AM"/>
        <s v="01:05:33 PM"/>
        <s v="03:45:12 AM"/>
        <s v="12:46:49 PM"/>
        <s v="09:10:16 AM"/>
        <s v="05:18:35 PM"/>
        <s v="04:04:38 PM"/>
        <s v="04:50:15 PM"/>
        <s v="01:15:38 PM"/>
        <s v="03:11:35 AM"/>
        <s v="10:40:03 AM"/>
        <s v="02:18:46 AM"/>
        <s v="11:05:01 AM"/>
        <s v="11:27:50 PM"/>
        <s v="05:17:23 AM"/>
        <s v="09:07:23 AM"/>
        <s v="06:18:22 AM"/>
        <s v="08:10:29 PM"/>
        <s v="09:39:48 PM"/>
        <s v="03:54:05 PM"/>
        <s v="08:22:00 PM"/>
        <s v="02:34:22 PM"/>
        <s v="08:25:51 PM"/>
        <s v="02:43:58 PM"/>
        <s v="08:37:22 PM"/>
        <s v="11:15:06 AM"/>
        <s v="12:08:24 PM"/>
        <s v="10:29:44 PM"/>
        <s v="07:40:43 PM"/>
        <s v="01:30:16 AM"/>
        <s v="04:36:34 AM"/>
        <s v="11:09:49 AM"/>
        <s v="08:16:58 AM"/>
        <s v="08:18:53 AM"/>
        <s v="01:34:21 PM"/>
        <s v="04:51:56 AM"/>
        <s v="11:25:11 AM"/>
        <s v="01:19:14 AM"/>
        <s v="11:55:41 PM"/>
        <s v="04:42:34 PM"/>
        <s v="05:26:16 PM"/>
        <s v="10:58:47 AM"/>
        <s v="06:21:29 PM"/>
        <s v="10:47:30 PM"/>
        <s v="08:17:27 AM"/>
        <s v="09:44:50 AM"/>
        <s v="08:40:15 PM"/>
        <s v="11:35:02 PM"/>
        <s v="10:41:58 AM"/>
        <s v="03:28:52 AM"/>
        <s v="09:01:23 PM"/>
        <s v="10:09:48 AM"/>
        <s v="07:20:47 AM"/>
        <s v="04:07:03 PM"/>
        <s v="10:49:54 PM"/>
        <s v="11:43:12 PM"/>
        <s v="10:19:39 PM"/>
        <s v="04:37:46 PM"/>
        <s v="09:34:16 AM"/>
        <s v="03:27:40 PM"/>
        <s v="09:40:02 AM"/>
        <s v="11:11:16 AM"/>
        <s v="05:12:21 PM"/>
        <s v="02:44:13 AM"/>
        <s v="07:55:50 AM"/>
        <s v="06:45:44 AM"/>
        <s v="08:58:44 AM"/>
        <s v="01:20:54 PM"/>
        <s v="07:25:50 PM"/>
        <s v="12:16:34 PM"/>
        <s v="02:27:39 PM"/>
        <s v="05:07:18 AM"/>
        <s v="05:17:09 PM"/>
        <s v="09:48:55 PM"/>
        <s v="03:17:35 PM"/>
        <s v="01:52:07 PM"/>
        <s v="05:53:24 AM"/>
        <s v="07:45:31 PM"/>
        <s v="07:24:52 PM"/>
        <s v="01:37:14 PM"/>
        <s v="04:54:49 AM"/>
        <s v="04:13:03 AM"/>
        <s v="11:35:45 AM"/>
        <s v="02:25:00 AM"/>
        <s v="07:11:54 PM"/>
        <s v="04:02:00 AM"/>
        <s v="12:31:13 AM"/>
        <s v="04:34:25 PM"/>
        <s v="02:49:59 AM"/>
        <s v="01:43:43 AM"/>
        <s v="03:11:06 AM"/>
        <s v="01:01:56 AM"/>
        <s v="02:10:22 PM"/>
        <s v="10:33:49 AM"/>
        <s v="01:30:31 PM"/>
        <s v="11:42:14 PM"/>
        <s v="07:50:33 AM"/>
        <s v="10:24:27 PM"/>
        <s v="11:08:09 PM"/>
        <s v="10:32:08 PM"/>
        <s v="08:26:49 PM"/>
        <s v="11:27:21 PM"/>
        <s v="12:14:53 AM"/>
        <s v="11:33:07 PM"/>
        <s v="06:50:03 AM"/>
        <s v="12:05:31 PM"/>
        <s v="08:48:25 PM"/>
        <s v="06:05:10 PM"/>
        <s v="05:23:23 PM"/>
        <s v="04:32:15 AM"/>
        <s v="06:11:10 AM"/>
        <s v="11:24:42 AM"/>
        <s v="12:54:01 PM"/>
        <s v="03:07:01 PM"/>
        <s v="03:54:33 PM"/>
        <s v="09:08:06 PM"/>
        <s v="06:38:03 AM"/>
        <s v="11:02:08 AM"/>
        <s v="12:29:32 PM"/>
        <s v="11:49:41 AM"/>
        <s v="09:02:35 AM"/>
        <s v="12:03:07 PM"/>
        <s v="03:05:35 PM"/>
        <s v="03:55:02 PM"/>
        <s v="11:57:36 PM"/>
        <s v="04:19:46 AM"/>
        <s v="03:49:31 AM"/>
        <s v="10:24:41 AM"/>
        <s v="04:59:52 PM"/>
        <s v="06:51:59 AM"/>
        <s v="01:49:57 AM"/>
        <s v="12:01:41 PM"/>
        <s v="10:43:54 AM"/>
        <s v="01:19:42 AM"/>
        <s v="07:32:04 PM"/>
        <s v="11:33:21 AM"/>
        <s v="08:27:17 PM"/>
        <s v="06:39:01 AM"/>
        <s v="11:44:52 AM"/>
        <s v="12:02:24 AM"/>
        <s v="12:36:44 PM"/>
        <s v="06:01:48 PM"/>
        <s v="09:42:12 PM"/>
        <s v="02:27:10 PM"/>
        <s v="07:17:54 AM"/>
        <s v="11:53:31 AM"/>
        <s v="11:08:23 AM"/>
        <s v="01:42:16 AM"/>
        <s v="06:10:12 AM"/>
        <s v="06:42:37 PM"/>
        <s v="01:23:33 AM"/>
        <s v="07:58:43 AM"/>
        <s v="06:54:08 PM"/>
        <s v="09:12:54 PM"/>
        <s v="03:57:41 AM"/>
        <s v="06:31:34 PM"/>
        <s v="11:58:34 PM"/>
        <s v="03:37:02 AM"/>
        <s v="06:54:37 PM"/>
        <s v="03:23:50 PM"/>
        <s v="05:59:38 AM"/>
        <s v="06:45:15 AM"/>
        <s v="08:22:15 AM"/>
        <s v="11:43:40 PM"/>
        <s v="08:29:56 AM"/>
        <s v="11:30:28 AM"/>
        <s v="07:53:55 AM"/>
        <s v="09:02:20 PM"/>
        <s v="11:40:04 AM"/>
        <s v="04:21:27 PM"/>
        <s v="12:01:12 PM"/>
        <s v="05:52:41 PM"/>
        <s v="01:11:33 AM"/>
        <s v="01:00:16 PM"/>
        <s v="08:21:03 PM"/>
        <s v="11:19:40 PM"/>
        <s v="03:00:04 AM"/>
        <s v="10:05:43 PM"/>
        <s v="11:36:57 PM"/>
        <s v="08:44:06 PM"/>
        <s v="03:40:09 PM"/>
        <s v="10:36:13 AM"/>
        <s v="06:00:50 PM"/>
        <s v="02:24:17 PM"/>
        <s v="05:26:45 PM"/>
        <s v="12:07:41 AM"/>
        <s v="04:52:39 PM"/>
        <s v="07:07:35 PM"/>
        <s v="12:13:27 AM"/>
        <s v="03:08:13 AM"/>
        <s v="06:27:44 PM"/>
        <s v="09:45:19 AM"/>
        <s v="07:17:11 PM"/>
        <s v="10:13:53 PM"/>
        <s v="09:34:02 PM"/>
        <s v="08:52:15 PM"/>
        <s v="09:37:52 PM"/>
        <s v="06:33:44 AM"/>
        <s v="08:04:58 AM"/>
        <s v="12:06:15 AM"/>
        <s v="02:07:58 PM"/>
        <s v="06:54:51 AM"/>
        <s v="12:27:22 AM"/>
        <s v="02:42:18 AM"/>
        <s v="06:20:46 AM"/>
        <s v="04:59:08 AM"/>
        <s v="05:06:49 AM"/>
        <s v="05:08:45 AM"/>
        <s v="01:22:50 PM"/>
        <s v="02:50:13 PM"/>
        <s v="05:39:28 AM"/>
        <s v="06:27:01 AM"/>
        <s v="06:55:35 PM"/>
        <s v="08:45:47 AM"/>
        <s v="10:18:56 AM"/>
        <s v="09:06:54 AM"/>
        <s v="03:21:11 AM"/>
        <s v="08:15:46 PM"/>
        <s v="07:11:11 AM"/>
        <s v="05:24:50 PM"/>
        <s v="02:09:10 AM"/>
        <s v="07:36:09 AM"/>
        <s v="12:06:00 PM"/>
        <s v="02:41:49 AM"/>
        <s v="02:22:51 PM"/>
        <s v="10:17:58 AM"/>
        <s v="08:52:30 AM"/>
        <s v="04:56:59 PM"/>
        <s v="09:24:54 PM"/>
        <s v="02:57:25 PM"/>
        <s v="06:58:42 AM"/>
        <s v="09:17:28 AM"/>
        <s v="01:24:45 PM"/>
        <s v="08:41:56 AM"/>
        <s v="05:33:57 PM"/>
        <s v="11:57:50 AM"/>
        <s v="04:33:27 PM"/>
        <s v="03:15:40 PM"/>
        <s v="04:35:37 AM"/>
        <s v="06:56:18 AM"/>
        <s v="02:17:05 PM"/>
        <s v="10:12:12 AM"/>
        <s v="10:35:01 PM"/>
        <s v="04:24:34 AM"/>
        <s v="02:02:12 PM"/>
        <s v="08:41:13 PM"/>
        <s v="04:24:48 PM"/>
        <s v="04:49:32 AM"/>
        <s v="01:12:59 AM"/>
        <s v="06:41:39 PM"/>
        <s v="01:37:43 PM"/>
        <s v="11:04:04 AM"/>
        <s v="01:15:09 PM"/>
        <s v="06:30:37 PM"/>
        <s v="01:03:52 AM"/>
        <s v="08:24:39 AM"/>
        <s v="09:33:04 PM"/>
        <s v="07:08:47 AM"/>
        <s v="05:01:32 AM"/>
        <s v="11:15:50 PM"/>
        <s v="10:56:52 AM"/>
        <s v="12:05:17 AM"/>
        <s v="01:46:07 AM"/>
        <s v="05:32:16 AM"/>
        <s v="01:17:47 AM"/>
        <s v="03:55:31 PM"/>
        <s v="01:08:25 PM"/>
        <s v="04:26:01 AM"/>
        <s v="10:38:22 PM"/>
        <s v="11:03:06 AM"/>
        <s v="10:47:59 PM"/>
        <s v="02:01:58 AM"/>
        <s v="07:13:35 AM"/>
        <s v="02:30:32 PM"/>
        <s v="12:25:13 PM"/>
        <s v="05:36:50 PM"/>
        <s v="05:17:52 AM"/>
        <s v="09:53:29 AM"/>
        <s v="12:04:34 PM"/>
        <s v="10:18:12 PM"/>
        <s v="05:57:58 PM"/>
        <s v="04:53:23 AM"/>
        <s v="06:26:32 AM"/>
        <s v="09:28:59 AM"/>
        <s v="01:53:05 PM"/>
        <s v="08:34:01 PM"/>
        <s v="04:38:30 AM"/>
        <s v="05:10:54 PM"/>
        <s v="03:32:14 AM"/>
        <s v="08:07:51 AM"/>
        <s v="03:24:47 PM"/>
        <s v="10:07:39 PM"/>
        <s v="06:38:46 PM"/>
        <s v="11:00:56 PM"/>
        <s v="09:37:24 PM"/>
        <s v="05:41:52 AM"/>
        <s v="01:21:38 AM"/>
        <s v="03:23:21 PM"/>
        <s v="02:26:27 AM"/>
        <s v="02:32:13 AM"/>
        <s v="02:36:03 AM"/>
        <s v="10:59:30 PM"/>
        <s v="06:46:56 PM"/>
        <s v="11:11:01 PM"/>
        <s v="05:44:16 AM"/>
        <s v="09:36:12 AM"/>
        <s v="08:35:27 PM"/>
        <s v="10:25:39 AM"/>
        <s v="08:43:08 PM"/>
        <s v="09:27:04 AM"/>
        <s v="06:36:08 AM"/>
        <s v="11:21:06 PM"/>
        <s v="03:31:59 PM"/>
        <s v="10:29:58 AM"/>
        <s v="08:26:34 AM"/>
        <s v="07:06:52 AM"/>
        <s v="04:34:53 PM"/>
        <s v="04:02:43 PM"/>
        <s v="12:28:20 AM"/>
        <s v="04:31:32 PM"/>
        <s v="06:23:39 AM"/>
        <s v="10:49:39 AM"/>
        <s v="10:51:35 AM"/>
        <s v="08:21:32 PM"/>
        <s v="08:06:24 AM"/>
        <s v="12:59:04 AM"/>
        <s v="12:17:17 AM"/>
        <s v="08:23:41 AM"/>
        <s v="04:49:03 AM"/>
        <s v="09:56:50 AM"/>
        <s v="11:47:02 PM"/>
        <s v="10:42:27 AM"/>
        <s v="11:05:16 PM"/>
        <s v="03:10:23 PM"/>
        <s v="11:45:21 AM"/>
        <s v="04:39:56 AM"/>
        <s v="05:46:26 PM"/>
        <s v="03:58:10 AM"/>
        <s v="03:01:16 PM"/>
        <s v="06:03:43 PM"/>
        <s v="12:36:58 AM"/>
        <s v="08:37:37 AM"/>
        <s v="04:19:17 AM"/>
        <s v="05:16:26 AM"/>
        <s v="07:12:23 PM"/>
        <s v="04:31:03 PM"/>
        <s v="02:52:23 AM"/>
        <s v="10:39:49 PM"/>
        <s v="01:13:42 PM"/>
        <s v="12:07:27 PM"/>
        <s v="03:45:55 PM"/>
        <s v="10:55:25 AM"/>
        <s v="05:55:19 AM"/>
        <s v="08:31:08 PM"/>
        <s v="12:09:36 AM"/>
        <s v="03:53:50 AM"/>
        <s v="08:59:42 AM"/>
        <s v="12:42:01 PM"/>
        <s v="03:52:09 PM"/>
        <s v="03:33:11 AM"/>
        <s v="05:27:14 PM"/>
        <s v="03:52:24 AM"/>
        <s v="11:53:02 AM"/>
        <s v="11:56:53 AM"/>
        <s v="12:29:17 AM"/>
        <s v="03:46:53 PM"/>
        <s v="03:25:59 AM"/>
        <s v="03:27:55 AM"/>
        <s v="12:19:56 PM"/>
        <s v="07:38:48 PM"/>
        <s v="03:24:18 PM"/>
        <s v="01:58:50 PM"/>
        <s v="12:12:29 AM"/>
        <s v="12:35:18 PM"/>
        <s v="05:50:45 PM"/>
        <s v="03:28:23 AM"/>
        <s v="04:23:36 AM"/>
        <s v="07:45:02 PM"/>
        <s v="06:00:36 AM"/>
        <s v="06:44:18 AM"/>
        <s v="02:08:55 PM"/>
        <s v="04:02:58 AM"/>
        <s v="03:19:30 PM"/>
        <s v="01:18:02 PM"/>
        <s v="02:01:43 PM"/>
        <s v="01:40:50 AM"/>
        <s v="10:34:46 AM"/>
        <s v="11:20:23 AM"/>
        <s v="03:46:24 PM"/>
        <s v="03:25:31 AM"/>
        <s v="12:11:46 PM"/>
        <s v="05:42:21 AM"/>
        <s v="01:54:31 PM"/>
        <s v="06:18:36 PM"/>
        <s v="09:21:04 PM"/>
        <s v="09:22:59 PM"/>
        <s v="12:42:30 PM"/>
        <s v="07:59:26 PM"/>
        <s v="07:40:28 AM"/>
        <s v="08:14:48 PM"/>
        <s v="08:45:18 AM"/>
        <s v="10:12:41 AM"/>
        <s v="12:02:53 AM"/>
        <s v="10:16:32 AM"/>
        <s v="12:58:06 AM"/>
        <s v="03:56:43 AM"/>
        <s v="02:33:10 AM"/>
        <s v="03:49:17 PM"/>
        <s v="06:45:59 PM"/>
        <s v="09:42:40 PM"/>
        <s v="07:58:14 AM"/>
        <s v="01:32:40 AM"/>
        <s v="07:27:59 AM"/>
        <s v="09:20:06 PM"/>
        <s v="01:25:14 PM"/>
        <s v="10:13:24 PM"/>
        <s v="09:35:28 PM"/>
        <s v="05:58:55 PM"/>
        <s v="03:06:04 PM"/>
        <s v="07:07:21 AM"/>
        <s v="08:57:32 PM"/>
        <s v="06:04:41 PM"/>
        <s v="06:27:29 AM"/>
        <s v="10:30:41 PM"/>
        <s v="07:37:50 PM"/>
        <s v="10:40:18 PM"/>
        <s v="04:14:43 PM"/>
        <s v="01:25:43 PM"/>
        <s v="01:08:54 PM"/>
        <s v="04:26:29 AM"/>
        <s v="02:23:05 AM"/>
        <s v="07:55:36 PM"/>
        <s v="10:33:20 AM"/>
        <s v="08:26:05 AM"/>
        <s v="11:47:31 PM"/>
        <s v="12:59:47 PM"/>
        <s v="02:57:40 AM"/>
        <s v="04:25:03 AM"/>
        <s v="09:57:34 PM"/>
        <s v="10:01:24 PM"/>
        <s v="05:03:13 PM"/>
        <s v="07:58:00 PM"/>
        <s v="08:22:44 AM"/>
        <s v="06:23:10 AM"/>
        <s v="01:42:02 PM"/>
        <s v="06:30:51 AM"/>
        <s v="01:09:52 PM"/>
        <s v="11:21:35 PM"/>
        <s v="08:49:37 AM"/>
        <s v="09:58:02 PM"/>
        <s v="07:10:57 PM"/>
        <s v="10:32:37 PM"/>
        <s v="05:26:59 AM"/>
        <s v="12:02:10 PM"/>
        <s v="12:24:58 AM"/>
        <s v="05:09:57 PM"/>
        <s v="04:58:40 AM"/>
        <s v="01:50:41 PM"/>
        <s v="08:29:41 PM"/>
        <s v="07:27:02 AM"/>
        <s v="12:57:37 AM"/>
        <s v="04:15:12 PM"/>
        <s v="06:32:03 PM"/>
        <s v="06:56:47 AM"/>
        <s v="08:05:12 PM"/>
        <s v="12:50:11 PM"/>
        <s v="04:00:19 PM"/>
        <s v="01:11:18 PM"/>
        <s v="06:41:54 AM"/>
        <s v="12:31:27 PM"/>
        <s v="07:27:31 AM"/>
        <s v="07:29:26 AM"/>
        <s v="09:06:25 AM"/>
        <s v="05:12:49 PM"/>
        <s v="05:41:24 AM"/>
        <s v="10:05:29 AM"/>
        <s v="05:30:07 PM"/>
        <s v="07:24:09 AM"/>
        <s v="11:04:32 AM"/>
        <s v="12:56:40 AM"/>
        <s v="08:23:12 AM"/>
        <s v="11:21:50 AM"/>
        <s v="08:53:42 PM"/>
        <s v="03:53:36 PM"/>
        <s v="02:13:00 AM"/>
        <s v="04:43:18 AM"/>
        <s v="09:30:11 PM"/>
        <s v="04:03:26 AM"/>
        <s v="05:13:47 PM"/>
        <s v="09:16:59 AM"/>
        <s v="06:24:08 AM"/>
        <s v="07:07:49 AM"/>
        <s v="02:55:16 AM"/>
        <s v="05:50:02 AM"/>
        <s v="11:07:25 AM"/>
        <s v="07:59:41 AM"/>
        <s v="12:04:48 AM"/>
        <s v="08:05:27 AM"/>
        <s v="08:30:10 PM"/>
        <s v="08:32:05 PM"/>
        <s v="06:17:24 AM"/>
        <s v="07:52:29 AM"/>
        <s v="05:28:11 PM"/>
        <s v="05:54:50 AM"/>
        <s v="01:57:24 PM"/>
        <s v="08:32:34 PM"/>
        <s v="04:38:58 AM"/>
        <s v="11:16:04 AM"/>
        <s v="04:25:46 PM"/>
        <s v="11:50:24 PM"/>
        <s v="03:44:14 AM"/>
        <s v="11:29:45 PM"/>
        <s v="11:18:28 AM"/>
        <s v="08:02:48 PM"/>
        <s v="03:00:47 PM"/>
        <s v="06:43:06 PM"/>
        <s v="11:12:57 PM"/>
        <s v="11:41:31 AM"/>
        <s v="02:34:37 AM"/>
        <s v="06:16:56 AM"/>
        <s v="02:19:29 PM"/>
        <s v="11:03:49 PM"/>
        <s v="11:51:21 PM"/>
        <s v="08:35:42 AM"/>
        <s v="06:32:17 AM"/>
        <s v="02:15:53 AM"/>
        <s v="07:08:33 PM"/>
        <s v="05:43:04 PM"/>
        <s v="08:37:51 PM"/>
        <s v="06:53:25 AM"/>
        <s v="04:50:01 AM"/>
        <s v="02:21:53 PM"/>
        <s v="02:10:51 PM"/>
        <s v="05:05:37 PM"/>
        <s v="02:58:23 PM"/>
        <s v="06:40:42 PM"/>
        <s v="03:49:45 PM"/>
        <s v="06:44:32 PM"/>
        <s v="04:20:15 AM"/>
        <s v="07:18:52 AM"/>
        <s v="08:04:29 AM"/>
        <s v="12:57:08 AM"/>
        <s v="10:29:01 AM"/>
        <s v="02:56:56 PM"/>
        <s v="05:55:34 PM"/>
        <s v="04:30:05 PM"/>
        <s v="04:09:12 AM"/>
        <s v="01:41:04 PM"/>
        <s v="12:46:06 AM"/>
        <s v="11:20:38 PM"/>
        <s v="12:48:01 AM"/>
        <s v="10:16:03 AM"/>
        <s v="09:13:23 PM"/>
        <s v="07:04:13 PM"/>
        <s v="12:59:32 AM"/>
        <s v="09:04:01 AM"/>
        <s v="08:15:03 AM"/>
        <s v="08:41:42 PM"/>
        <s v="11:30:57 AM"/>
        <s v="02:25:44 PM"/>
        <s v="10:43:39 PM"/>
        <s v="07:16:42 PM"/>
        <s v="12:22:34 AM"/>
        <s v="05:28:26 AM"/>
        <s v="03:25:02 AM"/>
        <s v="04:10:39 AM"/>
        <s v="05:00:06 AM"/>
        <s v="08:42:25 AM"/>
        <s v="09:09:04 PM"/>
        <s v="06:16:12 PM"/>
        <s v="11:54:29 AM"/>
        <s v="06:52:27 AM"/>
        <s v="11:58:19 AM"/>
        <s v="12:45:51 PM"/>
        <s v="08:06:39 PM"/>
        <s v="11:01:25 PM"/>
        <s v="01:58:07 AM"/>
        <s v="11:09:06 PM"/>
        <s v="08:18:10 PM"/>
        <s v="12:44:10 AM"/>
        <s v="01:27:52 AM"/>
        <s v="03:18:04 PM"/>
        <s v="08:31:37 PM"/>
        <s v="10:21:48 AM"/>
        <s v="04:38:01 AM"/>
        <s v="08:20:20 AM"/>
        <s v="03:39:12 PM"/>
        <s v="05:06:35 PM"/>
        <s v="10:58:04 PM"/>
        <s v="02:38:27 AM"/>
        <s v="04:09:41 AM"/>
        <s v="02:34:51 PM"/>
        <s v="10:37:25 PM"/>
        <s v="09:13:52 PM"/>
        <s v="10:48:56 PM"/>
        <s v="09:23:28 PM"/>
        <s v="04:42:20 AM"/>
        <s v="08:20:48 AM"/>
        <s v="06:55:20 AM"/>
        <s v="11:21:21 AM"/>
        <s v="08:15:17 PM"/>
        <s v="02:48:32 AM"/>
        <s v="08:38:06 AM"/>
        <s v="02:08:41 AM"/>
        <s v="08:02:19 PM"/>
        <s v="01:10:06 AM"/>
        <s v="11:06:42 PM"/>
        <s v="11:31:26 AM"/>
        <s v="03:34:38 AM"/>
        <s v="11:14:23 PM"/>
        <s v="09:05:13 PM"/>
        <s v="11:39:07 AM"/>
        <s v="10:51:49 PM"/>
        <s v="10:32:51 AM"/>
        <s v="10:21:34 PM"/>
        <s v="08:50:35 AM"/>
        <s v="03:08:42 AM"/>
        <s v="04:20:58 PM"/>
        <s v="10:46:47 AM"/>
        <s v="08:20:34 PM"/>
        <s v="06:22:56 PM"/>
        <s v="12:18:15 AM"/>
        <s v="10:39:34 AM"/>
        <s v="08:09:31 PM"/>
        <s v="05:22:26 PM"/>
        <s v="07:39:16 PM"/>
        <s v="09:56:07 PM"/>
        <s v="04:44:44 AM"/>
        <s v="09:43:09 PM"/>
        <s v="12:43:42 AM"/>
        <s v="04:46:54 PM"/>
        <s v="11:08:52 AM"/>
        <s v="06:08:46 AM"/>
        <s v="11:28:04 AM"/>
        <s v="06:50:47 PM"/>
        <s v="05:55:48 AM"/>
        <s v="07:06:09 PM"/>
        <s v="05:23:38 AM"/>
        <s v="10:08:36 PM"/>
        <s v="05:04:40 PM"/>
        <s v="11:37:55 PM"/>
        <s v="07:17:40 PM"/>
        <s v="05:31:19 AM"/>
        <s v="08:33:46 AM"/>
        <s v="04:13:31 AM"/>
        <s v="10:31:39 PM"/>
        <s v="09:11:57 PM"/>
        <s v="05:45:00 PM"/>
        <s v="02:52:08 PM"/>
        <s v="02:14:12 PM"/>
        <s v="09:36:55 PM"/>
        <s v="07:31:35 PM"/>
        <s v="09:14:21 PM"/>
        <s v="09:59:58 PM"/>
        <s v="06:23:24 PM"/>
        <s v="02:31:44 AM"/>
        <s v="02:33:39 AM"/>
        <s v="11:42:43 PM"/>
        <s v="07:41:55 AM"/>
        <s v="07:22:57 PM"/>
        <s v="09:49:24 PM"/>
        <s v="07:40:14 PM"/>
        <s v="02:38:13 PM"/>
        <s v="12:29:03 PM"/>
        <s v="11:09:21 AM"/>
        <s v="02:26:56 AM"/>
        <s v="08:07:07 PM"/>
        <s v="09:34:31 PM"/>
        <s v="09:57:19 AM"/>
        <s v="01:14:54 AM"/>
        <s v="03:52:38 PM"/>
        <s v="10:35:30 PM"/>
        <s v="08:47:13 AM"/>
        <s v="06:58:56 PM"/>
        <s v="05:10:40 AM"/>
        <s v="10:18:27 AM"/>
        <s v="03:18:47 AM"/>
        <s v="03:26:28 AM"/>
        <s v="01:40:07 PM"/>
        <s v="06:25:05 AM"/>
        <s v="05:43:19 AM"/>
        <s v="04:38:44 PM"/>
        <s v="03:13:16 PM"/>
        <s v="06:17:39 PM"/>
        <s v="07:07:06 PM"/>
        <s v="10:45:35 PM"/>
        <s v="04:57:56 PM"/>
        <s v="05:34:11 AM"/>
        <s v="07:03:30 AM"/>
        <s v="08:32:49 AM"/>
        <s v="06:08:31 PM"/>
        <s v="10:36:27 PM"/>
        <s v="04:50:44 PM"/>
        <s v="04:08:58 PM"/>
        <s v="08:14:05 AM"/>
        <s v="03:31:02 PM"/>
        <s v="04:41:37 PM"/>
        <s v="01:25:57 AM"/>
        <s v="03:31:31 PM"/>
        <s v="04:19:03 PM"/>
        <s v="04:05:51 AM"/>
        <s v="01:13:13 PM"/>
        <s v="08:52:59 AM"/>
        <s v="01:18:59 PM"/>
        <s v="10:52:47 PM"/>
        <s v="11:17:30 AM"/>
        <s v="04:25:17 PM"/>
        <s v="02:59:49 PM"/>
        <s v="06:02:17 PM"/>
        <s v="05:58:41 AM"/>
        <s v="09:54:26 AM"/>
        <s v="04:14:29 AM"/>
        <s v="08:29:13 PM"/>
        <s v="07:28:28 AM"/>
        <s v="11:52:33 AM"/>
        <s v="07:53:12 PM"/>
        <s v="10:11:58 PM"/>
        <s v="04:52:54 AM"/>
        <s v="04:56:44 AM"/>
        <s v="02:47:35 AM"/>
        <s v="09:45:33 PM"/>
        <s v="02:40:08 PM"/>
        <s v="03:48:33 AM"/>
        <s v="08:56:20 AM"/>
        <s v="07:51:45 PM"/>
        <s v="10:46:32 PM"/>
        <s v="09:41:57 AM"/>
        <s v="01:05:18 AM"/>
        <s v="10:35:15 AM"/>
        <s v="01:30:02 PM"/>
        <s v="07:44:19 AM"/>
        <s v="04:15:27 AM"/>
        <s v="03:12:47 PM"/>
        <s v="09:17:42 PM"/>
        <s v="12:16:20 AM"/>
        <s v="01:26:40 PM"/>
        <s v="05:05:09 PM"/>
        <s v="12:44:54 PM"/>
        <s v="07:20:04 PM"/>
        <s v="08:03:46 PM"/>
        <s v="01:02:11 PM"/>
        <s v="11:46:19 AM"/>
        <s v="04:40:54 AM"/>
        <s v="12:47:18 PM"/>
        <s v="09:14:35 AM"/>
        <s v="10:24:56 PM"/>
        <s v="11:35:16 AM"/>
        <s v="05:47:38 AM"/>
        <s v="11:31:40 PM"/>
        <s v="08:21:46 AM"/>
        <s v="11:39:21 PM"/>
        <s v="12:47:47 PM"/>
        <s v="12:26:53 AM"/>
        <s v="07:26:47 PM"/>
        <s v="12:15:36 PM"/>
        <s v="12:27:08 PM"/>
        <s v="01:16:35 PM"/>
        <s v="02:49:44 PM"/>
        <s v="06:33:58 PM"/>
        <s v="07:50:05 AM"/>
        <s v="05:01:04 AM"/>
        <s v="01:24:30 AM"/>
        <s v="05:02:59 AM"/>
        <s v="09:04:16 PM"/>
        <s v="06:55:06 PM"/>
        <s v="11:26:52 PM"/>
        <s v="02:23:34 AM"/>
        <s v="05:01:18 PM"/>
        <s v="05:56:31 PM"/>
        <s v="09:38:50 PM"/>
        <s v="08:36:10 AM"/>
        <s v="01:23:04 AM"/>
        <s v="07:18:23 AM"/>
        <s v="12:28:05 PM"/>
        <s v="04:10:24 PM"/>
        <s v="09:39:04 AM"/>
        <s v="09:50:36 AM"/>
        <s v="01:04:35 PM"/>
        <s v="02:33:53 PM"/>
        <s v="10:34:32 PM"/>
        <s v="03:51:55 AM"/>
        <s v="03:19:45 AM"/>
        <s v="02:58:52 PM"/>
        <s v="04:05:22 AM"/>
        <s v="05:29:09 PM"/>
        <s v="06:37:34 AM"/>
        <s v="11:26:23 PM"/>
        <s v="11:20:52 AM"/>
        <s v="07:04:28 AM"/>
        <s v="06:22:41 AM"/>
        <s v="10:01:10 AM"/>
        <s v="06:11:24 PM"/>
        <s v="04:23:08 AM"/>
        <s v="04:57:28 PM"/>
        <s v="05:20:16 AM"/>
        <s v="10:26:08 AM"/>
        <s v="01:49:29 AM"/>
        <s v="02:57:54 PM"/>
        <s v="11:27:07 AM"/>
        <s v="09:00:54 PM"/>
        <s v="10:30:13 PM"/>
        <s v="02:35:20 PM"/>
        <s v="03:45:41 AM"/>
        <s v="03:15:26 AM"/>
        <s v="10:11:29 PM"/>
        <s v="01:51:53 AM"/>
        <s v="05:55:05 PM"/>
        <s v="03:47:50 PM"/>
        <s v="07:05:25 AM"/>
        <s v="10:21:20 AM"/>
        <s v="01:59:48 PM"/>
        <s v="02:28:22 AM"/>
        <s v="12:40:06 PM"/>
        <s v="08:44:34 PM"/>
        <s v="03:42:33 PM"/>
        <s v="04:35:51 PM"/>
        <s v="08:37:08 AM"/>
        <s v="08:59:56 PM"/>
        <s v="04:39:42 PM"/>
        <s v="09:47:29 PM"/>
        <s v="12:04:19 AM"/>
        <s v="08:54:25 AM"/>
        <s v="12:12:00 AM"/>
        <s v="01:01:28 AM"/>
        <s v="02:59:20 PM"/>
        <s v="03:05:06 PM"/>
        <s v="11:28:33 AM"/>
        <s v="09:46:02 PM"/>
        <s v="09:32:50 AM"/>
        <s v="12:08:39 AM"/>
        <s v="02:21:39 AM"/>
        <s v="09:44:21 AM"/>
        <s v="01:53:19 AM"/>
        <s v="08:49:23 PM"/>
        <s v="04:06:19 AM"/>
        <s v="07:33:31 PM"/>
        <s v="11:34:47 AM"/>
        <s v="07:43:07 PM"/>
        <s v="05:56:46 AM"/>
        <s v="05:24:35 AM"/>
        <s v="04:52:25 AM"/>
        <s v="04:56:16 AM"/>
        <s v="03:30:47 AM"/>
        <s v="01:02:40 PM"/>
        <s v="04:41:08 PM"/>
        <s v="05:05:52 AM"/>
        <s v="02:16:51 AM"/>
        <s v="09:33:47 AM"/>
        <s v="11:23:59 PM"/>
        <s v="06:07:05 PM"/>
        <s v="04:05:36 PM"/>
        <s v="10:44:37 PM"/>
        <s v="07:08:04 PM"/>
        <s v="03:18:18 AM"/>
        <s v="05:10:25 PM"/>
        <s v="03:29:50 AM"/>
        <s v="05:20:02 PM"/>
        <s v="06:39:58 AM"/>
        <s v="03:52:53 AM"/>
        <s v="12:20:10 AM"/>
        <s v="06:15:29 AM"/>
        <s v="07:01:06 AM"/>
        <s v="10:20:36 PM"/>
        <s v="09:52:17 PM"/>
        <s v="02:39:10 PM"/>
        <s v="03:36:19 PM"/>
        <s v="01:27:09 PM"/>
        <s v="06:12:07 AM"/>
        <s v="08:59:28 PM"/>
        <s v="10:05:58 AM"/>
        <s v="01:54:02 PM"/>
        <s v="07:43:36 PM"/>
        <s v="01:16:06 PM"/>
        <s v="07:34:14 AM"/>
        <s v="02:09:24 PM"/>
        <s v="03:38:43 PM"/>
        <s v="02:13:15 PM"/>
        <s v="08:50:20 PM"/>
        <s v="10:40:32 AM"/>
        <s v="03:27:26 AM"/>
        <s v="10:23:29 PM"/>
        <s v="07:09:45 AM"/>
        <s v="10:50:08 AM"/>
        <s v="09:07:37 PM"/>
        <s v="06:41:25 AM"/>
        <s v="01:41:19 AM"/>
        <s v="07:53:41 PM"/>
        <s v="09:45:48 AM"/>
        <s v="07:42:24 AM"/>
        <s v="02:00:31 AM"/>
        <s v="02:10:07 AM"/>
        <s v="03:22:23 PM"/>
        <s v="09:14:06 AM"/>
        <s v="12:18:29 PM"/>
        <s v="04:46:25 PM"/>
        <s v="02:58:08 AM"/>
        <s v="04:48:20 PM"/>
        <s v="08:28:44 PM"/>
        <s v="08:30:39 PM"/>
        <s v="02:03:10 PM"/>
        <s v="08:19:22 AM"/>
        <s v="12:41:32 PM"/>
        <s v="10:19:10 PM"/>
        <s v="06:19:48 AM"/>
        <s v="03:04:08 PM"/>
        <s v="12:56:54 PM"/>
        <s v="10:04:02 AM"/>
        <s v="04:37:18 PM"/>
        <s v="09:37:38 AM"/>
        <s v="02:03:38 PM"/>
        <s v="08:19:51 AM"/>
        <s v="01:27:38 PM"/>
        <s v="04:22:24 PM"/>
        <s v="03:31:16 AM"/>
        <s v="02:07:43 AM"/>
        <s v="10:31:10 PM"/>
        <s v="05:48:07 AM"/>
        <s v="09:09:33 PM"/>
        <s v="06:39:30 AM"/>
        <s v="06:15:00 AM"/>
        <s v="09:09:47 AM"/>
        <s v="09:32:35 PM"/>
        <s v="02:40:22 AM"/>
        <s v="07:25:21 PM"/>
        <s v="07:00:52 PM"/>
        <s v="06:00:07 AM"/>
        <s v="02:44:27 PM"/>
        <s v="01:41:48 AM"/>
        <s v="03:53:07 PM"/>
        <s v="03:41:50 AM"/>
        <s v="09:10:30 PM"/>
        <s v="05:03:42 PM"/>
        <s v="09:52:31 AM"/>
        <s v="12:32:10 AM"/>
        <s v="11:52:19 PM"/>
        <s v="04:58:11 AM"/>
        <s v="10:28:46 PM"/>
        <s v="01:57:53 PM"/>
        <s v="11:48:43 AM"/>
        <s v="09:05:28 AM"/>
        <s v="07:32:33 PM"/>
        <s v="02:15:24 AM"/>
        <s v="04:13:17 PM"/>
        <s v="10:39:06 AM"/>
        <s v="07:15:59 AM"/>
        <s v="06:13:19 PM"/>
        <s v="01:37:57 AM"/>
        <s v="03:54:48 AM"/>
        <s v="05:46:55 PM"/>
        <s v="03:45:26 PM"/>
        <s v="11:02:23 PM"/>
        <s v="10:26:22 PM"/>
        <s v="06:53:39 PM"/>
        <s v="10:34:03 PM"/>
        <s v="03:19:02 PM"/>
        <s v="12:33:51 PM"/>
        <s v="08:00:24 PM"/>
        <s v="03:19:16 AM"/>
        <s v="09:18:26 AM"/>
        <s v="02:30:03 PM"/>
        <s v="07:41:40 PM"/>
        <s v="03:02:28 AM"/>
        <s v="06:23:53 PM"/>
        <s v="10:25:10 AM"/>
        <s v="04:58:25 PM"/>
        <s v="09:01:37 AM"/>
        <s v="12:30:44 AM"/>
        <s v="01:39:09 PM"/>
        <s v="06:12:51 PM"/>
        <s v="08:12:39 AM"/>
        <s v="03:35:21 PM"/>
        <s v="10:52:18 PM"/>
        <s v="12:46:20 PM"/>
        <s v="04:03:55 AM"/>
        <s v="07:48:09 AM"/>
        <s v="02:46:08 AM"/>
        <s v="02:25:15 PM"/>
        <s v="12:27:37 PM"/>
        <s v="07:25:35 AM"/>
        <s v="03:49:02 AM"/>
        <s v="01:17:04 PM"/>
        <s v="06:24:51 PM"/>
        <s v="03:58:38 AM"/>
        <s v="04:55:47 AM"/>
        <s v="09:40:45 PM"/>
        <s v="09:23:42 AM"/>
        <s v="08:51:32 AM"/>
        <s v="09:35:14 AM"/>
        <s v="07:46:57 PM"/>
        <s v="01:17:33 PM"/>
        <s v="08:38:20 PM"/>
        <s v="07:39:31 AM"/>
        <s v="07:47:12 AM"/>
        <s v="11:04:47 PM"/>
        <s v="12:54:59 PM"/>
        <s v="12:17:03 PM"/>
        <s v="06:03:00 AM"/>
        <s v="01:42:45 AM"/>
        <s v="07:02:04 AM"/>
        <s v="06:48:51 PM"/>
        <s v="09:01:52 PM"/>
        <s v="03:46:38 AM"/>
        <s v="04:58:54 PM"/>
        <s v="09:05:57 AM"/>
        <s v="03:08:57 PM"/>
        <s v="02:29:05 PM"/>
        <s v="02:42:32 PM"/>
        <s v="04:17:36 PM"/>
        <s v="06:42:08 PM"/>
        <s v="04:32:58 PM"/>
        <s v="12:56:25 PM"/>
        <s v="03:51:12 PM"/>
        <s v="08:58:59 PM"/>
        <s v="10:11:15 AM"/>
        <s v="06:38:32 AM"/>
        <s v="04:29:22 AM"/>
        <s v="01:44:12 AM"/>
        <s v="01:30:59 PM"/>
        <s v="08:04:14 PM"/>
        <s v="11:44:38 PM"/>
        <s v="02:47:06 AM"/>
      </sharedItems>
    </cacheField>
    <cacheField name="time of day" numFmtId="22">
      <sharedItems count="4">
        <s v="Morning"/>
        <s v="Evening"/>
        <s v="Night"/>
        <s v="Afternoon"/>
      </sharedItems>
    </cacheField>
    <cacheField name="app_name" numFmtId="0">
      <sharedItems count="20">
        <s v="WhatsApp"/>
        <s v="Weather"/>
        <s v="Notion"/>
        <s v="Twitch"/>
        <s v="Chrome"/>
        <s v="Google Docs"/>
        <s v="Snapchat"/>
        <s v="Microsoft Teams"/>
        <s v="Camera"/>
        <s v="Gmail"/>
        <s v="Netflix"/>
        <s v="Facebook"/>
        <s v="TikTok"/>
        <s v="Evernote"/>
        <s v="Slack"/>
        <s v="Spotify"/>
        <s v="YouTube"/>
        <s v="Google Maps"/>
        <s v="Instagram"/>
        <s v="Twitter"/>
      </sharedItems>
    </cacheField>
    <cacheField name="category" numFmtId="0">
      <sharedItems count="4">
        <s v="Social"/>
        <s v="Utilities"/>
        <s v="Productivity"/>
        <s v="Entertainment"/>
      </sharedItems>
    </cacheField>
    <cacheField name="screen_time_min" numFmtId="0">
      <sharedItems containsSemiMixedTypes="0" containsString="0" containsNumber="1" minValue="0.01" maxValue="218.39" count="2385">
        <n v="13.04"/>
        <n v="90.65"/>
        <n v="1.76"/>
        <n v="15.95"/>
        <n v="2.78"/>
        <n v="15.15"/>
        <n v="4.21"/>
        <n v="10.52"/>
        <n v="25.42"/>
        <n v="71.180000000000007"/>
        <n v="1.07"/>
        <n v="33.53"/>
        <n v="19.350000000000001"/>
        <n v="4.1900000000000004"/>
        <n v="163.03"/>
        <n v="24.14"/>
        <n v="10.54"/>
        <n v="48.43"/>
        <n v="10.06"/>
        <n v="11.49"/>
        <n v="29.48"/>
        <n v="3.24"/>
        <n v="12.78"/>
        <n v="15.46"/>
        <n v="24.3"/>
        <n v="31.09"/>
        <n v="12.9"/>
        <n v="88.87"/>
        <n v="7.87"/>
        <n v="36.72"/>
        <n v="3.9"/>
        <n v="13.49"/>
        <n v="4.18"/>
        <n v="40.75"/>
        <n v="95.04"/>
        <n v="90.06"/>
        <n v="11.47"/>
        <n v="11.09"/>
        <n v="16.55"/>
        <n v="11.76"/>
        <n v="15.29"/>
        <n v="57.34"/>
        <n v="95.13"/>
        <n v="53.19"/>
        <n v="49.31"/>
        <n v="34.49"/>
        <n v="14.29"/>
        <n v="2.5099999999999998"/>
        <n v="11.29"/>
        <n v="7.79"/>
        <n v="73.819999999999993"/>
        <n v="1.3"/>
        <n v="9.8800000000000008"/>
        <n v="38.630000000000003"/>
        <n v="36.19"/>
        <n v="0.77"/>
        <n v="26.46"/>
        <n v="85"/>
        <n v="29.25"/>
        <n v="37.729999999999997"/>
        <n v="164.81"/>
        <n v="65.7"/>
        <n v="7.13"/>
        <n v="3.38"/>
        <n v="21.01"/>
        <n v="55.94"/>
        <n v="34.700000000000003"/>
        <n v="1.65"/>
        <n v="8"/>
        <n v="7.03"/>
        <n v="1.94"/>
        <n v="115.65"/>
        <n v="2.56"/>
        <n v="24.67"/>
        <n v="84.97"/>
        <n v="61.73"/>
        <n v="3.69"/>
        <n v="14.51"/>
        <n v="5.6"/>
        <n v="37.25"/>
        <n v="14.9"/>
        <n v="36.24"/>
        <n v="44.97"/>
        <n v="59.64"/>
        <n v="3.15"/>
        <n v="5.09"/>
        <n v="44.55"/>
        <n v="23.75"/>
        <n v="16.399999999999999"/>
        <n v="14.61"/>
        <n v="19.579999999999998"/>
        <n v="8.5399999999999991"/>
        <n v="2.62"/>
        <n v="19.760000000000002"/>
        <n v="80.98"/>
        <n v="33.26"/>
        <n v="21.09"/>
        <n v="3.36"/>
        <n v="9.6199999999999992"/>
        <n v="17.71"/>
        <n v="75.98"/>
        <n v="175.32"/>
        <n v="44.08"/>
        <n v="4.72"/>
        <n v="25.3"/>
        <n v="1.04"/>
        <n v="127.93"/>
        <n v="75.260000000000005"/>
        <n v="11.24"/>
        <n v="22.95"/>
        <n v="4.5199999999999996"/>
        <n v="5.66"/>
        <n v="0.89"/>
        <n v="185.65"/>
        <n v="42.78"/>
        <n v="7.52"/>
        <n v="0.01"/>
        <n v="1.71"/>
        <n v="17.920000000000002"/>
        <n v="22.26"/>
        <n v="0.56000000000000005"/>
        <n v="45.76"/>
        <n v="30.89"/>
        <n v="19.39"/>
        <n v="43.05"/>
        <n v="117.78"/>
        <n v="5.96"/>
        <n v="5.45"/>
        <n v="46.51"/>
        <n v="17.73"/>
        <n v="1.24"/>
        <n v="25.05"/>
        <n v="118.76"/>
        <n v="13.68"/>
        <n v="35.85"/>
        <n v="16.84"/>
        <n v="5.22"/>
        <n v="4.51"/>
        <n v="0.02"/>
        <n v="38.270000000000003"/>
        <n v="175.2"/>
        <n v="23.52"/>
        <n v="47.3"/>
        <n v="4.87"/>
        <n v="82.08"/>
        <n v="1.72"/>
        <n v="7.1"/>
        <n v="155.53"/>
        <n v="12.72"/>
        <n v="7.46"/>
        <n v="6.79"/>
        <n v="47.82"/>
        <n v="31.77"/>
        <n v="44.27"/>
        <n v="38.76"/>
        <n v="19.98"/>
        <n v="67.2"/>
        <n v="23.57"/>
        <n v="70.22"/>
        <n v="50.26"/>
        <n v="61.47"/>
        <n v="38.99"/>
        <n v="5.52"/>
        <n v="20.309999999999999"/>
        <n v="28.13"/>
        <n v="60.42"/>
        <n v="13.86"/>
        <n v="12.6"/>
        <n v="29.04"/>
        <n v="8.42"/>
        <n v="56.41"/>
        <n v="22.18"/>
        <n v="9.39"/>
        <n v="13.65"/>
        <n v="16.329999999999998"/>
        <n v="34.57"/>
        <n v="17.57"/>
        <n v="27.86"/>
        <n v="16.98"/>
        <n v="18.100000000000001"/>
        <n v="13.74"/>
        <n v="103.31"/>
        <n v="40.880000000000003"/>
        <n v="9.4499999999999993"/>
        <n v="18.47"/>
        <n v="33.82"/>
        <n v="24.74"/>
        <n v="11.89"/>
        <n v="98.38"/>
        <n v="10.97"/>
        <n v="44.21"/>
        <n v="28.89"/>
        <n v="6.01"/>
        <n v="4.66"/>
        <n v="15.37"/>
        <n v="9.19"/>
        <n v="24.41"/>
        <n v="30.91"/>
        <n v="22.4"/>
        <n v="3.7"/>
        <n v="99.29"/>
        <n v="15.53"/>
        <n v="71.349999999999994"/>
        <n v="4.58"/>
        <n v="10.73"/>
        <n v="38.26"/>
        <n v="7.31"/>
        <n v="11.16"/>
        <n v="97.46"/>
        <n v="12.94"/>
        <n v="48.03"/>
        <n v="9.58"/>
        <n v="3.42"/>
        <n v="7.02"/>
        <n v="20.34"/>
        <n v="21.9"/>
        <n v="32.909999999999997"/>
        <n v="10.33"/>
        <n v="38.93"/>
        <n v="38.729999999999997"/>
        <n v="37.65"/>
        <n v="14.09"/>
        <n v="22.17"/>
        <n v="17.22"/>
        <n v="4.6399999999999997"/>
        <n v="8.73"/>
        <n v="23.68"/>
        <n v="56.26"/>
        <n v="10.63"/>
        <n v="140.72999999999999"/>
        <n v="23.16"/>
        <n v="2.4700000000000002"/>
        <n v="6.84"/>
        <n v="35.15"/>
        <n v="18.05"/>
        <n v="0.4"/>
        <n v="16.510000000000002"/>
        <n v="38.6"/>
        <n v="52.09"/>
        <n v="7.91"/>
        <n v="15.28"/>
        <n v="1.75"/>
        <n v="18.87"/>
        <n v="28.47"/>
        <n v="19.18"/>
        <n v="13.81"/>
        <n v="16.43"/>
        <n v="55.58"/>
        <n v="83.22"/>
        <n v="3.11"/>
        <n v="13.18"/>
        <n v="22.01"/>
        <n v="6.17"/>
        <n v="10.220000000000001"/>
        <n v="29.58"/>
        <n v="7.96"/>
        <n v="15.97"/>
        <n v="10.45"/>
        <n v="1.98"/>
        <n v="11.81"/>
        <n v="20.47"/>
        <n v="12.22"/>
        <n v="32.58"/>
        <n v="1.2"/>
        <n v="22.56"/>
        <n v="6.5"/>
        <n v="4.84"/>
        <n v="11.62"/>
        <n v="5.91"/>
        <n v="2.11"/>
        <n v="0.48"/>
        <n v="12.65"/>
        <n v="30.56"/>
        <n v="76.53"/>
        <n v="54.19"/>
        <n v="46.33"/>
        <n v="16.059999999999999"/>
        <n v="23.1"/>
        <n v="27.24"/>
        <n v="26.21"/>
        <n v="18.27"/>
        <n v="17.190000000000001"/>
        <n v="27.94"/>
        <n v="83.02"/>
        <n v="57.56"/>
        <n v="8.23"/>
        <n v="12.18"/>
        <n v="168.18"/>
        <n v="37.119999999999997"/>
        <n v="1.37"/>
        <n v="3.75"/>
        <n v="26.57"/>
        <n v="32.82"/>
        <n v="24.93"/>
        <n v="27.52"/>
        <n v="37.979999999999997"/>
        <n v="2.5"/>
        <n v="2.2200000000000002"/>
        <n v="14.44"/>
        <n v="7.76"/>
        <n v="48.7"/>
        <n v="36.85"/>
        <n v="13.54"/>
        <n v="31.69"/>
        <n v="8.68"/>
        <n v="23.28"/>
        <n v="4.57"/>
        <n v="68.260000000000005"/>
        <n v="6.59"/>
        <n v="18.510000000000002"/>
        <n v="6.37"/>
        <n v="9.4"/>
        <n v="6.33"/>
        <n v="16.489999999999998"/>
        <n v="51.78"/>
        <n v="25.27"/>
        <n v="59.53"/>
        <n v="47.44"/>
        <n v="38.32"/>
        <n v="18.829999999999998"/>
        <n v="14.22"/>
        <n v="18.579999999999998"/>
        <n v="91.26"/>
        <n v="4"/>
        <n v="5.39"/>
        <n v="120.05"/>
        <n v="54.83"/>
        <n v="78.92"/>
        <n v="12.24"/>
        <n v="1.49"/>
        <n v="2.4"/>
        <n v="28.02"/>
        <n v="69.13"/>
        <n v="70.58"/>
        <n v="0.49"/>
        <n v="51.47"/>
        <n v="36.56"/>
        <n v="28.49"/>
        <n v="5.56"/>
        <n v="81.900000000000006"/>
        <n v="4.7"/>
        <n v="9.9700000000000006"/>
        <n v="31.18"/>
        <n v="36.96"/>
        <n v="39.020000000000003"/>
        <n v="25.13"/>
        <n v="3.13"/>
        <n v="36.04"/>
        <n v="27.69"/>
        <n v="18.39"/>
        <n v="7.65"/>
        <n v="58.75"/>
        <n v="1.48"/>
        <n v="51.25"/>
        <n v="6.29"/>
        <n v="4.03"/>
        <n v="38.14"/>
        <n v="9.1999999999999993"/>
        <n v="21.11"/>
        <n v="56.94"/>
        <n v="44.24"/>
        <n v="9.18"/>
        <n v="47.85"/>
        <n v="41.26"/>
        <n v="82.23"/>
        <n v="104.42"/>
        <n v="5.86"/>
        <n v="0.68"/>
        <n v="24.55"/>
        <n v="17.45"/>
        <n v="61.05"/>
        <n v="6.82"/>
        <n v="94.96"/>
        <n v="15.19"/>
        <n v="3.19"/>
        <n v="8.2100000000000009"/>
        <n v="15.61"/>
        <n v="1.4"/>
        <n v="55.42"/>
        <n v="32.04"/>
        <n v="61.32"/>
        <n v="87.42"/>
        <n v="36.4"/>
        <n v="37.590000000000003"/>
        <n v="31.68"/>
        <n v="28.18"/>
        <n v="1.36"/>
        <n v="0.75"/>
        <n v="18.989999999999998"/>
        <n v="0.28999999999999998"/>
        <n v="19.07"/>
        <n v="1.27"/>
        <n v="3.94"/>
        <n v="1.45"/>
        <n v="23.04"/>
        <n v="17.690000000000001"/>
        <n v="15.98"/>
        <n v="37.43"/>
        <n v="92.36"/>
        <n v="45.4"/>
        <n v="22.03"/>
        <n v="7.53"/>
        <n v="44.11"/>
        <n v="6.77"/>
        <n v="11.71"/>
        <n v="0.64"/>
        <n v="84.42"/>
        <n v="117.82"/>
        <n v="9.98"/>
        <n v="9.6999999999999993"/>
        <n v="21.29"/>
        <n v="32.520000000000003"/>
        <n v="31.26"/>
        <n v="21.77"/>
        <n v="16.920000000000002"/>
        <n v="4.16"/>
        <n v="21.65"/>
        <n v="4.8099999999999996"/>
        <n v="8.75"/>
        <n v="23.69"/>
        <n v="57.06"/>
        <n v="22.29"/>
        <n v="4.63"/>
        <n v="74.63"/>
        <n v="15.72"/>
        <n v="10.210000000000001"/>
        <n v="13.38"/>
        <n v="31.1"/>
        <n v="30.98"/>
        <n v="0.2"/>
        <n v="10.48"/>
        <n v="0.41"/>
        <n v="22.2"/>
        <n v="10.130000000000001"/>
        <n v="19.399999999999999"/>
        <n v="18.66"/>
        <n v="22.09"/>
        <n v="9.6300000000000008"/>
        <n v="15.22"/>
        <n v="5.92"/>
        <n v="134.82"/>
        <n v="20.02"/>
        <n v="5.83"/>
        <n v="209.63"/>
        <n v="3.06"/>
        <n v="2.79"/>
        <n v="54.6"/>
        <n v="24.98"/>
        <n v="9.73"/>
        <n v="20.92"/>
        <n v="11.08"/>
        <n v="8.33"/>
        <n v="8.41"/>
        <n v="30.09"/>
        <n v="4.45"/>
        <n v="3.1"/>
        <n v="13.02"/>
        <n v="56.8"/>
        <n v="10.47"/>
        <n v="6.89"/>
        <n v="14.53"/>
        <n v="89.55"/>
        <n v="11.26"/>
        <n v="71.7"/>
        <n v="8.31"/>
        <n v="63.15"/>
        <n v="24.92"/>
        <n v="2.96"/>
        <n v="16.600000000000001"/>
        <n v="12.77"/>
        <n v="42.98"/>
        <n v="0.88"/>
        <n v="45.73"/>
        <n v="29.17"/>
        <n v="3.96"/>
        <n v="61.63"/>
        <n v="12.12"/>
        <n v="21.84"/>
        <n v="11.85"/>
        <n v="32.36"/>
        <n v="16.64"/>
        <n v="10.74"/>
        <n v="3.67"/>
        <n v="11.12"/>
        <n v="15.23"/>
        <n v="17.97"/>
        <n v="11.92"/>
        <n v="5.08"/>
        <n v="22.13"/>
        <n v="34.43"/>
        <n v="19.05"/>
        <n v="24.89"/>
        <n v="1.18"/>
        <n v="40.840000000000003"/>
        <n v="4.92"/>
        <n v="58.31"/>
        <n v="22.6"/>
        <n v="182.79"/>
        <n v="1.6"/>
        <n v="19.149999999999999"/>
        <n v="31.64"/>
        <n v="51.13"/>
        <n v="48.46"/>
        <n v="18.16"/>
        <n v="19.93"/>
        <n v="82.88"/>
        <n v="3.55"/>
        <n v="20.94"/>
        <n v="36.61"/>
        <n v="8.0500000000000007"/>
        <n v="10.4"/>
        <n v="35"/>
        <n v="3.8"/>
        <n v="13.37"/>
        <n v="81.37"/>
        <n v="79.680000000000007"/>
        <n v="4.8499999999999996"/>
        <n v="10.02"/>
        <n v="26.43"/>
        <n v="1.1000000000000001"/>
        <n v="1.63"/>
        <n v="110.96"/>
        <n v="24.88"/>
        <n v="2.65"/>
        <n v="73.349999999999994"/>
        <n v="72.64"/>
        <n v="19.37"/>
        <n v="2.15"/>
        <n v="15.8"/>
        <n v="7.55"/>
        <n v="7.9"/>
        <n v="6.19"/>
        <n v="0.21"/>
        <n v="34.6"/>
        <n v="9.33"/>
        <n v="33.15"/>
        <n v="17.11"/>
        <n v="42.81"/>
        <n v="37.880000000000003"/>
        <n v="15.79"/>
        <n v="14.75"/>
        <n v="33.340000000000003"/>
        <n v="44.28"/>
        <n v="23.38"/>
        <n v="20.38"/>
        <n v="21.91"/>
        <n v="98.93"/>
        <n v="36.76"/>
        <n v="15.16"/>
        <n v="14.16"/>
        <n v="25.53"/>
        <n v="84.67"/>
        <n v="36.479999999999997"/>
        <n v="65.180000000000007"/>
        <n v="87.32"/>
        <n v="11.22"/>
        <n v="61.15"/>
        <n v="28.6"/>
        <n v="0.36"/>
        <n v="88.12"/>
        <n v="18.75"/>
        <n v="73.02"/>
        <n v="10.94"/>
        <n v="21.14"/>
        <n v="10.93"/>
        <n v="11.35"/>
        <n v="3.77"/>
        <n v="48.51"/>
        <n v="36.229999999999997"/>
        <n v="44.47"/>
        <n v="23.86"/>
        <n v="52.25"/>
        <n v="2.93"/>
        <n v="25.7"/>
        <n v="32.99"/>
        <n v="2.91"/>
        <n v="39.409999999999997"/>
        <n v="13.67"/>
        <n v="13.06"/>
        <n v="33.31"/>
        <n v="1.85"/>
        <n v="39.78"/>
        <n v="39.090000000000003"/>
        <n v="11.73"/>
        <n v="5.95"/>
        <n v="14.88"/>
        <n v="5.35"/>
        <n v="0.57999999999999996"/>
        <n v="77.17"/>
        <n v="2.16"/>
        <n v="89.53"/>
        <n v="21.71"/>
        <n v="9.82"/>
        <n v="12.01"/>
        <n v="74.08"/>
        <n v="63.53"/>
        <n v="18.45"/>
        <n v="47.32"/>
        <n v="49.68"/>
        <n v="1.58"/>
        <n v="7.86"/>
        <n v="54.25"/>
        <n v="31.42"/>
        <n v="8.18"/>
        <n v="25.64"/>
        <n v="13.1"/>
        <n v="55.15"/>
        <n v="4.7699999999999996"/>
        <n v="2.33"/>
        <n v="19.100000000000001"/>
        <n v="19.739999999999998"/>
        <n v="28.81"/>
        <n v="8.01"/>
        <n v="12.25"/>
        <n v="21.12"/>
        <n v="68.02"/>
        <n v="2.42"/>
        <n v="12.26"/>
        <n v="40.08"/>
        <n v="10.58"/>
        <n v="10.84"/>
        <n v="55.61"/>
        <n v="56.89"/>
        <n v="2.4500000000000002"/>
        <n v="62.49"/>
        <n v="1.74"/>
        <n v="9"/>
        <n v="112.81"/>
        <n v="120.06"/>
        <n v="36.340000000000003"/>
        <n v="24.9"/>
        <n v="20.11"/>
        <n v="18.059999999999999"/>
        <n v="6.53"/>
        <n v="28.67"/>
        <n v="36.950000000000003"/>
        <n v="0.69"/>
        <n v="31.96"/>
        <n v="2.2400000000000002"/>
        <n v="46.1"/>
        <n v="4.95"/>
        <n v="18.36"/>
        <n v="21.07"/>
        <n v="5.75"/>
        <n v="16.11"/>
        <n v="36.58"/>
        <n v="16.68"/>
        <n v="124.84"/>
        <n v="31.58"/>
        <n v="10.66"/>
        <n v="15.45"/>
        <n v="53.4"/>
        <n v="15.04"/>
        <n v="16.28"/>
        <n v="5.34"/>
        <n v="14.98"/>
        <n v="71.41"/>
        <n v="34.74"/>
        <n v="9.64"/>
        <n v="33.409999999999997"/>
        <n v="26.61"/>
        <n v="32.08"/>
        <n v="88.24"/>
        <n v="21.03"/>
        <n v="6.41"/>
        <n v="20.329999999999998"/>
        <n v="43.69"/>
        <n v="45.51"/>
        <n v="75.61"/>
        <n v="17.649999999999999"/>
        <n v="45.77"/>
        <n v="29.16"/>
        <n v="23.92"/>
        <n v="24.51"/>
        <n v="14.96"/>
        <n v="14.79"/>
        <n v="27.01"/>
        <n v="2.2999999999999998"/>
        <n v="59.19"/>
        <n v="35.090000000000003"/>
        <n v="7.67"/>
        <n v="4.28"/>
        <n v="21.94"/>
        <n v="24.07"/>
        <n v="30.32"/>
        <n v="11.52"/>
        <n v="73.22"/>
        <n v="14.77"/>
        <n v="3.41"/>
        <n v="78.180000000000007"/>
        <n v="45.54"/>
        <n v="29.42"/>
        <n v="3.05"/>
        <n v="114.29"/>
        <n v="2.35"/>
        <n v="42.51"/>
        <n v="46.06"/>
        <n v="17.739999999999998"/>
        <n v="14.93"/>
        <n v="50"/>
        <n v="97.36"/>
        <n v="11.14"/>
        <n v="48.16"/>
        <n v="22.54"/>
        <n v="14.13"/>
        <n v="7.69"/>
        <n v="12.56"/>
        <n v="65.63"/>
        <n v="59.59"/>
        <n v="101.88"/>
        <n v="1.84"/>
        <n v="13.59"/>
        <n v="20.81"/>
        <n v="31.14"/>
        <n v="63.64"/>
        <n v="44.14"/>
        <n v="11.31"/>
        <n v="17.14"/>
        <n v="31.95"/>
        <n v="25.36"/>
        <n v="1.87"/>
        <n v="82.22"/>
        <n v="50.6"/>
        <n v="28.87"/>
        <n v="9.1300000000000008"/>
        <n v="24.71"/>
        <n v="37.229999999999997"/>
        <n v="22.05"/>
        <n v="20.61"/>
        <n v="27.04"/>
        <n v="43.06"/>
        <n v="40.409999999999997"/>
        <n v="53.8"/>
        <n v="7.95"/>
        <n v="5.4"/>
        <n v="113.89"/>
        <n v="37.270000000000003"/>
        <n v="4.1100000000000003"/>
        <n v="15.76"/>
        <n v="5.21"/>
        <n v="7.09"/>
        <n v="11.11"/>
        <n v="43.37"/>
        <n v="39.6"/>
        <n v="80.92"/>
        <n v="45.91"/>
        <n v="34.22"/>
        <n v="77.599999999999994"/>
        <n v="4.08"/>
        <n v="64.989999999999995"/>
        <n v="0.93"/>
        <n v="3.52"/>
        <n v="2.82"/>
        <n v="1.22"/>
        <n v="23.45"/>
        <n v="95.09"/>
        <n v="15.62"/>
        <n v="60.1"/>
        <n v="48.26"/>
        <n v="20.23"/>
        <n v="9.76"/>
        <n v="10.08"/>
        <n v="32.42"/>
        <n v="0.84"/>
        <n v="6.03"/>
        <n v="13.16"/>
        <n v="26.53"/>
        <n v="12.76"/>
        <n v="140.01"/>
        <n v="54.04"/>
        <n v="1.91"/>
        <n v="140.76"/>
        <n v="48.78"/>
        <n v="13.42"/>
        <n v="10.49"/>
        <n v="41.13"/>
        <n v="10.62"/>
        <n v="9.25"/>
        <n v="15.52"/>
        <n v="41.44"/>
        <n v="30.97"/>
        <n v="27.58"/>
        <n v="8.1199999999999992"/>
        <n v="93.6"/>
        <n v="8.16"/>
        <n v="78.08"/>
        <n v="43.58"/>
        <n v="54.71"/>
        <n v="9.09"/>
        <n v="12.75"/>
        <n v="34.89"/>
        <n v="4.67"/>
        <n v="4.88"/>
        <n v="144.1"/>
        <n v="16.309999999999999"/>
        <n v="48.27"/>
        <n v="14.84"/>
        <n v="35.14"/>
        <n v="4.6500000000000004"/>
        <n v="0.8"/>
        <n v="2.74"/>
        <n v="52.89"/>
        <n v="70.61"/>
        <n v="3.81"/>
        <n v="43.33"/>
        <n v="6.88"/>
        <n v="5.72"/>
        <n v="24.01"/>
        <n v="10.1"/>
        <n v="19.47"/>
        <n v="73.790000000000006"/>
        <n v="22.28"/>
        <n v="44.38"/>
        <n v="4.4400000000000004"/>
        <n v="13.05"/>
        <n v="61.45"/>
        <n v="6.34"/>
        <n v="16.350000000000001"/>
        <n v="21.19"/>
        <n v="43.36"/>
        <n v="28.41"/>
        <n v="9.01"/>
        <n v="24.13"/>
        <n v="20.53"/>
        <n v="28.04"/>
        <n v="22.47"/>
        <n v="4.12"/>
        <n v="49.11"/>
        <n v="16.53"/>
        <n v="42.85"/>
        <n v="8.7899999999999991"/>
        <n v="20.49"/>
        <n v="2.0299999999999998"/>
        <n v="10.46"/>
        <n v="43.31"/>
        <n v="1.1299999999999999"/>
        <n v="49.86"/>
        <n v="119.72"/>
        <n v="5.85"/>
        <n v="27.07"/>
        <n v="64.16"/>
        <n v="78.02"/>
        <n v="59.4"/>
        <n v="2.36"/>
        <n v="62.69"/>
        <n v="5.71"/>
        <n v="2.27"/>
        <n v="27.3"/>
        <n v="15.59"/>
        <n v="42.33"/>
        <n v="35.31"/>
        <n v="103.96"/>
        <n v="17.89"/>
        <n v="38.47"/>
        <n v="3.98"/>
        <n v="12.49"/>
        <n v="2.8"/>
        <n v="21.7"/>
        <n v="33.93"/>
        <n v="16.96"/>
        <n v="11.1"/>
        <n v="47.79"/>
        <n v="6.16"/>
        <n v="7.72"/>
        <n v="62.83"/>
        <n v="32.93"/>
        <n v="73.61"/>
        <n v="1.53"/>
        <n v="36.25"/>
        <n v="64.290000000000006"/>
        <n v="31.16"/>
        <n v="84.4"/>
        <n v="48.1"/>
        <n v="62.82"/>
        <n v="68.819999999999993"/>
        <n v="76.11"/>
        <n v="23.94"/>
        <n v="59.44"/>
        <n v="58.99"/>
        <n v="126.7"/>
        <n v="7.37"/>
        <n v="0.34"/>
        <n v="36.17"/>
        <n v="35.049999999999997"/>
        <n v="12.96"/>
        <n v="28.7"/>
        <n v="132.83000000000001"/>
        <n v="81.48"/>
        <n v="37.369999999999997"/>
        <n v="73.5"/>
        <n v="20.079999999999998"/>
        <n v="18.18"/>
        <n v="52.9"/>
        <n v="39.42"/>
        <n v="14.06"/>
        <n v="26.23"/>
        <n v="39.81"/>
        <n v="107.65"/>
        <n v="14.42"/>
        <n v="17.62"/>
        <n v="2.6"/>
        <n v="32.69"/>
        <n v="18.920000000000002"/>
        <n v="82.34"/>
        <n v="6.6"/>
        <n v="9.5"/>
        <n v="19.14"/>
        <n v="0.22"/>
        <n v="44.91"/>
        <n v="37.33"/>
        <n v="2.12"/>
        <n v="36.92"/>
        <n v="3.37"/>
        <n v="87.66"/>
        <n v="18.739999999999998"/>
        <n v="1.95"/>
        <n v="54.33"/>
        <n v="61.71"/>
        <n v="0.6"/>
        <n v="9.74"/>
        <n v="10.53"/>
        <n v="37.71"/>
        <n v="10.76"/>
        <n v="44.29"/>
        <n v="23.72"/>
        <n v="15.13"/>
        <n v="23.73"/>
        <n v="36.11"/>
        <n v="107.74"/>
        <n v="76.3"/>
        <n v="76.819999999999993"/>
        <n v="28.96"/>
        <n v="1.1399999999999999"/>
        <n v="7.33"/>
        <n v="64.930000000000007"/>
        <n v="6.27"/>
        <n v="20.2"/>
        <n v="46.38"/>
        <n v="15.31"/>
        <n v="120.03"/>
        <n v="24.22"/>
        <n v="25.19"/>
        <n v="45.09"/>
        <n v="0.67"/>
        <n v="14.03"/>
        <n v="8.26"/>
        <n v="21.78"/>
        <n v="19.079999999999998"/>
        <n v="10.01"/>
        <n v="40.35"/>
        <n v="71.58"/>
        <n v="29.99"/>
        <n v="41.64"/>
        <n v="31.07"/>
        <n v="21.1"/>
        <n v="4.3499999999999996"/>
        <n v="25.48"/>
        <n v="20.399999999999999"/>
        <n v="39.31"/>
        <n v="10.6"/>
        <n v="73.84"/>
        <n v="51.39"/>
        <n v="0.37"/>
        <n v="9.24"/>
        <n v="67.5"/>
        <n v="21.04"/>
        <n v="0.79"/>
        <n v="106.11"/>
        <n v="45.74"/>
        <n v="29.11"/>
        <n v="15.2"/>
        <n v="48.28"/>
        <n v="49.03"/>
        <n v="11.2"/>
        <n v="39.799999999999997"/>
        <n v="10"/>
        <n v="37.94"/>
        <n v="50.81"/>
        <n v="47.62"/>
        <n v="51.82"/>
        <n v="95.97"/>
        <n v="134.13999999999999"/>
        <n v="2.41"/>
        <n v="17.66"/>
        <n v="66.52"/>
        <n v="43.94"/>
        <n v="11.9"/>
        <n v="17.53"/>
        <n v="11.53"/>
        <n v="13.83"/>
        <n v="70.209999999999994"/>
        <n v="15.77"/>
        <n v="7.73"/>
        <n v="78.64"/>
        <n v="10.039999999999999"/>
        <n v="20.18"/>
        <n v="21.37"/>
        <n v="1.25"/>
        <n v="14.68"/>
        <n v="6.64"/>
        <n v="141.65"/>
        <n v="21.63"/>
        <n v="53.38"/>
        <n v="19.329999999999998"/>
        <n v="8.69"/>
        <n v="58.55"/>
        <n v="35.89"/>
        <n v="22.86"/>
        <n v="22.78"/>
        <n v="15.73"/>
        <n v="26.66"/>
        <n v="41.27"/>
        <n v="36.94"/>
        <n v="84.58"/>
        <n v="35.93"/>
        <n v="4.2699999999999996"/>
        <n v="26.59"/>
        <n v="22.8"/>
        <n v="28.14"/>
        <n v="13.85"/>
        <n v="5.7"/>
        <n v="27.9"/>
        <n v="39.79"/>
        <n v="6.44"/>
        <n v="4.74"/>
        <n v="28.57"/>
        <n v="117.68"/>
        <n v="1.89"/>
        <n v="1.26"/>
        <n v="2.17"/>
        <n v="3.87"/>
        <n v="8.7200000000000006"/>
        <n v="104.09"/>
        <n v="86.53"/>
        <n v="141.37"/>
        <n v="33.200000000000003"/>
        <n v="15.02"/>
        <n v="7.01"/>
        <n v="15.89"/>
        <n v="33.14"/>
        <n v="63.85"/>
        <n v="102.93"/>
        <n v="119.85"/>
        <n v="18.7"/>
        <n v="34.32"/>
        <n v="35.700000000000003"/>
        <n v="73.59"/>
        <n v="30.16"/>
        <n v="0.03"/>
        <n v="77.02"/>
        <n v="10.32"/>
        <n v="1.19"/>
        <n v="8.61"/>
        <n v="80.02"/>
        <n v="115.36"/>
        <n v="34.25"/>
        <n v="107.5"/>
        <n v="149.72"/>
        <n v="8.91"/>
        <n v="9.11"/>
        <n v="24.86"/>
        <n v="6.58"/>
        <n v="0.09"/>
        <n v="99.58"/>
        <n v="48.36"/>
        <n v="9.41"/>
        <n v="7.41"/>
        <n v="10.43"/>
        <n v="2.1800000000000002"/>
        <n v="95.78"/>
        <n v="2.3199999999999998"/>
        <n v="7.32"/>
        <n v="24.26"/>
        <n v="14.52"/>
        <n v="6.61"/>
        <n v="7.36"/>
        <n v="29.62"/>
        <n v="21.59"/>
        <n v="15.5"/>
        <n v="9.7100000000000009"/>
        <n v="8.98"/>
        <n v="3.86"/>
        <n v="23.95"/>
        <n v="142.66"/>
        <n v="27.28"/>
        <n v="22.94"/>
        <n v="15.96"/>
        <n v="14.63"/>
        <n v="17.27"/>
        <n v="68.88"/>
        <n v="0.16"/>
        <n v="19.91"/>
        <n v="67.17"/>
        <n v="27.74"/>
        <n v="39.36"/>
        <n v="27.17"/>
        <n v="2.89"/>
        <n v="87.33"/>
        <n v="61.31"/>
        <n v="33.25"/>
        <n v="2.71"/>
        <n v="4.0999999999999996"/>
        <n v="13.79"/>
        <n v="57.81"/>
        <n v="48.91"/>
        <n v="4.3099999999999996"/>
        <n v="18.88"/>
        <n v="27.84"/>
        <n v="58.04"/>
        <n v="21.86"/>
        <n v="29.97"/>
        <n v="26.39"/>
        <n v="14.14"/>
        <n v="9.0399999999999991"/>
        <n v="11.75"/>
        <n v="5.36"/>
        <n v="45.9"/>
        <n v="25.26"/>
        <n v="54.31"/>
        <n v="104.27"/>
        <n v="69.05"/>
        <n v="34.369999999999997"/>
        <n v="46.79"/>
        <n v="125.59"/>
        <n v="16.39"/>
        <n v="68.73"/>
        <n v="39.380000000000003"/>
        <n v="28.44"/>
        <n v="44.59"/>
        <n v="74.260000000000005"/>
        <n v="3.66"/>
        <n v="10.34"/>
        <n v="29.46"/>
        <n v="54.07"/>
        <n v="15.81"/>
        <n v="14.41"/>
        <n v="44.45"/>
        <n v="94.33"/>
        <n v="52.1"/>
        <n v="0.76"/>
        <n v="26.7"/>
        <n v="16.48"/>
        <n v="154.46"/>
        <n v="7.0000000000000007E-2"/>
        <n v="12.14"/>
        <n v="0.91"/>
        <n v="16.22"/>
        <n v="64.38"/>
        <n v="17.12"/>
        <n v="114.58"/>
        <n v="209.48"/>
        <n v="53.23"/>
        <n v="35.01"/>
        <n v="56.83"/>
        <n v="57.78"/>
        <n v="33.17"/>
        <n v="30.3"/>
        <n v="79.17"/>
        <n v="9.68"/>
        <n v="13.11"/>
        <n v="46.19"/>
        <n v="7.61"/>
        <n v="35.28"/>
        <n v="0.42"/>
        <n v="5.51"/>
        <n v="25.22"/>
        <n v="3.28"/>
        <n v="23.58"/>
        <n v="103.86"/>
        <n v="16.5"/>
        <n v="19.68"/>
        <n v="9.36"/>
        <n v="24.58"/>
        <n v="43.03"/>
        <n v="11.84"/>
        <n v="24.43"/>
        <n v="24.91"/>
        <n v="29.98"/>
        <n v="22.37"/>
        <n v="80.459999999999994"/>
        <n v="6.18"/>
        <n v="29.9"/>
        <n v="18.79"/>
        <n v="73.77"/>
        <n v="67.349999999999994"/>
        <n v="2.81"/>
        <n v="76.959999999999994"/>
        <n v="31.63"/>
        <n v="107.48"/>
        <n v="35.81"/>
        <n v="30.24"/>
        <n v="75.709999999999994"/>
        <n v="30.06"/>
        <n v="3.49"/>
        <n v="66.45"/>
        <n v="76.06"/>
        <n v="65.349999999999994"/>
        <n v="32.229999999999997"/>
        <n v="46.54"/>
        <n v="10.92"/>
        <n v="4.78"/>
        <n v="23.65"/>
        <n v="15.87"/>
        <n v="50.58"/>
        <n v="12.73"/>
        <n v="9.66"/>
        <n v="7.48"/>
        <n v="66.260000000000005"/>
        <n v="48.37"/>
        <n v="13.71"/>
        <n v="2.23"/>
        <n v="72.59"/>
        <n v="12.88"/>
        <n v="8.89"/>
        <n v="36.26"/>
        <n v="87.52"/>
        <n v="4.25"/>
        <n v="39.97"/>
        <n v="54.4"/>
        <n v="50.19"/>
        <n v="2.84"/>
        <n v="1.83"/>
        <n v="2.5299999999999998"/>
        <n v="37.81"/>
        <n v="6.3"/>
        <n v="18.34"/>
        <n v="45.33"/>
        <n v="30.23"/>
        <n v="1.81"/>
        <n v="13.48"/>
        <n v="5.94"/>
        <n v="11.19"/>
        <n v="64.69"/>
        <n v="79.75"/>
        <n v="3.22"/>
        <n v="19.239999999999998"/>
        <n v="32.26"/>
        <n v="152.18"/>
        <n v="29.43"/>
        <n v="9.57"/>
        <n v="34.770000000000003"/>
        <n v="13.34"/>
        <n v="2.0099999999999998"/>
        <n v="26.67"/>
        <n v="57.72"/>
        <n v="27.03"/>
        <n v="11.37"/>
        <n v="20.25"/>
        <n v="5.37"/>
        <n v="26.74"/>
        <n v="30.22"/>
        <n v="1.03"/>
        <n v="34.799999999999997"/>
        <n v="10.35"/>
        <n v="5.82"/>
        <n v="9.5299999999999994"/>
        <n v="24.24"/>
        <n v="28.15"/>
        <n v="25.93"/>
        <n v="12.89"/>
        <n v="20.69"/>
        <n v="47.72"/>
        <n v="7.89"/>
        <n v="39.9"/>
        <n v="25.37"/>
        <n v="10.72"/>
        <n v="1"/>
        <n v="34.71"/>
        <n v="23.21"/>
        <n v="17.829999999999998"/>
        <n v="39.17"/>
        <n v="4.38"/>
        <n v="8.19"/>
        <n v="30.21"/>
        <n v="0.94"/>
        <n v="22.11"/>
        <n v="14.74"/>
        <n v="1.99"/>
        <n v="28.27"/>
        <n v="25.58"/>
        <n v="44.88"/>
        <n v="29.76"/>
        <n v="37.08"/>
        <n v="52.76"/>
        <n v="56.46"/>
        <n v="44.62"/>
        <n v="5.88"/>
        <n v="42.75"/>
        <n v="27.41"/>
        <n v="8.4600000000000009"/>
        <n v="32.79"/>
        <n v="20.45"/>
        <n v="50.13"/>
        <n v="38.590000000000003"/>
        <n v="101.44"/>
        <n v="26.8"/>
        <n v="6.24"/>
        <n v="9.59"/>
        <n v="49.4"/>
        <n v="2.87"/>
        <n v="46.12"/>
        <n v="71.739999999999995"/>
        <n v="49.52"/>
        <n v="9.84"/>
        <n v="13.56"/>
        <n v="17.61"/>
        <n v="11.48"/>
        <n v="7.42"/>
        <n v="101.72"/>
        <n v="16.88"/>
        <n v="13.78"/>
        <n v="30.4"/>
        <n v="6.35"/>
        <n v="35.53"/>
        <n v="10.37"/>
        <n v="40.79"/>
        <n v="4.6100000000000003"/>
        <n v="4.76"/>
        <n v="4.41"/>
        <n v="25.6"/>
        <n v="18.48"/>
        <n v="81.39"/>
        <n v="23.25"/>
        <n v="36.28"/>
        <n v="101.03"/>
        <n v="6.21"/>
        <n v="37.869999999999997"/>
        <n v="19.260000000000002"/>
        <n v="204.18"/>
        <n v="36"/>
        <n v="83.9"/>
        <n v="44.16"/>
        <n v="8.14"/>
        <n v="63.36"/>
        <n v="37.56"/>
        <n v="105.96"/>
        <n v="46.68"/>
        <n v="15.41"/>
        <n v="26.22"/>
        <n v="13.76"/>
        <n v="10.85"/>
        <n v="2.14"/>
        <n v="52.81"/>
        <n v="0.06"/>
        <n v="25.21"/>
        <n v="20.010000000000002"/>
        <n v="31.24"/>
        <n v="0.61"/>
        <n v="27.67"/>
        <n v="24.53"/>
        <n v="15.36"/>
        <n v="25.18"/>
        <n v="3.3"/>
        <n v="21.32"/>
        <n v="49.38"/>
        <n v="33.369999999999997"/>
        <n v="81.260000000000005"/>
        <n v="10.18"/>
        <n v="7.05"/>
        <n v="0.87"/>
        <n v="17.510000000000002"/>
        <n v="9.15"/>
        <n v="44.72"/>
        <n v="26.34"/>
        <n v="22.88"/>
        <n v="36.14"/>
        <n v="44.71"/>
        <n v="59.13"/>
        <n v="79.489999999999995"/>
        <n v="69.290000000000006"/>
        <n v="120.14"/>
        <n v="32.03"/>
        <n v="72.760000000000005"/>
        <n v="2.04"/>
        <n v="14.69"/>
        <n v="10.69"/>
        <n v="4.04"/>
        <n v="5.99"/>
        <n v="19.3"/>
        <n v="42.66"/>
        <n v="60.29"/>
        <n v="104.59"/>
        <n v="10.77"/>
        <n v="9.3800000000000008"/>
        <n v="46.45"/>
        <n v="81.209999999999994"/>
        <n v="26.94"/>
        <n v="17.579999999999998"/>
        <n v="20.85"/>
        <n v="23.67"/>
        <n v="27.23"/>
        <n v="35.4"/>
        <n v="24.17"/>
        <n v="1.08"/>
        <n v="8.25"/>
        <n v="74.349999999999994"/>
        <n v="0.7"/>
        <n v="8.0399999999999991"/>
        <n v="4.47"/>
        <n v="46.03"/>
        <n v="108.23"/>
        <n v="47.86"/>
        <n v="3.29"/>
        <n v="95.47"/>
        <n v="24.62"/>
        <n v="13.62"/>
        <n v="23.59"/>
        <n v="0.5"/>
        <n v="28.82"/>
        <n v="22.73"/>
        <n v="1.54"/>
        <n v="16.239999999999998"/>
        <n v="48.2"/>
        <n v="2.37"/>
        <n v="52.6"/>
        <n v="36.69"/>
        <n v="38"/>
        <n v="25.38"/>
        <n v="17.79"/>
        <n v="51.29"/>
        <n v="0.26"/>
        <n v="4.59"/>
        <n v="54.05"/>
        <n v="24.83"/>
        <n v="103.68"/>
        <n v="8.56"/>
        <n v="19.75"/>
        <n v="24.05"/>
        <n v="15.69"/>
        <n v="4.43"/>
        <n v="156"/>
        <n v="165.37"/>
        <n v="28.09"/>
        <n v="33.08"/>
        <n v="1.5"/>
        <n v="13.95"/>
        <n v="41.38"/>
        <n v="79.599999999999994"/>
        <n v="2.4900000000000002"/>
        <n v="22.81"/>
        <n v="102.75"/>
        <n v="12.8"/>
        <n v="4.37"/>
        <n v="0.04"/>
        <n v="17.329999999999998"/>
        <n v="14.05"/>
        <n v="10.79"/>
        <n v="60.09"/>
        <n v="97.22"/>
        <n v="1.34"/>
        <n v="27"/>
        <n v="67.95"/>
        <n v="10.51"/>
        <n v="33.590000000000003"/>
        <n v="60.11"/>
        <n v="33.18"/>
        <n v="4.9400000000000004"/>
        <n v="81.36"/>
        <n v="37.26"/>
        <n v="49.79"/>
        <n v="0.12"/>
        <n v="33.380000000000003"/>
        <n v="21.36"/>
        <n v="21.67"/>
        <n v="9.17"/>
        <n v="54.48"/>
        <n v="23.55"/>
        <n v="29.71"/>
        <n v="3.83"/>
        <n v="12.55"/>
        <n v="44.78"/>
        <n v="22.31"/>
        <n v="8.83"/>
        <n v="10.8"/>
        <n v="4.5999999999999996"/>
        <n v="15.85"/>
        <n v="78.62"/>
        <n v="139.43"/>
        <n v="86.47"/>
        <n v="20.97"/>
        <n v="2.76"/>
        <n v="71.790000000000006"/>
        <n v="23.49"/>
        <n v="42.59"/>
        <n v="31.36"/>
        <n v="0.51"/>
        <n v="28.32"/>
        <n v="13.93"/>
        <n v="22.7"/>
        <n v="0.05"/>
        <n v="29.66"/>
        <n v="0.13"/>
        <n v="51.65"/>
        <n v="40.46"/>
        <n v="89.75"/>
        <n v="2.67"/>
        <n v="13.98"/>
        <n v="0.73"/>
        <n v="105.05"/>
        <n v="6.56"/>
        <n v="11.06"/>
        <n v="5.3"/>
        <n v="44.44"/>
        <n v="22.02"/>
        <n v="72.25"/>
        <n v="107.99"/>
        <n v="12.59"/>
        <n v="19.809999999999999"/>
        <n v="78.58"/>
        <n v="0.25"/>
        <n v="8.0299999999999994"/>
        <n v="103.32"/>
        <n v="38.85"/>
        <n v="62.32"/>
        <n v="37.31"/>
        <n v="122.04"/>
        <n v="16.75"/>
        <n v="0.98"/>
        <n v="47.5"/>
        <n v="23.97"/>
        <n v="67.459999999999994"/>
        <n v="24.5"/>
        <n v="1.51"/>
        <n v="6.72"/>
        <n v="35.74"/>
        <n v="5.28"/>
        <n v="18.420000000000002"/>
        <n v="110.47"/>
        <n v="7"/>
        <n v="11.34"/>
        <n v="45.6"/>
        <n v="50.79"/>
        <n v="126.65"/>
        <n v="16.54"/>
        <n v="9.4700000000000006"/>
        <n v="20.07"/>
        <n v="8.94"/>
        <n v="218.39"/>
        <n v="8.11"/>
        <n v="166.04"/>
        <n v="58.42"/>
        <n v="36.159999999999997"/>
        <n v="41.16"/>
        <n v="93.67"/>
        <n v="1.1100000000000001"/>
        <n v="80.489999999999995"/>
        <n v="136.66999999999999"/>
        <n v="5.53"/>
        <n v="57.98"/>
        <n v="9.35"/>
        <n v="22.42"/>
        <n v="4.9000000000000004"/>
        <n v="58.67"/>
        <n v="34.049999999999997"/>
        <n v="127.04"/>
        <n v="5.8"/>
        <n v="34.36"/>
        <n v="6.97"/>
        <n v="30.92"/>
        <n v="41.41"/>
        <n v="32.32"/>
        <n v="20.239999999999998"/>
        <n v="14.65"/>
        <n v="40.22"/>
        <n v="7.3"/>
        <n v="52.96"/>
        <n v="29.27"/>
        <n v="64.900000000000006"/>
        <n v="39.33"/>
        <n v="19.54"/>
        <n v="101.56"/>
        <n v="87.22"/>
        <n v="131.26"/>
        <n v="9.7799999999999994"/>
        <n v="1.8"/>
        <n v="27.11"/>
        <n v="1.39"/>
        <n v="16.57"/>
        <n v="3"/>
        <n v="4.6900000000000004"/>
        <n v="29.72"/>
        <n v="43.85"/>
        <n v="22.1"/>
        <n v="46.87"/>
        <n v="37.61"/>
        <n v="98.87"/>
        <n v="1.62"/>
        <n v="45.98"/>
        <n v="38.61"/>
        <n v="3.61"/>
        <n v="21.92"/>
        <n v="24.28"/>
        <n v="35.1"/>
        <n v="28.21"/>
        <n v="34.21"/>
        <n v="45.15"/>
        <n v="30.93"/>
        <n v="6.42"/>
        <n v="1.01"/>
        <n v="76.02"/>
        <n v="67.760000000000005"/>
        <n v="34.83"/>
        <n v="25.82"/>
        <n v="6.06"/>
        <n v="35.08"/>
        <n v="91.04"/>
        <n v="66.349999999999994"/>
        <n v="34.03"/>
        <n v="4.3"/>
        <n v="45.46"/>
        <n v="12.66"/>
        <n v="24.73"/>
        <n v="100.05"/>
        <n v="24.29"/>
        <n v="16.52"/>
        <n v="67.040000000000006"/>
        <n v="11.65"/>
        <n v="40.4"/>
        <n v="64.12"/>
        <n v="30.81"/>
        <n v="13.52"/>
        <n v="4.91"/>
        <n v="20.57"/>
        <n v="18.57"/>
        <n v="32.549999999999997"/>
        <n v="86.81"/>
        <n v="31.66"/>
        <n v="41.61"/>
        <n v="73.56"/>
        <n v="34.33"/>
        <n v="18.11"/>
        <n v="17.93"/>
        <n v="85.15"/>
        <n v="15.56"/>
        <n v="64.760000000000005"/>
        <n v="15.6"/>
        <n v="15.12"/>
        <n v="101.2"/>
        <n v="56.25"/>
        <n v="10.89"/>
        <n v="16.559999999999999"/>
        <n v="6.71"/>
        <n v="58.1"/>
        <n v="22.92"/>
        <n v="17.940000000000001"/>
        <n v="0.45"/>
        <n v="26.44"/>
        <n v="56.68"/>
        <n v="48.93"/>
        <n v="35.380000000000003"/>
        <n v="18.07"/>
        <n v="14.57"/>
        <n v="26.81"/>
        <n v="31.61"/>
        <n v="93.37"/>
        <n v="46.15"/>
        <n v="8.77"/>
        <n v="6.32"/>
        <n v="42.4"/>
        <n v="55.7"/>
        <n v="66.69"/>
        <n v="12.39"/>
        <n v="25.25"/>
        <n v="5.42"/>
        <n v="5.55"/>
        <n v="40.25"/>
        <n v="22.84"/>
        <n v="13.27"/>
        <n v="15.4"/>
        <n v="21.51"/>
        <n v="11.99"/>
        <n v="15.39"/>
        <n v="60.67"/>
        <n v="24.03"/>
        <n v="54.89"/>
        <n v="6.08"/>
        <n v="0.65"/>
        <n v="5.01"/>
        <n v="17.37"/>
        <n v="52.35"/>
        <n v="91.61"/>
        <n v="34.26"/>
        <n v="116.23"/>
        <n v="7.59"/>
        <n v="0.71"/>
        <n v="21.81"/>
        <n v="10.44"/>
        <n v="6.52"/>
        <n v="25"/>
        <n v="39.15"/>
        <n v="24.46"/>
        <n v="58.11"/>
        <n v="36.79"/>
        <n v="18.760000000000002"/>
        <n v="2.61"/>
        <n v="47.99"/>
        <n v="40.04"/>
        <n v="102.61"/>
        <n v="115.62"/>
        <n v="42.76"/>
        <n v="20.190000000000001"/>
        <n v="2.9"/>
        <n v="27.22"/>
        <n v="16.899999999999999"/>
        <n v="8.6199999999999992"/>
        <n v="76.56"/>
        <n v="21.68"/>
        <n v="4.8"/>
        <n v="2.54"/>
        <n v="25.47"/>
        <n v="19.440000000000001"/>
        <n v="1.73"/>
        <n v="0.92"/>
        <n v="16.63"/>
        <n v="35.29"/>
        <n v="22.74"/>
        <n v="29.79"/>
        <n v="46.89"/>
        <n v="30.02"/>
        <n v="0.43"/>
        <n v="0.53"/>
        <n v="3.14"/>
        <n v="17.54"/>
        <n v="50.39"/>
        <n v="25.72"/>
        <n v="2.06"/>
        <n v="38.81"/>
        <n v="53.45"/>
        <n v="3.5"/>
        <n v="5.77"/>
        <n v="25.08"/>
        <n v="17.16"/>
        <n v="46.55"/>
        <n v="98.61"/>
        <n v="43.52"/>
        <n v="37.99"/>
        <n v="51.3"/>
        <n v="17.25"/>
        <n v="61.86"/>
        <n v="51.26"/>
        <n v="3.4"/>
        <n v="39.72"/>
        <n v="2.2000000000000002"/>
        <n v="12.98"/>
        <n v="0.85"/>
        <n v="86.42"/>
        <n v="23.31"/>
        <n v="13.4"/>
        <n v="15.06"/>
        <n v="25.63"/>
        <n v="27.87"/>
        <n v="68.7"/>
        <n v="81.96"/>
        <n v="0.18"/>
        <n v="3.88"/>
        <n v="120.59"/>
        <n v="6.85"/>
        <n v="4.68"/>
        <n v="105.9"/>
        <n v="16.760000000000002"/>
        <n v="55.43"/>
        <n v="34.01"/>
        <n v="55.22"/>
        <n v="6.51"/>
        <n v="10.65"/>
        <n v="51.87"/>
        <n v="3.48"/>
        <n v="13.39"/>
        <n v="27.5"/>
        <n v="7.38"/>
        <n v="19.920000000000002"/>
        <n v="20.93"/>
        <n v="25.2"/>
        <n v="83.73"/>
        <n v="32.14"/>
        <n v="21.31"/>
        <n v="65.92"/>
        <n v="12.43"/>
        <n v="19.63"/>
        <n v="40.18"/>
        <n v="63.45"/>
        <n v="8.4"/>
        <n v="94.19"/>
        <n v="1.06"/>
        <n v="33.67"/>
        <n v="20.22"/>
        <n v="14.08"/>
        <n v="13.89"/>
        <n v="49.71"/>
        <n v="23.44"/>
        <n v="109.16"/>
        <n v="20.059999999999999"/>
        <n v="26.91"/>
        <n v="36.07"/>
        <n v="32.07"/>
        <n v="6.15"/>
        <n v="11.42"/>
        <n v="21.2"/>
        <n v="61.2"/>
        <n v="28.53"/>
        <n v="15.63"/>
        <n v="42.42"/>
        <n v="17.38"/>
        <n v="215.94"/>
        <n v="70.760000000000005"/>
        <n v="32.590000000000003"/>
        <n v="29.61"/>
        <n v="12.13"/>
        <n v="0.52"/>
        <n v="1.05"/>
        <n v="97.83"/>
        <n v="45.64"/>
        <n v="10.78"/>
        <n v="55.91"/>
        <n v="3.97"/>
        <n v="8.44"/>
        <n v="33.520000000000003"/>
        <n v="54.2"/>
        <n v="39.93"/>
        <n v="33.81"/>
        <n v="50.97"/>
        <n v="46.14"/>
        <n v="48.71"/>
        <n v="18.54"/>
        <n v="20.21"/>
        <n v="51.83"/>
        <n v="48.88"/>
        <n v="71.930000000000007"/>
        <n v="36.03"/>
        <n v="48.39"/>
        <n v="22.22"/>
        <n v="12.1"/>
        <n v="13.29"/>
        <n v="85.92"/>
        <n v="33.39"/>
        <n v="22.35"/>
        <n v="37.520000000000003"/>
        <n v="44.32"/>
        <n v="77.61"/>
        <n v="53.35"/>
        <n v="46.7"/>
        <n v="3.08"/>
        <n v="4.53"/>
        <n v="63.95"/>
        <n v="9.02"/>
        <n v="8.6999999999999993"/>
        <n v="25.41"/>
        <n v="75.48"/>
        <n v="28.69"/>
        <n v="8.34"/>
        <n v="38.799999999999997"/>
        <n v="67.099999999999994"/>
        <n v="1.92"/>
        <n v="40.74"/>
        <n v="35.75"/>
        <n v="26.17"/>
        <n v="4.2300000000000004"/>
        <n v="56.95"/>
        <n v="16.989999999999998"/>
        <n v="59.43"/>
        <n v="29.85"/>
        <n v="81.040000000000006"/>
        <n v="4.8899999999999997"/>
        <n v="10.61"/>
        <n v="37.17"/>
        <n v="38.24"/>
        <n v="70.290000000000006"/>
        <n v="0.1"/>
        <n v="14.35"/>
        <n v="18.489999999999998"/>
        <n v="17.440000000000001"/>
        <n v="37.76"/>
        <n v="23.08"/>
        <n v="30.62"/>
        <n v="7.11"/>
        <n v="3.34"/>
        <n v="19.55"/>
        <n v="58.64"/>
        <n v="59.22"/>
        <n v="32.049999999999997"/>
        <n v="61.69"/>
        <n v="27.92"/>
        <n v="72.31"/>
        <n v="5.0999999999999996"/>
        <n v="22.65"/>
        <n v="2.44"/>
        <n v="1.61"/>
        <n v="42.18"/>
        <n v="52.11"/>
        <n v="23.18"/>
        <n v="11.88"/>
        <n v="87.02"/>
        <n v="4.9800000000000004"/>
        <n v="31"/>
        <n v="21.66"/>
        <n v="35.909999999999997"/>
        <n v="30.54"/>
        <n v="55.41"/>
        <n v="45.14"/>
        <n v="44.12"/>
        <n v="8.81"/>
        <n v="3.39"/>
        <n v="74.06"/>
        <n v="18.29"/>
        <n v="49.04"/>
        <n v="32.43"/>
        <n v="24.21"/>
        <n v="106.12"/>
        <n v="8.1"/>
        <n v="9.34"/>
        <n v="13.84"/>
        <n v="3.32"/>
        <n v="24.1"/>
        <n v="88.39"/>
        <n v="5.27"/>
        <n v="8.08"/>
        <n v="75.7"/>
        <n v="3.78"/>
        <n v="18.72"/>
        <n v="3.92"/>
        <n v="32"/>
        <n v="30.26"/>
        <n v="50.57"/>
        <n v="43.6"/>
        <n v="24.87"/>
        <n v="83.34"/>
        <n v="8.3699999999999992"/>
        <n v="47.08"/>
        <n v="5.97"/>
        <n v="17.059999999999999"/>
        <n v="19.16"/>
        <n v="61.78"/>
        <n v="3.23"/>
        <n v="7.66"/>
        <n v="45.95"/>
        <n v="38.96"/>
        <n v="33.35"/>
        <n v="39.369999999999997"/>
        <n v="7.62"/>
        <n v="26.49"/>
        <n v="90.01"/>
        <n v="1.33"/>
        <n v="89.68"/>
        <n v="22.32"/>
        <n v="11.86"/>
        <n v="28.5"/>
        <n v="69.260000000000005"/>
        <n v="112.84"/>
        <n v="15.26"/>
        <n v="88.73"/>
        <n v="25.16"/>
        <n v="4.5"/>
        <n v="3.68"/>
        <n v="12.71"/>
        <n v="13.14"/>
        <n v="18.63"/>
        <n v="3.79"/>
        <n v="27.93"/>
        <n v="8.36"/>
        <n v="138.13"/>
        <n v="58.51"/>
        <n v="212.87"/>
        <n v="0.3"/>
        <n v="9.42"/>
        <n v="15.78"/>
        <n v="43"/>
        <n v="11.8"/>
        <n v="1.57"/>
        <n v="108.19"/>
        <n v="40.020000000000003"/>
        <n v="37.18"/>
        <n v="38.33"/>
        <n v="57.19"/>
        <n v="28.08"/>
        <n v="37.090000000000003"/>
        <n v="29.31"/>
        <n v="41.12"/>
        <n v="21.13"/>
        <n v="93.79"/>
        <n v="3.95"/>
        <n v="73.400000000000006"/>
        <n v="17.29"/>
        <n v="41.88"/>
        <n v="61.13"/>
        <n v="21.22"/>
        <n v="27.09"/>
        <n v="0.63"/>
        <n v="10.95"/>
        <n v="61.04"/>
        <n v="4.32"/>
        <n v="28.95"/>
        <n v="166.24"/>
        <n v="44.8"/>
        <n v="10.26"/>
        <n v="9.7899999999999991"/>
        <n v="14.64"/>
        <n v="31.13"/>
        <n v="3.02"/>
        <n v="3.47"/>
        <n v="31.4"/>
        <n v="17.18"/>
        <n v="2.0499999999999998"/>
        <n v="19.09"/>
        <n v="30.8"/>
        <n v="29.18"/>
        <n v="26.2"/>
        <n v="38.51"/>
        <n v="32.869999999999997"/>
        <n v="94.55"/>
        <n v="18.14"/>
        <n v="0.32"/>
        <n v="39.32"/>
        <n v="2.97"/>
        <n v="58.14"/>
        <n v="40.89"/>
        <n v="66.58"/>
        <n v="3.46"/>
        <n v="51.86"/>
        <n v="12.7"/>
        <n v="64.7"/>
        <n v="63.44"/>
        <n v="6.95"/>
        <n v="8.1300000000000008"/>
        <n v="49.95"/>
        <n v="95.2"/>
        <n v="24.16"/>
        <n v="2.48"/>
        <n v="11.13"/>
        <n v="66.59"/>
        <n v="10.87"/>
        <n v="45.19"/>
        <n v="7.84"/>
        <n v="119.78"/>
        <n v="98.53"/>
        <n v="32.28"/>
        <n v="19.309999999999999"/>
        <n v="62.96"/>
        <n v="26.78"/>
        <n v="6.05"/>
        <n v="214.45"/>
        <n v="31.55"/>
        <n v="23.53"/>
        <n v="1.79"/>
        <n v="43.53"/>
        <n v="5.73"/>
        <n v="11.91"/>
        <n v="0.19"/>
        <n v="13.12"/>
        <n v="31.32"/>
        <n v="19.649999999999999"/>
        <n v="96.19"/>
        <n v="22.43"/>
        <n v="21.83"/>
        <n v="10.14"/>
        <n v="10.119999999999999"/>
        <n v="49.59"/>
        <n v="13.45"/>
        <n v="16.07"/>
        <n v="39.130000000000003"/>
        <n v="54.42"/>
        <n v="103.87"/>
        <n v="16.97"/>
        <n v="133.09"/>
        <n v="34.159999999999997"/>
        <n v="173.86"/>
        <n v="39.64"/>
        <n v="30.72"/>
        <n v="48.61"/>
        <n v="7.15"/>
        <n v="71.17"/>
        <n v="58.6"/>
        <n v="63.91"/>
        <n v="27.65"/>
        <n v="2.64"/>
        <n v="42.7"/>
        <n v="26.38"/>
        <n v="21.21"/>
        <n v="5.5"/>
        <n v="38.31"/>
        <n v="108.1"/>
        <n v="12.82"/>
        <n v="41.29"/>
        <n v="33.229999999999997"/>
        <n v="43.18"/>
        <n v="6.87"/>
        <n v="13.09"/>
        <n v="17.02"/>
        <n v="35.19"/>
        <n v="11.79"/>
        <n v="39.61"/>
        <n v="22.27"/>
        <n v="17.100000000000001"/>
        <n v="13.53"/>
        <n v="31.81"/>
        <n v="176.98"/>
        <n v="34.94"/>
        <n v="44.51"/>
        <n v="61.59"/>
        <n v="69.77"/>
        <n v="64.48"/>
        <n v="0.81"/>
        <n v="9.91"/>
        <n v="19.5"/>
        <n v="31.47"/>
        <n v="23.33"/>
        <n v="96.67"/>
        <n v="31.41"/>
        <n v="69.48"/>
        <n v="52.31"/>
        <n v="55.96"/>
        <n v="20.88"/>
        <n v="30.51"/>
        <n v="2.7"/>
        <n v="18.600000000000001"/>
        <n v="10.83"/>
        <n v="20.86"/>
        <n v="1.17"/>
        <n v="30.36"/>
        <n v="19.78"/>
        <n v="65.849999999999994"/>
        <n v="14.6"/>
        <n v="32.119999999999997"/>
        <n v="52.57"/>
        <n v="32.380000000000003"/>
        <n v="30.71"/>
        <n v="2.2799999999999998"/>
        <n v="8.58"/>
        <n v="169.8"/>
        <n v="37.72"/>
        <n v="15.57"/>
        <n v="104.38"/>
        <n v="29.09"/>
        <n v="49.6"/>
        <n v="138.82"/>
        <n v="12.61"/>
        <n v="9.06"/>
        <n v="43.21"/>
        <n v="12.48"/>
        <n v="90.26"/>
        <n v="17.34"/>
        <n v="31.88"/>
        <n v="32.700000000000003"/>
        <n v="22.19"/>
        <n v="51.79"/>
        <n v="0.59"/>
        <n v="3.25"/>
        <n v="31.45"/>
        <n v="19.48"/>
        <n v="25.8"/>
        <n v="8.5500000000000007"/>
        <n v="124.97"/>
        <n v="41.68"/>
        <n v="12.09"/>
        <n v="124.05"/>
        <n v="18.5"/>
        <n v="27.75"/>
        <n v="55.3"/>
        <n v="22.23"/>
        <n v="6.9"/>
        <n v="32.64"/>
        <n v="81.63"/>
        <n v="12.4"/>
        <n v="12.85"/>
        <n v="50.47"/>
        <n v="45.45"/>
        <n v="3.16"/>
        <n v="19.84"/>
        <n v="76.55"/>
        <n v="7.49"/>
        <n v="47.31"/>
        <n v="39.69"/>
        <n v="10.17"/>
        <n v="9.75"/>
        <n v="51.7"/>
        <n v="65.05"/>
        <n v="91.22"/>
        <n v="13.88"/>
        <n v="71.42"/>
        <n v="3.04"/>
        <n v="24.08"/>
        <n v="52.98"/>
        <n v="24.66"/>
        <n v="77.75"/>
        <n v="2"/>
        <n v="0.55000000000000004"/>
        <n v="2.4300000000000002"/>
        <n v="12.21"/>
        <n v="40.94"/>
        <n v="26.45"/>
        <n v="42.77"/>
        <n v="10.96"/>
        <n v="7.18"/>
        <n v="4.79"/>
        <n v="7.56"/>
        <n v="36.270000000000003"/>
        <n v="4.3600000000000003"/>
        <n v="7.23"/>
        <n v="7.77"/>
        <n v="50.63"/>
        <n v="36.22"/>
        <n v="32.630000000000003"/>
        <n v="9.48"/>
        <n v="16.91"/>
        <n v="41.35"/>
        <n v="1.1599999999999999"/>
        <n v="34.78"/>
        <n v="49.9"/>
        <n v="50.92"/>
        <n v="18.09"/>
        <n v="21.08"/>
        <n v="3.6"/>
        <n v="26.42"/>
        <n v="93.72"/>
        <n v="77.489999999999995"/>
        <n v="27.18"/>
        <n v="8.07"/>
        <n v="11.56"/>
        <n v="21.48"/>
        <n v="95.03"/>
        <n v="26.4"/>
        <n v="12.68"/>
        <n v="5.0599999999999996"/>
        <n v="43.43"/>
        <n v="88.22"/>
        <n v="15.42"/>
        <n v="59.81"/>
        <n v="12.84"/>
        <n v="23.15"/>
        <n v="35.9"/>
        <n v="46.97"/>
        <n v="22.12"/>
        <n v="115.19"/>
        <n v="17.850000000000001"/>
        <n v="20.13"/>
        <n v="82.74"/>
        <n v="31.01"/>
        <n v="40.31"/>
        <n v="7.88"/>
        <n v="22.41"/>
        <n v="44.61"/>
        <n v="20.68"/>
        <n v="18.55"/>
        <n v="11.63"/>
        <n v="8.3800000000000008"/>
        <n v="24.61"/>
        <n v="73.260000000000005"/>
        <n v="8.3000000000000007"/>
        <n v="27.54"/>
        <n v="75.790000000000006"/>
        <n v="37.299999999999997"/>
        <n v="22.89"/>
        <n v="39.28"/>
        <n v="16.34"/>
        <n v="63.42"/>
        <n v="16.45"/>
        <n v="71.489999999999995"/>
        <n v="10.56"/>
        <n v="26.72"/>
        <n v="31.74"/>
        <n v="7.6"/>
        <n v="5.84"/>
        <n v="57.35"/>
        <n v="73.66"/>
        <n v="18.12"/>
        <n v="15.05"/>
        <n v="7.8"/>
        <n v="79.44"/>
        <n v="5.0199999999999996"/>
        <n v="197.71"/>
        <n v="20.100000000000001"/>
        <n v="11.83"/>
        <n v="3.62"/>
        <n v="10.27"/>
        <n v="22.58"/>
        <n v="11.27"/>
        <n v="19.34"/>
        <n v="14.73"/>
        <n v="58.38"/>
        <n v="49.78"/>
        <n v="45.32"/>
        <n v="26.86"/>
        <n v="71.260000000000005"/>
        <n v="64.23"/>
        <n v="3.35"/>
        <n v="86.34"/>
        <n v="4.24"/>
        <n v="64.94"/>
        <n v="35.979999999999997"/>
        <n v="14.67"/>
        <n v="85.98"/>
        <n v="35.159999999999997"/>
        <n v="30.15"/>
        <n v="37.53"/>
        <n v="31.12"/>
        <n v="16.09"/>
        <n v="10.88"/>
        <n v="36.090000000000003"/>
        <n v="5.43"/>
        <n v="1.56"/>
        <n v="25.07"/>
        <n v="52.88"/>
        <n v="65.48"/>
        <n v="62.33"/>
        <n v="5.65"/>
        <n v="14.19"/>
        <n v="21.56"/>
        <n v="60.32"/>
        <n v="48.4"/>
        <n v="26.13"/>
        <n v="39.25"/>
        <n v="38.53"/>
        <n v="44.6"/>
        <n v="61.58"/>
        <n v="35.799999999999997"/>
        <n v="21.79"/>
        <n v="70.86"/>
        <n v="47.09"/>
        <n v="9.44"/>
        <n v="54.98"/>
        <n v="51.31"/>
        <n v="33.57"/>
        <n v="97.21"/>
        <n v="30.03"/>
        <n v="43.46"/>
        <n v="36.54"/>
        <n v="85.37"/>
        <n v="33.58"/>
        <n v="36.46"/>
        <n v="31.11"/>
        <n v="24.82"/>
        <n v="47.17"/>
        <n v="1.78"/>
        <n v="30.34"/>
        <n v="40.43"/>
        <n v="5.17"/>
        <n v="56.88"/>
        <n v="43.79"/>
        <n v="6.57"/>
        <n v="93.16"/>
        <n v="131.16"/>
        <n v="1.32"/>
        <n v="9.81"/>
        <n v="8.92"/>
        <n v="26.75"/>
        <n v="86.93"/>
        <n v="7.25"/>
        <n v="64.89"/>
        <n v="1.29"/>
        <n v="42.55"/>
        <n v="51.71"/>
        <n v="30.08"/>
        <n v="59.15"/>
        <n v="20.6"/>
        <n v="22"/>
        <n v="40.950000000000003"/>
        <n v="60.27"/>
        <n v="83.4"/>
        <n v="24.7"/>
        <n v="6.49"/>
        <n v="75.64"/>
        <n v="79.77"/>
        <n v="15.14"/>
        <n v="19.25"/>
        <n v="0.28000000000000003"/>
        <n v="53.21"/>
        <n v="94.94"/>
        <n v="76.86"/>
        <n v="18.149999999999999"/>
        <n v="88.65"/>
        <n v="31.75"/>
        <n v="10.41"/>
        <n v="10.29"/>
        <n v="52.3"/>
        <n v="102.79"/>
        <n v="20.41"/>
        <n v="72.069999999999993"/>
        <n v="21.85"/>
        <n v="44.13"/>
        <n v="86.04"/>
        <n v="23.2"/>
        <n v="38.520000000000003"/>
        <n v="2.0699999999999998"/>
        <n v="16.170000000000002"/>
        <n v="16.72"/>
        <n v="47.42"/>
      </sharedItems>
    </cacheField>
    <cacheField name="screen_time_classification" numFmtId="0">
      <sharedItems count="3">
        <s v="Low"/>
        <s v="Moderate"/>
        <s v="High"/>
      </sharedItems>
    </cacheField>
    <cacheField name="launches" numFmtId="0">
      <sharedItems containsSemiMixedTypes="0" containsString="0" containsNumber="1" containsInteger="1" minValue="0" maxValue="9"/>
    </cacheField>
    <cacheField name="interactions" numFmtId="0">
      <sharedItems containsSemiMixedTypes="0" containsString="0" containsNumber="1" containsInteger="1" minValue="0" maxValue="13"/>
    </cacheField>
    <cacheField name="is_productive" numFmtId="0">
      <sharedItems count="2">
        <b v="0"/>
        <b v="1"/>
      </sharedItems>
    </cacheField>
    <cacheField name="youtube_views" numFmtId="0">
      <sharedItems containsString="0" containsBlank="1" containsNumber="1" containsInteger="1" minValue="1738" maxValue="494839"/>
    </cacheField>
    <cacheField name="youtube_likes" numFmtId="0">
      <sharedItems containsString="0" containsBlank="1" containsNumber="1" containsInteger="1" minValue="69" maxValue="43893"/>
    </cacheField>
    <cacheField name="total_screentime_per_user" numFmtId="0">
      <sharedItems containsNonDate="0" containsString="0" containsBlank="1"/>
    </cacheField>
    <cacheField name="youtube_comments" numFmtId="0">
      <sharedItems containsString="0" containsBlank="1" containsNumber="1" containsInteger="1" minValue="8" maxValue="8934"/>
    </cacheField>
  </cacheFields>
  <extLst>
    <ext xmlns:x14="http://schemas.microsoft.com/office/spreadsheetml/2009/9/main" uri="{725AE2AE-9491-48be-B2B4-4EB974FC3084}">
      <x14:pivotCacheDefinition pivotCacheId="194349975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Tria" refreshedDate="45847.55239513889" createdVersion="8" refreshedVersion="8" minRefreshableVersion="3" recordCount="102" xr:uid="{6A16D659-C718-45E3-9D65-FBF951F8844F}">
  <cacheSource type="worksheet">
    <worksheetSource ref="E3:G105" sheet="q9&amp;10"/>
  </cacheSource>
  <cacheFields count="3">
    <cacheField name="Row Labels" numFmtId="0">
      <sharedItems containsMixedTypes="1" containsNumber="1" containsInteger="1" minValue="1000" maxValue="1100"/>
    </cacheField>
    <cacheField name="Sum of screen_time_min" numFmtId="0">
      <sharedItems containsSemiMixedTypes="0" containsString="0" containsNumber="1" minValue="431.99000000000007" maxValue="89706.17"/>
    </cacheField>
    <cacheField name="screen_time_status" numFmtId="0">
      <sharedItems count="2">
        <s v="Within Limit"/>
        <s v="Exceeded"/>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Tria" refreshedDate="45847.720763194447" createdVersion="8" refreshedVersion="8" minRefreshableVersion="3" recordCount="3001" xr:uid="{E219F776-4A2B-4E25-9439-75D94876F9EC}">
  <cacheSource type="worksheet">
    <worksheetSource ref="A1:P1048576" sheet="SCREENTIME_Raw-Data_AceresCamli"/>
  </cacheSource>
  <cacheFields count="14">
    <cacheField name="user_id" numFmtId="0">
      <sharedItems containsString="0" containsBlank="1" containsNumber="1" containsInteger="1" minValue="1000" maxValue="1100"/>
    </cacheField>
    <cacheField name="date" numFmtId="0">
      <sharedItems containsBlank="1"/>
    </cacheField>
    <cacheField name="time" numFmtId="49">
      <sharedItems containsBlank="1" count="3000">
        <s v="08:46:15 AM"/>
        <s v="05:36:21 PM"/>
        <s v="10:44:08 PM"/>
        <s v="05:47:53 PM"/>
        <s v="11:16:33 AM"/>
        <s v="10:00:41 AM"/>
        <s v="03:06:33 PM"/>
        <s v="12:40:20 AM"/>
        <s v="05:46:12 AM"/>
        <s v="10:56:08 PM"/>
        <s v="11:18:57 AM"/>
        <s v="01:33:52 PM"/>
        <s v="12:52:06 PM"/>
        <s v="10:42:56 AM"/>
        <s v="08:56:35 PM"/>
        <s v="01:51:09 PM"/>
        <s v="08:26:20 PM"/>
        <s v="10:43:10 PM"/>
        <s v="12:56:11 AM"/>
        <s v="07:33:16 AM"/>
        <s v="11:13:40 AM"/>
        <s v="07:16:14 PM"/>
        <s v="10:54:42 PM"/>
        <s v="05:54:36 PM"/>
        <s v="08:07:36 PM"/>
        <s v="06:49:49 PM"/>
        <s v="12:37:42 PM"/>
        <s v="12:03:36 PM"/>
        <s v="01:57:38 AM"/>
        <s v="01:31:14 AM"/>
        <s v="03:42:19 AM"/>
        <s v="04:27:56 AM"/>
        <s v="12:51:23 AM"/>
        <s v="09:41:28 AM"/>
        <s v="02:07:29 PM"/>
        <s v="05:49:48 PM"/>
        <s v="12:57:23 PM"/>
        <s v="09:43:38 PM"/>
        <s v="01:24:02 AM"/>
        <s v="08:27:46 PM"/>
        <s v="09:57:05 PM"/>
        <s v="12:53:47 AM"/>
        <s v="05:42:36 PM"/>
        <s v="06:28:13 PM"/>
        <s v="08:45:03 PM"/>
        <s v="06:13:05 AM"/>
        <s v="05:33:14 AM"/>
        <s v="11:15:21 PM"/>
        <s v="03:39:26 AM"/>
        <s v="06:57:01 PM"/>
        <s v="02:59:35 AM"/>
        <s v="03:05:21 AM"/>
        <s v="10:05:15 PM"/>
        <s v="02:16:08 PM"/>
        <s v="06:38:18 PM"/>
        <s v="02:02:55 AM"/>
        <s v="06:47:54 PM"/>
        <s v="01:45:53 PM"/>
        <s v="11:13:54 PM"/>
        <s v="09:12:25 PM"/>
        <s v="03:07:45 AM"/>
        <s v="01:00:30 AM"/>
        <s v="04:48:35 AM"/>
        <s v="01:15:52 AM"/>
        <s v="08:34:44 AM"/>
        <s v="07:49:21 PM"/>
        <s v="09:22:30 PM"/>
        <s v="11:07:11 PM"/>
        <s v="12:36:30 AM"/>
        <s v="01:20:11 AM"/>
        <s v="09:22:45 AM"/>
        <s v="10:53:59 AM"/>
        <s v="04:30:20 AM"/>
        <s v="04:09:27 PM"/>
        <s v="05:15:57 AM"/>
        <s v="12:32:53 PM"/>
        <s v="06:07:19 AM"/>
        <s v="03:24:04 AM"/>
        <s v="11:49:26 PM"/>
        <s v="11:34:19 AM"/>
        <s v="02:17:48 AM"/>
        <s v="07:14:18 PM"/>
        <s v="08:51:18 PM"/>
        <s v="07:48:38 AM"/>
        <s v="12:37:27 AM"/>
        <s v="06:51:44 PM"/>
        <s v="07:14:33 AM"/>
        <s v="09:50:21 PM"/>
        <s v="12:54:44 AM"/>
        <s v="05:41:38 PM"/>
        <s v="03:17:21 AM"/>
        <s v="08:47:56 PM"/>
        <s v="02:37:30 AM"/>
        <s v="02:39:25 AM"/>
        <s v="07:54:53 AM"/>
        <s v="12:22:48 PM"/>
        <s v="03:21:26 PM"/>
        <s v="10:06:12 PM"/>
        <s v="05:06:06 PM"/>
        <s v="12:23:03 AM"/>
        <s v="05:53:38 PM"/>
        <s v="10:27:20 PM"/>
        <s v="10:06:27 AM"/>
        <s v="02:53:20 AM"/>
        <s v="11:39:36 AM"/>
        <s v="10:36:56 PM"/>
        <s v="12:15:51 AM"/>
        <s v="12:38:39 PM"/>
        <s v="11:22:47 AM"/>
        <s v="04:32:29 PM"/>
        <s v="12:18:00 PM"/>
        <s v="01:55:00 PM"/>
        <s v="02:00:46 PM"/>
        <s v="05:27:57 AM"/>
        <s v="07:39:02 AM"/>
        <s v="04:53:51 AM"/>
        <s v="05:16:40 PM"/>
        <s v="02:46:37 AM"/>
        <s v="09:46:31 PM"/>
        <s v="05:49:05 AM"/>
        <s v="11:17:45 PM"/>
        <s v="03:01:59 AM"/>
        <s v="09:42:55 AM"/>
        <s v="12:39:37 PM"/>
        <s v="08:06:10 PM"/>
        <s v="03:09:54 PM"/>
        <s v="01:48:17 PM"/>
        <s v="08:23:27 PM"/>
        <s v="02:37:44 PM"/>
        <s v="01:46:36 AM"/>
        <s v="01:52:21 AM"/>
        <s v="12:59:18 PM"/>
        <s v="12:38:25 AM"/>
        <s v="06:10:55 PM"/>
        <s v="07:21:16 AM"/>
        <s v="12:10:05 AM"/>
        <s v="01:47:05 AM"/>
        <s v="11:58:48 AM"/>
        <s v="06:43:34 PM"/>
        <s v="04:57:13 AM"/>
        <s v="07:14:04 AM"/>
        <s v="02:32:56 PM"/>
        <s v="02:55:44 AM"/>
        <s v="08:07:22 AM"/>
        <s v="08:35:56 PM"/>
        <s v="10:37:39 AM"/>
        <s v="10:43:25 AM"/>
        <s v="12:54:30 PM"/>
        <s v="02:01:00 AM"/>
        <s v="02:04:50 AM"/>
        <s v="02:50:27 AM"/>
        <s v="12:01:26 AM"/>
        <s v="04:06:48 AM"/>
        <s v="01:40:36 PM"/>
        <s v="03:57:26 PM"/>
        <s v="12:41:46 AM"/>
        <s v="11:37:12 AM"/>
        <s v="12:49:27 AM"/>
        <s v="05:13:33 AM"/>
        <s v="11:46:48 AM"/>
        <s v="10:00:26 PM"/>
        <s v="12:36:15 PM"/>
        <s v="02:49:15 PM"/>
        <s v="03:12:04 AM"/>
        <s v="06:29:39 PM"/>
        <s v="05:28:55 AM"/>
        <s v="07:40:00 AM"/>
        <s v="02:00:02 AM"/>
        <s v="08:33:17 AM"/>
        <s v="10:29:15 PM"/>
        <s v="10:48:27 PM"/>
        <s v="03:56:14 AM"/>
        <s v="09:49:38 AM"/>
        <s v="01:52:50 AM"/>
        <s v="10:06:55 AM"/>
        <s v="05:25:47 PM"/>
        <s v="12:06:43 AM"/>
        <s v="02:19:44 AM"/>
        <s v="04:15:41 PM"/>
        <s v="04:44:15 AM"/>
        <s v="03:22:38 AM"/>
        <s v="11:49:55 PM"/>
        <s v="04:40:39 PM"/>
        <s v="09:29:28 AM"/>
        <s v="03:43:45 AM"/>
        <s v="08:53:27 AM"/>
        <s v="02:54:32 PM"/>
        <s v="01:08:11 AM"/>
        <s v="05:43:48 AM"/>
        <s v="07:13:06 AM"/>
        <s v="12:32:25 PM"/>
        <s v="03:50:00 AM"/>
        <s v="04:56:30 PM"/>
        <s v="12:38:10 PM"/>
        <s v="11:56:24 AM"/>
        <s v="01:08:40 AM"/>
        <s v="07:21:02 PM"/>
        <s v="09:32:07 PM"/>
        <s v="06:41:10 PM"/>
        <s v="01:16:21 AM"/>
        <s v="03:35:07 AM"/>
        <s v="07:19:21 AM"/>
        <s v="09:32:21 AM"/>
        <s v="01:33:38 AM"/>
        <s v="04:55:04 PM"/>
        <s v="07:28:57 AM"/>
        <s v="02:28:51 AM"/>
        <s v="07:19:35 PM"/>
        <s v="01:20:40 AM"/>
        <s v="09:21:18 AM"/>
        <s v="04:38:15 PM"/>
        <s v="10:54:27 AM"/>
        <s v="09:19:38 PM"/>
        <s v="07:56:05 PM"/>
        <s v="03:20:42 AM"/>
        <s v="09:59:43 AM"/>
        <s v="12:35:32 AM"/>
        <s v="06:08:17 AM"/>
        <s v="08:25:08 AM"/>
        <s v="01:13:57 AM"/>
        <s v="04:54:20 AM"/>
        <s v="07:30:09 PM"/>
        <s v="09:24:11 AM"/>
        <s v="10:59:16 AM"/>
        <s v="07:01:49 PM"/>
        <s v="07:24:38 AM"/>
        <s v="07:30:23 AM"/>
        <s v="03:34:52 PM"/>
        <s v="06:33:29 PM"/>
        <s v="03:17:50 AM"/>
        <s v="09:53:00 AM"/>
        <s v="09:18:54 AM"/>
        <s v="01:52:36 PM"/>
        <s v="06:20:32 PM"/>
        <s v="02:00:17 PM"/>
        <s v="02:45:54 PM"/>
        <s v="08:14:34 AM"/>
        <s v="09:43:52 AM"/>
        <s v="01:35:48 PM"/>
        <s v="08:10:58 PM"/>
        <s v="09:49:53 PM"/>
        <s v="01:34:07 AM"/>
        <s v="10:20:22 AM"/>
        <s v="08:13:07 AM"/>
        <s v="07:52:14 PM"/>
        <s v="12:14:24 AM"/>
        <s v="12:22:05 AM"/>
        <s v="06:13:34 AM"/>
        <s v="04:08:15 AM"/>
        <s v="12:12:43 PM"/>
        <s v="12:58:20 PM"/>
        <s v="10:13:10 AM"/>
        <s v="09:01:08 AM"/>
        <s v="02:29:49 AM"/>
        <s v="07:01:35 AM"/>
        <s v="05:36:07 AM"/>
        <s v="12:09:22 PM"/>
        <s v="12:58:49 PM"/>
        <s v="11:10:33 PM"/>
        <s v="07:35:55 PM"/>
        <s v="02:20:41 AM"/>
        <s v="02:24:32 AM"/>
        <s v="05:44:02 PM"/>
        <s v="05:51:43 PM"/>
        <s v="03:19:59 PM"/>
        <s v="07:23:11 AM"/>
        <s v="12:34:49 PM"/>
        <s v="02:06:03 PM"/>
        <s v="03:33:26 PM"/>
        <s v="01:26:11 PM"/>
        <s v="01:28:07 PM"/>
        <s v="12:02:38 PM"/>
        <s v="01:11:04 AM"/>
        <s v="07:12:09 AM"/>
        <s v="03:56:29 PM"/>
        <s v="11:57:07 PM"/>
        <s v="10:58:18 AM"/>
        <s v="09:15:47 PM"/>
        <s v="08:54:54 AM"/>
        <s v="05:22:11 AM"/>
        <s v="05:14:45 PM"/>
        <s v="03:15:11 PM"/>
        <s v="01:34:35 AM"/>
        <s v="12:18:44 AM"/>
        <s v="01:02:25 AM"/>
        <s v="10:34:17 AM"/>
        <s v="10:17:15 PM"/>
        <s v="12:51:08 PM"/>
        <s v="02:20:27 PM"/>
        <s v="09:50:50 PM"/>
        <s v="09:35:43 AM"/>
        <s v="01:37:00 AM"/>
        <s v="07:05:40 PM"/>
        <s v="05:40:12 PM"/>
        <s v="08:34:58 PM"/>
        <s v="03:40:38 PM"/>
        <s v="06:35:25 PM"/>
        <s v="03:29:21 AM"/>
        <s v="07:30:38 PM"/>
        <s v="02:49:30 AM"/>
        <s v="09:30:26 AM"/>
        <s v="11:43:26 AM"/>
        <s v="09:11:28 PM"/>
        <s v="02:17:20 AM"/>
        <s v="10:10:31 PM"/>
        <s v="11:17:02 AM"/>
        <s v="03:44:57 PM"/>
        <s v="07:31:07 PM"/>
        <s v="09:38:36 AM"/>
        <s v="11:15:35 AM"/>
        <s v="09:27:19 PM"/>
        <s v="10:56:37 PM"/>
        <s v="12:48:44 PM"/>
        <s v="11:44:09 PM"/>
        <s v="01:06:01 PM"/>
        <s v="03:20:57 PM"/>
        <s v="04:08:29 PM"/>
        <s v="12:31:56 PM"/>
        <s v="01:59:19 PM"/>
        <s v="02:50:42 PM"/>
        <s v="01:48:02 AM"/>
        <s v="12:36:01 AM"/>
        <s v="08:38:34 AM"/>
        <s v="06:01:05 AM"/>
        <s v="03:50:14 PM"/>
        <s v="11:29:59 AM"/>
        <s v="05:25:19 PM"/>
        <s v="11:14:52 PM"/>
        <s v="09:53:14 PM"/>
        <s v="10:59:44 AM"/>
        <s v="10:38:51 PM"/>
        <s v="04:28:25 AM"/>
        <s v="09:38:07 AM"/>
        <s v="11:05:30 AM"/>
        <s v="09:17:14 PM"/>
        <s v="04:34:10 AM"/>
        <s v="01:09:09 AM"/>
        <s v="11:26:38 AM"/>
        <s v="09:38:21 PM"/>
        <s v="02:02:26 AM"/>
        <s v="07:08:18 AM"/>
        <s v="04:36:20 PM"/>
        <s v="10:52:32 AM"/>
        <s v="03:20:28 PM"/>
        <s v="07:42:38 PM"/>
        <s v="04:53:37 PM"/>
        <s v="04:32:44 AM"/>
        <s v="03:07:16 AM"/>
        <s v="10:28:03 AM"/>
        <s v="01:13:28 AM"/>
        <s v="07:03:01 AM"/>
        <s v="08:11:27 PM"/>
        <s v="11:36:43 AM"/>
        <s v="07:37:21 PM"/>
        <s v="09:18:11 PM"/>
        <s v="11:52:05 AM"/>
        <s v="07:31:50 AM"/>
        <s v="01:29:04 PM"/>
        <s v="01:32:55 PM"/>
        <s v="02:50:56 AM"/>
        <s v="10:15:34 AM"/>
        <s v="05:00:20 PM"/>
        <s v="10:10:03 PM"/>
        <s v="01:10:35 AM"/>
        <s v="05:15:42 PM"/>
        <s v="12:17:32 PM"/>
        <s v="11:16:47 PM"/>
        <s v="08:03:02 AM"/>
        <s v="09:55:10 PM"/>
        <s v="04:07:31 PM"/>
        <s v="03:25:45 PM"/>
        <s v="01:37:28 AM"/>
        <s v="10:06:41 PM"/>
        <s v="11:39:50 PM"/>
        <s v="10:59:59 PM"/>
        <s v="06:07:48 AM"/>
        <s v="06:11:39 AM"/>
        <s v="03:41:36 PM"/>
        <s v="03:39:55 AM"/>
        <s v="06:57:30 PM"/>
        <s v="06:15:44 PM"/>
        <s v="11:14:09 AM"/>
        <s v="09:04:59 AM"/>
        <s v="05:51:14 PM"/>
        <s v="04:29:37 PM"/>
        <s v="06:21:44 AM"/>
        <s v="04:12:34 AM"/>
        <s v="07:56:48 AM"/>
        <s v="08:19:36 PM"/>
        <s v="04:24:05 AM"/>
        <s v="03:10:09 AM"/>
        <s v="11:33:35 PM"/>
        <s v="09:47:14 AM"/>
        <s v="09:11:13 AM"/>
        <s v="08:29:27 AM"/>
        <s v="09:35:57 PM"/>
        <s v="11:50:53 PM"/>
        <s v="03:56:00 PM"/>
        <s v="07:34:28 PM"/>
        <s v="03:16:09 PM"/>
        <s v="04:47:23 PM"/>
        <s v="09:28:45 PM"/>
        <s v="04:28:53 AM"/>
        <s v="04:08:00 PM"/>
        <s v="06:19:05 PM"/>
        <s v="11:51:36 AM"/>
        <s v="10:09:05 PM"/>
        <s v="09:08:21 AM"/>
        <s v="02:23:48 PM"/>
        <s v="08:24:53 PM"/>
        <s v="02:20:12 AM"/>
        <s v="07:29:55 AM"/>
        <s v="02:05:19 AM"/>
        <s v="09:22:16 AM"/>
        <s v="02:35:49 PM"/>
        <s v="01:44:40 AM"/>
        <s v="01:23:47 PM"/>
        <s v="07:57:02 PM"/>
        <s v="03:02:42 PM"/>
        <s v="03:48:19 PM"/>
        <s v="05:59:24 PM"/>
        <s v="08:14:19 PM"/>
        <s v="01:06:59 PM"/>
        <s v="11:51:07 AM"/>
        <s v="03:10:37 AM"/>
        <s v="12:21:36 AM"/>
        <s v="01:54:45 AM"/>
        <s v="05:35:09 AM"/>
        <s v="08:12:53 PM"/>
        <s v="03:10:52 PM"/>
        <s v="03:28:09 PM"/>
        <s v="06:47:39 AM"/>
        <s v="11:11:45 AM"/>
        <s v="03:35:50 PM"/>
        <s v="04:02:29 AM"/>
        <s v="11:00:28 PM"/>
        <s v="03:01:44 PM"/>
        <s v="06:42:22 AM"/>
        <s v="04:54:06 PM"/>
        <s v="06:02:31 AM"/>
        <s v="02:05:05 PM"/>
        <s v="03:32:28 PM"/>
        <s v="06:29:10 PM"/>
        <s v="07:45:17 AM"/>
        <s v="01:38:40 PM"/>
        <s v="02:01:29 AM"/>
        <s v="11:29:31 AM"/>
        <s v="04:44:58 PM"/>
        <s v="12:15:22 AM"/>
        <s v="05:21:14 AM"/>
        <s v="11:12:42 AM"/>
        <s v="05:02:16 PM"/>
        <s v="08:40:44 PM"/>
        <s v="10:30:56 AM"/>
        <s v="11:31:55 AM"/>
        <s v="02:28:37 PM"/>
        <s v="04:22:39 AM"/>
        <s v="02:59:06 AM"/>
        <s v="04:53:08 PM"/>
        <s v="09:59:00 PM"/>
        <s v="03:03:11 PM"/>
        <s v="04:11:36 AM"/>
        <s v="03:18:33 PM"/>
        <s v="04:51:42 PM"/>
        <s v="12:37:13 PM"/>
        <s v="02:08:27 PM"/>
        <s v="10:58:32 PM"/>
        <s v="11:23:16 AM"/>
        <s v="12:52:35 PM"/>
        <s v="08:13:22 PM"/>
        <s v="07:35:40 AM"/>
        <s v="07:22:28 PM"/>
        <s v="11:27:35 AM"/>
        <s v="09:39:19 PM"/>
        <s v="04:10:53 PM"/>
        <s v="10:04:17 PM"/>
        <s v="06:48:37 AM"/>
        <s v="03:32:57 PM"/>
        <s v="07:19:06 PM"/>
        <s v="01:14:25 AM"/>
        <s v="08:56:06 PM"/>
        <s v="08:58:01 PM"/>
        <s v="06:52:42 PM"/>
        <s v="08:16:44 PM"/>
        <s v="11:43:55 AM"/>
        <s v="03:16:52 AM"/>
        <s v="04:00:34 AM"/>
        <s v="11:19:26 AM"/>
        <s v="11:46:05 PM"/>
        <s v="10:41:30 AM"/>
        <s v="09:31:23 AM"/>
        <s v="05:39:43 PM"/>
        <s v="10:01:53 PM"/>
        <s v="08:36:25 PM"/>
        <s v="10:32:22 AM"/>
        <s v="06:14:03 AM"/>
        <s v="09:31:38 PM"/>
        <s v="10:21:05 PM"/>
        <s v="05:38:02 AM"/>
        <s v="06:02:46 PM"/>
        <s v="09:47:00 PM"/>
        <s v="06:33:15 AM"/>
        <s v="10:13:39 AM"/>
        <s v="04:05:07 PM"/>
        <s v="10:23:15 AM"/>
        <s v="11:06:57 AM"/>
        <s v="09:24:26 PM"/>
        <s v="12:53:32 PM"/>
        <s v="08:12:24 PM"/>
        <s v="04:14:58 AM"/>
        <s v="12:21:22 PM"/>
        <s v="01:48:45 PM"/>
        <s v="01:29:47 AM"/>
        <s v="10:23:44 AM"/>
        <s v="01:18:30 PM"/>
        <s v="05:00:49 PM"/>
        <s v="03:14:28 AM"/>
        <s v="04:41:51 AM"/>
        <s v="07:23:26 PM"/>
        <s v="01:16:50 AM"/>
        <s v="11:13:25 PM"/>
        <s v="06:02:02 AM"/>
        <s v="10:03:19 PM"/>
        <s v="06:05:53 AM"/>
        <s v="04:46:11 AM"/>
        <s v="06:06:07 PM"/>
        <s v="11:38:38 AM"/>
        <s v="09:08:35 PM"/>
        <s v="05:09:13 AM"/>
        <s v="12:26:10 PM"/>
        <s v="11:12:13 AM"/>
        <s v="05:45:29 PM"/>
        <s v="09:46:45 AM"/>
        <s v="07:14:47 PM"/>
        <s v="07:43:21 AM"/>
        <s v="11:58:05 PM"/>
        <s v="08:02:34 AM"/>
        <s v="02:39:39 PM"/>
        <s v="03:15:54 AM"/>
        <s v="11:18:42 PM"/>
        <s v="08:33:32 PM"/>
        <s v="07:09:59 PM"/>
        <s v="01:50:55 AM"/>
        <s v="07:21:30 PM"/>
        <s v="05:18:06 PM"/>
        <s v="10:25:53 PM"/>
        <s v="09:44:07 PM"/>
        <s v="08:24:24 PM"/>
        <s v="07:19:50 AM"/>
        <s v="05:54:21 AM"/>
        <s v="05:18:21 AM"/>
        <s v="06:03:58 AM"/>
        <s v="07:54:09 PM"/>
        <s v="09:46:17 AM"/>
        <s v="12:33:37 AM"/>
        <s v="01:17:18 AM"/>
        <s v="09:16:16 PM"/>
        <s v="02:22:08 AM"/>
        <s v="08:55:23 AM"/>
        <s v="12:24:29 AM"/>
        <s v="05:53:09 PM"/>
        <s v="08:55:37 PM"/>
        <s v="05:11:37 AM"/>
        <s v="11:25:55 PM"/>
        <s v="12:00:29 AM"/>
        <s v="08:48:39 AM"/>
        <s v="12:08:10 AM"/>
        <s v="05:14:01 AM"/>
        <s v="05:02:44 PM"/>
        <s v="05:27:28 AM"/>
        <s v="01:07:13 AM"/>
        <s v="04:26:44 PM"/>
        <s v="10:05:00 AM"/>
        <s v="04:17:22 AM"/>
        <s v="09:10:01 PM"/>
        <s v="08:51:03 AM"/>
        <s v="11:47:45 AM"/>
        <s v="02:29:20 AM"/>
        <s v="12:24:00 AM"/>
        <s v="03:24:33 AM"/>
        <s v="11:10:04 PM"/>
        <s v="07:12:37 AM"/>
        <s v="03:36:04 AM"/>
        <s v="12:20:24 PM"/>
        <s v="10:17:00 AM"/>
        <s v="02:25:58 AM"/>
        <s v="04:37:03 AM"/>
        <s v="12:20:39 AM"/>
        <s v="10:15:20 PM"/>
        <s v="01:44:26 PM"/>
        <s v="02:31:58 PM"/>
        <s v="03:59:22 PM"/>
        <s v="05:28:40 PM"/>
        <s v="06:57:59 PM"/>
        <s v="10:17:29 AM"/>
        <s v="11:54:43 PM"/>
        <s v="01:44:55 PM"/>
        <s v="07:42:09 PM"/>
        <s v="05:10:11 AM"/>
        <s v="08:16:29 AM"/>
        <s v="08:18:24 AM"/>
        <s v="04:51:27 AM"/>
        <s v="12:33:22 PM"/>
        <s v="11:28:47 PM"/>
        <s v="02:02:41 PM"/>
        <s v="03:30:04 PM"/>
        <s v="05:41:09 PM"/>
        <s v="11:30:43 PM"/>
        <s v="11:57:22 AM"/>
        <s v="08:47:27 PM"/>
        <s v="03:07:30 PM"/>
        <s v="11:32:52 AM"/>
        <s v="10:23:00 PM"/>
        <s v="01:46:21 PM"/>
        <s v="11:22:04 PM"/>
        <s v="01:55:58 PM"/>
        <s v="05:34:40 AM"/>
        <s v="05:17:38 PM"/>
        <s v="11:56:38 PM"/>
        <s v="11:47:17 AM"/>
        <s v="03:12:33 AM"/>
        <s v="07:15:45 PM"/>
        <s v="02:36:32 AM"/>
        <s v="06:28:27 AM"/>
        <s v="12:40:49 AM"/>
        <s v="05:58:12 AM"/>
        <s v="12:39:08 PM"/>
        <s v="03:33:55 PM"/>
        <s v="10:07:10 PM"/>
        <s v="12:41:03 PM"/>
        <s v="01:32:26 PM"/>
        <s v="11:48:00 PM"/>
        <s v="06:34:41 AM"/>
        <s v="11:50:09 AM"/>
        <s v="12:58:35 AM"/>
        <s v="05:01:47 PM"/>
        <s v="06:57:44 AM"/>
        <s v="12:53:03 PM"/>
        <s v="09:26:07 AM"/>
        <s v="05:51:29 AM"/>
        <s v="02:14:55 AM"/>
        <s v="08:50:06 AM"/>
        <s v="10:19:24 AM"/>
        <s v="03:48:05 AM"/>
        <s v="07:51:17 PM"/>
        <s v="02:47:20 PM"/>
        <s v="06:06:51 AM"/>
        <s v="07:15:16 PM"/>
        <s v="07:58:58 PM"/>
        <s v="08:25:37 AM"/>
        <s v="04:07:17 AM"/>
        <s v="04:16:53 AM"/>
        <s v="02:36:18 PM"/>
        <s v="05:31:04 PM"/>
        <s v="01:03:23 AM"/>
        <s v="11:55:12 PM"/>
        <s v="02:31:01 PM"/>
        <s v="02:53:49 AM"/>
        <s v="06:34:13 AM"/>
        <s v="10:14:36 AM"/>
        <s v="03:09:11 AM"/>
        <s v="09:25:23 PM"/>
        <s v="11:40:19 PM"/>
        <s v="10:22:32 PM"/>
        <s v="12:47:03 AM"/>
        <s v="03:05:49 AM"/>
        <s v="08:34:29 PM"/>
        <s v="04:14:15 PM"/>
        <s v="06:48:08 AM"/>
        <s v="02:56:28 PM"/>
        <s v="09:41:14 PM"/>
        <s v="01:50:12 PM"/>
        <s v="07:22:42 AM"/>
        <s v="11:01:11 AM"/>
        <s v="10:02:22 PM"/>
        <s v="09:43:24 AM"/>
        <s v="02:51:11 PM"/>
        <s v="10:08:07 PM"/>
        <s v="05:32:45 AM"/>
        <s v="06:45:01 PM"/>
        <s v="02:45:39 AM"/>
        <s v="05:21:28 PM"/>
        <s v="01:46:50 PM"/>
        <s v="03:29:35 PM"/>
        <s v="06:05:24 AM"/>
        <s v="09:47:43 AM"/>
        <s v="06:39:44 PM"/>
        <s v="08:39:32 AM"/>
        <s v="12:52:20 AM"/>
        <s v="10:50:51 PM"/>
        <s v="06:19:20 AM"/>
        <s v="11:06:13 PM"/>
        <s v="06:40:27 AM"/>
        <s v="05:35:52 PM"/>
        <s v="10:41:44 PM"/>
        <s v="10:49:25 PM"/>
        <s v="02:12:46 PM"/>
        <s v="09:56:22 AM"/>
        <s v="12:01:55 AM"/>
        <s v="09:10:59 PM"/>
        <s v="12:28:34 PM"/>
        <s v="04:29:51 AM"/>
        <s v="09:14:49 PM"/>
        <s v="09:58:31 PM"/>
        <s v="08:16:00 AM"/>
        <s v="03:44:28 PM"/>
        <s v="12:28:49 AM"/>
        <s v="08:40:58 AM"/>
        <s v="08:20:05 PM"/>
        <s v="09:28:31 AM"/>
        <s v="03:40:52 AM"/>
        <s v="05:54:07 PM"/>
        <s v="09:11:42 AM"/>
        <s v="10:24:12 AM"/>
        <s v="02:35:06 AM"/>
        <s v="07:40:57 AM"/>
        <s v="06:36:22 PM"/>
        <s v="07:23:54 PM"/>
        <s v="01:49:43 PM"/>
        <s v="07:22:14 AM"/>
        <s v="02:43:01 PM"/>
        <s v="05:20:45 AM"/>
        <s v="05:26:31 AM"/>
        <s v="05:15:14 PM"/>
        <s v="12:34:05 AM"/>
        <s v="05:19:18 AM"/>
        <s v="04:24:20 PM"/>
        <s v="08:39:03 AM"/>
        <s v="10:52:03 AM"/>
        <s v="09:26:35 AM"/>
        <s v="03:21:54 PM"/>
        <s v="07:02:18 PM"/>
        <s v="10:40:46 PM"/>
        <s v="10:19:53 AM"/>
        <s v="07:13:49 PM"/>
        <s v="02:55:30 PM"/>
        <s v="01:56:41 AM"/>
        <s v="12:57:52 PM"/>
        <s v="06:47:25 PM"/>
        <s v="09:30:55 AM"/>
        <s v="04:09:55 PM"/>
        <s v="07:48:24 PM"/>
        <s v="06:49:35 AM"/>
        <s v="11:59:17 AM"/>
        <s v="02:42:46 AM"/>
        <s v="10:45:20 AM"/>
        <s v="08:22:58 PM"/>
        <s v="01:28:50 AM"/>
        <s v="06:46:13 AM"/>
        <s v="09:23:57 PM"/>
        <s v="08:46:01 PM"/>
        <s v="02:14:41 PM"/>
        <s v="03:42:04 PM"/>
        <s v="01:36:45 PM"/>
        <s v="03:13:45 PM"/>
        <s v="09:03:18 PM"/>
        <s v="01:35:04 AM"/>
        <s v="08:53:56 AM"/>
        <s v="10:53:44 PM"/>
        <s v="02:15:10 PM"/>
        <s v="04:32:01 PM"/>
        <s v="05:57:43 AM"/>
        <s v="05:25:33 AM"/>
        <s v="08:52:44 PM"/>
        <s v="02:27:25 AM"/>
        <s v="03:37:45 PM"/>
        <s v="02:19:58 PM"/>
        <s v="08:34:15 AM"/>
        <s v="02:06:46 AM"/>
        <s v="11:25:26 PM"/>
        <s v="04:31:17 AM"/>
        <s v="02:44:56 PM"/>
        <s v="01:40:21 AM"/>
        <s v="05:47:24 PM"/>
        <s v="08:28:58 AM"/>
        <s v="07:52:57 AM"/>
        <s v="02:07:15 AM"/>
        <s v="08:52:01 AM"/>
        <s v="03:04:23 AM"/>
        <s v="09:20:35 PM"/>
        <s v="05:04:11 PM"/>
        <s v="07:05:54 AM"/>
        <s v="03:57:55 PM"/>
        <s v="10:33:05 PM"/>
        <s v="07:44:04 PM"/>
        <s v="02:42:03 PM"/>
        <s v="11:28:19 PM"/>
        <s v="03:06:47 AM"/>
        <s v="04:17:08 PM"/>
        <s v="12:48:15 PM"/>
        <s v="09:55:24 AM"/>
        <s v="12:33:08 AM"/>
        <s v="03:33:40 AM"/>
        <s v="07:57:46 AM"/>
        <s v="01:07:28 PM"/>
        <s v="04:06:05 PM"/>
        <s v="10:12:55 PM"/>
        <s v="08:55:08 PM"/>
        <s v="03:17:06 PM"/>
        <s v="04:25:32 AM"/>
        <s v="08:09:46 AM"/>
        <s v="01:21:23 PM"/>
        <s v="03:02:13 PM"/>
        <s v="02:41:20 AM"/>
        <s v="07:28:14 PM"/>
        <s v="07:51:02 AM"/>
        <s v="05:20:59 PM"/>
        <s v="04:39:13 PM"/>
        <s v="06:06:36 PM"/>
        <s v="06:12:22 PM"/>
        <s v="03:40:24 AM"/>
        <s v="05:15:28 AM"/>
        <s v="04:54:35 PM"/>
        <s v="05:23:09 AM"/>
        <s v="07:47:41 AM"/>
        <s v="08:16:15 PM"/>
        <s v="11:22:33 PM"/>
        <s v="12:00:43 PM"/>
        <s v="10:12:27 PM"/>
        <s v="03:20:14 AM"/>
        <s v="12:55:56 PM"/>
        <s v="09:40:16 PM"/>
        <s v="10:03:05 AM"/>
        <s v="02:04:22 AM"/>
        <s v="01:22:35 AM"/>
        <s v="05:37:19 PM"/>
        <s v="02:33:25 PM"/>
        <s v="08:05:55 AM"/>
        <s v="02:18:17 AM"/>
        <s v="03:57:12 AM"/>
        <s v="10:09:34 PM"/>
        <s v="04:27:41 PM"/>
        <s v="01:34:50 PM"/>
        <s v="08:40:30 AM"/>
        <s v="02:11:05 AM"/>
        <s v="06:56:04 PM"/>
        <s v="08:33:03 PM"/>
        <s v="06:44:46 AM"/>
        <s v="04:26:15 PM"/>
        <s v="05:40:26 AM"/>
        <s v="07:15:30 AM"/>
        <s v="02:11:34 AM"/>
        <s v="12:49:56 AM"/>
        <s v="01:56:26 PM"/>
        <s v="02:19:15 AM"/>
        <s v="07:25:07 AM"/>
        <s v="06:22:27 PM"/>
        <s v="01:24:16 PM"/>
        <s v="06:30:08 PM"/>
        <s v="04:43:46 AM"/>
        <s v="05:16:11 PM"/>
        <s v="11:42:00 AM"/>
        <s v="10:41:15 PM"/>
        <s v="11:05:59 AM"/>
        <s v="07:31:21 AM"/>
        <s v="04:40:25 AM"/>
        <s v="10:14:51 PM"/>
        <s v="02:18:03 PM"/>
        <s v="09:16:02 AM"/>
        <s v="03:09:25 PM"/>
        <s v="08:17:12 PM"/>
        <s v="06:28:56 AM"/>
        <s v="05:52:55 AM"/>
        <s v="03:03:54 AM"/>
        <s v="07:26:04 AM"/>
        <s v="04:56:01 PM"/>
        <s v="07:09:01 PM"/>
        <s v="05:11:23 PM"/>
        <s v="05:13:18 PM"/>
        <s v="03:11:49 PM"/>
        <s v="08:48:11 AM"/>
        <s v="05:34:26 PM"/>
        <s v="03:46:09 AM"/>
        <s v="08:08:19 AM"/>
        <s v="07:13:21 PM"/>
        <s v="03:59:36 AM"/>
        <s v="01:22:06 AM"/>
        <s v="03:59:50 PM"/>
        <s v="03:50:29 AM"/>
        <s v="02:04:07 PM"/>
        <s v="10:04:46 PM"/>
        <s v="12:40:34 PM"/>
        <s v="01:49:00 AM"/>
        <s v="06:24:36 AM"/>
        <s v="12:00:58 AM"/>
        <s v="05:29:38 PM"/>
        <s v="09:51:48 PM"/>
        <s v="01:09:23 PM"/>
        <s v="07:46:29 PM"/>
        <s v="06:21:00 PM"/>
        <s v="03:50:57 AM"/>
        <s v="02:25:29 AM"/>
        <s v="09:00:40 AM"/>
        <s v="07:35:12 AM"/>
        <s v="05:07:04 PM"/>
        <s v="12:05:03 PM"/>
        <s v="12:27:51 AM"/>
        <s v="09:12:11 AM"/>
        <s v="03:03:40 PM"/>
        <s v="08:57:04 PM"/>
        <s v="12:43:13 AM"/>
        <s v="06:32:46 AM"/>
        <s v="06:25:20 PM"/>
        <s v="07:12:52 PM"/>
        <s v="05:30:21 AM"/>
        <s v="06:25:34 AM"/>
        <s v="09:20:21 AM"/>
        <s v="12:37:56 AM"/>
        <s v="11:20:09 PM"/>
        <s v="06:14:31 AM"/>
        <s v="06:01:19 PM"/>
        <s v="09:41:43 PM"/>
        <s v="07:59:12 AM"/>
        <s v="10:50:23 PM"/>
        <s v="10:31:25 AM"/>
        <s v="08:48:54 PM"/>
        <s v="01:03:37 PM"/>
        <s v="05:04:54 AM"/>
        <s v="01:39:52 AM"/>
        <s v="04:19:32 PM"/>
        <s v="12:10:48 PM"/>
        <s v="12:14:39 PM"/>
        <s v="05:47:09 AM"/>
        <s v="10:53:01 AM"/>
        <s v="05:05:23 AM"/>
        <s v="01:30:45 AM"/>
        <s v="10:15:05 AM"/>
        <s v="09:41:00 AM"/>
        <s v="09:22:02 PM"/>
        <s v="03:13:30 AM"/>
        <s v="01:12:01 AM"/>
        <s v="08:36:39 AM"/>
        <s v="01:42:31 PM"/>
        <s v="12:39:51 AM"/>
        <s v="12:24:44 PM"/>
        <s v="05:32:31 PM"/>
        <s v="11:26:09 AM"/>
        <s v="11:52:48 PM"/>
        <s v="01:01:13 PM"/>
        <s v="02:51:25 AM"/>
        <s v="08:42:54 AM"/>
        <s v="07:17:26 AM"/>
        <s v="10:55:54 AM"/>
        <s v="07:46:00 PM"/>
        <s v="12:30:58 PM"/>
        <s v="06:03:29 AM"/>
        <s v="01:20:26 PM"/>
        <s v="11:32:09 PM"/>
        <s v="01:26:26 AM"/>
        <s v="09:40:31 AM"/>
        <s v="02:46:23 PM"/>
        <s v="01:00:01 AM"/>
        <s v="04:21:41 AM"/>
        <s v="06:11:53 PM"/>
        <s v="06:13:48 PM"/>
        <s v="11:00:42 AM"/>
        <s v="11:46:33 PM"/>
        <s v="03:51:41 PM"/>
        <s v="05:22:54 PM"/>
        <s v="09:29:57 AM"/>
        <s v="06:37:06 AM"/>
        <s v="06:25:49 PM"/>
        <s v="09:49:09 AM"/>
        <s v="01:06:45 AM"/>
        <s v="12:49:42 PM"/>
        <s v="01:35:19 PM"/>
        <s v="12:23:17 PM"/>
        <s v="01:35:33 AM"/>
        <s v="11:03:35 AM"/>
        <s v="03:54:19 AM"/>
        <s v="05:48:21 PM"/>
        <s v="08:50:49 PM"/>
        <s v="11:53:17 PM"/>
        <s v="06:30:22 AM"/>
        <s v="03:14:42 PM"/>
        <s v="05:52:26 AM"/>
        <s v="04:55:32 PM"/>
        <s v="06:34:27 PM"/>
        <s v="01:59:05 AM"/>
        <s v="05:13:04 AM"/>
        <s v="07:54:38 PM"/>
        <s v="10:45:49 AM"/>
        <s v="11:18:14 PM"/>
        <s v="07:03:44 PM"/>
        <s v="02:43:30 PM"/>
        <s v="12:21:08 AM"/>
        <s v="02:11:19 PM"/>
        <s v="01:50:26 AM"/>
        <s v="10:44:22 AM"/>
        <s v="08:35:13 AM"/>
        <s v="05:02:30 AM"/>
        <s v="11:37:40 AM"/>
        <s v="03:38:57 AM"/>
        <s v="06:56:32 PM"/>
        <s v="06:26:17 PM"/>
        <s v="04:00:05 AM"/>
        <s v="11:41:45 PM"/>
        <s v="02:15:39 PM"/>
        <s v="07:36:52 PM"/>
        <s v="10:22:17 AM"/>
        <s v="07:21:59 PM"/>
        <s v="06:40:13 PM"/>
        <s v="01:36:16 PM"/>
        <s v="11:51:50 PM"/>
        <s v="09:33:19 AM"/>
        <s v="06:06:22 AM"/>
        <s v="03:38:14 PM"/>
        <s v="04:21:56 PM"/>
        <s v="01:06:16 AM"/>
        <s v="02:45:11 AM"/>
        <s v="05:19:04 PM"/>
        <s v="09:45:05 PM"/>
        <s v="02:54:47 AM"/>
        <s v="03:00:32 AM"/>
        <s v="01:12:16 PM"/>
        <s v="04:33:41 AM"/>
        <s v="09:18:40 PM"/>
        <s v="01:00:59 AM"/>
        <s v="04:41:22 AM"/>
        <s v="01:56:12 AM"/>
        <s v="05:38:31 AM"/>
        <s v="07:51:31 AM"/>
        <s v="07:53:26 AM"/>
        <s v="10:04:31 AM"/>
        <s v="12:19:41 AM"/>
        <s v="09:51:33 AM"/>
        <s v="07:27:16 PM"/>
        <s v="10:44:51 AM"/>
        <s v="09:00:25 PM"/>
        <s v="12:38:54 AM"/>
        <s v="09:23:14 AM"/>
        <s v="05:33:28 PM"/>
        <s v="08:09:17 AM"/>
        <s v="04:59:23 PM"/>
        <s v="12:06:58 PM"/>
        <s v="09:02:49 PM"/>
        <s v="01:26:55 AM"/>
        <s v="08:43:51 AM"/>
        <s v="12:03:22 AM"/>
        <s v="02:37:15 PM"/>
        <s v="04:20:00 PM"/>
        <s v="08:27:03 AM"/>
        <s v="11:48:29 PM"/>
        <s v="06:46:27 PM"/>
        <s v="06:50:18 PM"/>
        <s v="10:57:20 AM"/>
        <s v="05:30:35 PM"/>
        <s v="12:34:20 PM"/>
        <s v="10:46:03 PM"/>
        <s v="10:15:48 PM"/>
        <s v="12:51:37 PM"/>
        <s v="02:32:27 PM"/>
        <s v="03:42:48 AM"/>
        <s v="07:36:38 AM"/>
        <s v="03:16:23 AM"/>
        <s v="08:54:39 PM"/>
        <s v="03:37:31 AM"/>
        <s v="11:19:11 PM"/>
        <s v="12:25:41 PM"/>
        <s v="09:59:29 PM"/>
        <s v="04:13:46 PM"/>
        <s v="06:28:41 PM"/>
        <s v="05:26:02 AM"/>
        <s v="02:40:51 AM"/>
        <s v="10:49:11 AM"/>
        <s v="03:58:53 PM"/>
        <s v="02:12:31 AM"/>
        <s v="12:24:15 PM"/>
        <s v="07:24:23 PM"/>
        <s v="04:08:43 AM"/>
        <s v="05:45:43 AM"/>
        <s v="06:35:10 AM"/>
        <s v="11:42:57 AM"/>
        <s v="12:55:13 AM"/>
        <s v="02:45:25 PM"/>
        <s v="01:19:57 PM"/>
        <s v="03:36:48 PM"/>
        <s v="08:27:32 AM"/>
        <s v="01:12:30 AM"/>
        <s v="02:19:00 PM"/>
        <s v="10:00:55 PM"/>
        <s v="08:39:18 PM"/>
        <s v="12:17:46 AM"/>
        <s v="06:51:01 AM"/>
        <s v="02:30:46 AM"/>
        <s v="04:44:01 PM"/>
        <s v="02:37:01 AM"/>
        <s v="01:57:10 AM"/>
        <s v="11:53:45 PM"/>
        <s v="11:40:33 AM"/>
        <s v="03:47:36 AM"/>
        <s v="01:38:26 AM"/>
        <s v="02:24:03 AM"/>
        <s v="09:25:52 PM"/>
        <s v="07:20:33 PM"/>
        <s v="04:04:53 AM"/>
        <s v="07:33:59 PM"/>
        <s v="05:09:42 AM"/>
        <s v="06:40:56 AM"/>
        <s v="01:38:55 AM"/>
        <s v="08:12:10 AM"/>
        <s v="12:43:56 PM"/>
        <s v="06:37:20 PM"/>
        <s v="11:33:50 AM"/>
        <s v="02:09:39 AM"/>
        <s v="02:13:29 AM"/>
        <s v="03:04:52 AM"/>
        <s v="08:46:59 PM"/>
        <s v="04:07:46 AM"/>
        <s v="06:07:34 PM"/>
        <s v="10:10:46 AM"/>
        <s v="12:42:58 PM"/>
        <s v="04:23:22 PM"/>
        <s v="10:35:44 AM"/>
        <s v="05:03:28 AM"/>
        <s v="11:48:14 AM"/>
        <s v="11:29:16 PM"/>
        <s v="06:55:49 AM"/>
        <s v="08:49:51 PM"/>
        <s v="09:33:33 PM"/>
        <s v="07:26:19 PM"/>
        <s v="12:15:08 PM"/>
        <s v="04:18:20 AM"/>
        <s v="06:42:51 AM"/>
        <s v="02:22:36 AM"/>
        <s v="04:12:48 PM"/>
        <s v="04:18:34 PM"/>
        <s v="05:25:04 AM"/>
        <s v="04:47:08 AM"/>
        <s v="09:58:46 AM"/>
        <s v="06:22:12 AM"/>
        <s v="04:11:22 PM"/>
        <s v="03:22:09 AM"/>
        <s v="12:10:19 PM"/>
        <s v="12:16:05 PM"/>
        <s v="08:41:27 AM"/>
        <s v="03:03:25 AM"/>
        <s v="08:39:46 PM"/>
        <s v="10:11:00 PM"/>
        <s v="04:29:08 PM"/>
        <s v="08:19:08 PM"/>
        <s v="01:04:06 PM"/>
        <s v="04:44:30 PM"/>
        <s v="08:04:00 AM"/>
        <s v="05:11:09 AM"/>
        <s v="01:36:31 AM"/>
        <s v="07:50:48 PM"/>
        <s v="03:53:21 AM"/>
        <s v="11:54:00 AM"/>
        <s v="11:59:46 AM"/>
        <s v="01:53:48 AM"/>
        <s v="06:59:40 AM"/>
        <s v="12:49:13 PM"/>
        <s v="08:11:55 PM"/>
        <s v="12:18:58 PM"/>
        <s v="11:16:18 PM"/>
        <s v="02:58:37 AM"/>
        <s v="08:10:15 AM"/>
        <s v="06:50:32 AM"/>
        <s v="01:48:31 AM"/>
        <s v="01:54:17 AM"/>
        <s v="02:20:56 PM"/>
        <s v="01:18:16 AM"/>
        <s v="12:13:41 PM"/>
        <s v="07:55:22 AM"/>
        <s v="08:46:44 AM"/>
        <s v="03:02:56 AM"/>
        <s v="06:01:34 AM"/>
        <s v="07:02:32 AM"/>
        <s v="05:42:50 AM"/>
        <s v="04:47:51 PM"/>
        <s v="06:17:10 PM"/>
        <s v="03:26:14 PM"/>
        <s v="08:11:12 AM"/>
        <s v="10:31:53 AM"/>
        <s v="04:27:13 PM"/>
        <s v="07:04:56 AM"/>
        <s v="06:00:22 PM"/>
        <s v="05:20:30 PM"/>
        <s v="10:51:06 AM"/>
        <s v="03:38:00 AM"/>
        <s v="08:00:10 AM"/>
        <s v="04:00:48 PM"/>
        <s v="07:01:20 PM"/>
        <s v="12:09:07 AM"/>
        <s v="05:37:48 PM"/>
        <s v="04:33:13 AM"/>
        <s v="02:52:37 PM"/>
        <s v="02:35:34 AM"/>
        <s v="11:02:52 PM"/>
        <s v="08:46:30 PM"/>
        <s v="11:24:14 AM"/>
        <s v="10:54:13 PM"/>
        <s v="11:01:54 PM"/>
        <s v="09:36:26 PM"/>
        <s v="11:36:14 AM"/>
        <s v="12:46:35 AM"/>
        <s v="02:40:37 PM"/>
        <s v="04:30:49 AM"/>
        <s v="02:31:15 AM"/>
        <s v="09:50:07 AM"/>
        <s v="09:55:53 AM"/>
        <s v="07:27:45 PM"/>
        <s v="02:44:42 AM"/>
        <s v="04:14:00 AM"/>
        <s v="07:54:24 AM"/>
        <s v="02:56:13 AM"/>
        <s v="04:06:34 PM"/>
        <s v="08:13:36 AM"/>
        <s v="08:21:17 AM"/>
        <s v="10:11:43 AM"/>
        <s v="01:06:30 PM"/>
        <s v="09:07:09 PM"/>
        <s v="07:55:07 PM"/>
        <s v="09:13:09 AM"/>
        <s v="05:57:29 PM"/>
        <s v="03:08:28 PM"/>
        <s v="03:14:13 PM"/>
        <s v="04:45:27 PM"/>
        <s v="06:47:11 AM"/>
        <s v="02:32:41 AM"/>
        <s v="05:29:23 AM"/>
        <s v="10:22:03 PM"/>
        <s v="07:06:23 AM"/>
        <s v="06:45:30 PM"/>
        <s v="03:31:45 AM"/>
        <s v="05:23:52 PM"/>
        <s v="08:18:39 PM"/>
        <s v="05:46:41 AM"/>
        <s v="08:43:22 AM"/>
        <s v="02:12:03 AM"/>
        <s v="07:02:47 PM"/>
        <s v="07:37:07 AM"/>
        <s v="09:31:09 PM"/>
        <s v="05:58:26 PM"/>
        <s v="12:41:18 AM"/>
        <s v="01:07:57 PM"/>
        <s v="12:48:59 AM"/>
        <s v="01:11:47 PM"/>
        <s v="03:22:52 PM"/>
        <s v="10:20:51 AM"/>
        <s v="10:22:46 AM"/>
        <s v="04:16:10 PM"/>
        <s v="02:07:00 PM"/>
        <s v="10:30:27 AM"/>
        <s v="10:57:06 PM"/>
        <s v="04:35:22 PM"/>
        <s v="06:52:13 PM"/>
        <s v="06:59:54 PM"/>
        <s v="12:53:18 AM"/>
        <s v="01:21:52 PM"/>
        <s v="04:16:39 PM"/>
        <s v="01:33:23 PM"/>
        <s v="05:19:33 PM"/>
        <s v="07:11:40 AM"/>
        <s v="07:32:47 AM"/>
        <s v="03:41:07 PM"/>
        <s v="04:28:39 PM"/>
        <s v="08:09:03 PM"/>
        <s v="01:41:33 PM"/>
        <s v="06:05:39 PM"/>
        <s v="10:08:51 AM"/>
        <s v="01:36:02 AM"/>
        <s v="07:06:37 PM"/>
        <s v="01:45:38 AM"/>
        <s v="03:14:57 AM"/>
        <s v="07:29:40 PM"/>
        <s v="03:30:19 AM"/>
        <s v="03:56:58 PM"/>
        <s v="11:06:28 AM"/>
        <s v="04:12:19 PM"/>
        <s v="10:38:08 AM"/>
        <s v="04:50:30 AM"/>
        <s v="02:43:15 AM"/>
        <s v="11:56:10 PM"/>
        <s v="08:25:22 PM"/>
        <s v="09:31:52 AM"/>
        <s v="10:55:40 PM"/>
        <s v="08:54:11 PM"/>
        <s v="11:48:57 PM"/>
        <s v="07:28:43 PM"/>
        <s v="06:09:00 PM"/>
        <s v="07:36:24 PM"/>
        <s v="04:03:41 PM"/>
        <s v="11:49:12 AM"/>
        <s v="09:02:06 AM"/>
        <s v="07:00:37 AM"/>
        <s v="11:05:45 PM"/>
        <s v="11:07:40 PM"/>
        <s v="07:10:13 AM"/>
        <s v="07:33:02 PM"/>
        <s v="05:48:36 AM"/>
        <s v="04:02:14 PM"/>
        <s v="05:12:35 AM"/>
        <s v="02:06:31 PM"/>
        <s v="02:54:03 PM"/>
        <s v="02:54:18 AM"/>
        <s v="08:02:05 AM"/>
        <s v="10:37:54 PM"/>
        <s v="03:09:40 AM"/>
        <s v="01:23:18 PM"/>
        <s v="10:51:20 PM"/>
        <s v="10:53:15 PM"/>
        <s v="09:08:49 AM"/>
        <s v="09:12:40 AM"/>
        <s v="11:12:28 PM"/>
        <s v="08:00:38 AM"/>
        <s v="09:54:41 PM"/>
        <s v="06:21:58 PM"/>
        <s v="06:04:55 AM"/>
        <s v="03:55:46 AM"/>
        <s v="08:17:56 AM"/>
        <s v="05:45:57 PM"/>
        <s v="10:38:37 AM"/>
        <s v="10:57:49 AM"/>
        <s v="01:58:22 PM"/>
        <s v="02:11:48 PM"/>
        <s v="05:50:17 PM"/>
        <s v="09:07:52 AM"/>
        <s v="08:31:51 AM"/>
        <s v="02:23:20 PM"/>
        <s v="07:34:57 PM"/>
        <s v="12:44:39 AM"/>
        <s v="01:28:21 AM"/>
        <s v="03:41:21 AM"/>
        <s v="08:01:50 PM"/>
        <s v="11:04:18 PM"/>
        <s v="10:54:56 AM"/>
        <s v="12:50:54 AM"/>
        <s v="04:23:51 PM"/>
        <s v="10:59:01 PM"/>
        <s v="09:58:17 AM"/>
        <s v="11:25:40 AM"/>
        <s v="03:26:57 AM"/>
        <s v="12:11:17 PM"/>
        <s v="05:39:57 AM"/>
        <s v="12:20:53 PM"/>
        <s v="05:57:14 AM"/>
        <s v="06:20:03 PM"/>
        <s v="01:31:28 PM"/>
        <s v="11:45:07 PM"/>
        <s v="08:08:34 PM"/>
        <s v="06:20:17 AM"/>
        <s v="12:55:28 PM"/>
        <s v="01:03:08 PM"/>
        <s v="12:51:51 AM"/>
        <s v="02:21:10 AM"/>
        <s v="08:58:16 AM"/>
        <s v="06:52:56 AM"/>
        <s v="10:14:22 PM"/>
        <s v="11:45:36 PM"/>
        <s v="08:58:30 PM"/>
        <s v="06:49:20 PM"/>
        <s v="09:34:45 AM"/>
        <s v="09:36:40 AM"/>
        <s v="07:04:42 PM"/>
        <s v="06:26:46 PM"/>
        <s v="08:05:41 PM"/>
        <s v="10:03:34 AM"/>
        <s v="02:29:34 PM"/>
        <s v="12:35:46 PM"/>
        <s v="03:30:33 PM"/>
        <s v="08:59:13 AM"/>
        <s v="12:16:48 AM"/>
        <s v="02:16:36 PM"/>
        <s v="08:13:51 PM"/>
        <s v="01:10:21 PM"/>
        <s v="04:48:49 PM"/>
        <s v="08:55:52 AM"/>
        <s v="11:14:37 AM"/>
        <s v="09:28:16 PM"/>
        <s v="01:29:33 PM"/>
        <s v="05:11:52 PM"/>
        <s v="06:26:03 AM"/>
        <s v="12:42:15 AM"/>
        <s v="06:14:46 PM"/>
        <s v="05:34:55 PM"/>
        <s v="12:13:55 AM"/>
        <s v="05:52:12 PM"/>
        <s v="08:03:17 PM"/>
        <s v="06:37:49 PM"/>
        <s v="01:58:36 AM"/>
        <s v="12:35:03 AM"/>
        <s v="12:21:51 PM"/>
        <s v="10:33:34 PM"/>
        <s v="02:04:36 PM"/>
        <s v="09:21:33 PM"/>
        <s v="10:16:46 PM"/>
        <s v="02:16:22 AM"/>
        <s v="10:03:48 PM"/>
        <s v="08:15:32 AM"/>
        <s v="02:27:53 AM"/>
        <s v="07:18:38 PM"/>
        <s v="09:10:45 AM"/>
        <s v="05:02:01 AM"/>
        <s v="12:05:46 AM"/>
        <s v="02:41:34 PM"/>
        <s v="04:39:27 AM"/>
        <s v="11:35:31 PM"/>
        <s v="01:02:54 AM"/>
        <s v="11:37:26 PM"/>
        <s v="02:43:44 AM"/>
        <s v="02:24:46 PM"/>
        <s v="06:27:58 AM"/>
        <s v="01:12:45 PM"/>
        <s v="06:35:54 PM"/>
        <s v="10:16:17 PM"/>
        <s v="06:18:51 AM"/>
        <s v="03:48:48 PM"/>
        <s v="05:21:57 PM"/>
        <s v="01:45:24 PM"/>
        <s v="10:56:23 AM"/>
        <s v="09:53:43 PM"/>
        <s v="11:00:13 AM"/>
        <s v="02:38:42 PM"/>
        <s v="09:55:38 PM"/>
        <s v="10:39:20 PM"/>
        <s v="07:23:40 AM"/>
        <s v="12:10:34 AM"/>
        <s v="01:38:12 PM"/>
        <s v="09:17:57 AM"/>
        <s v="06:04:12 PM"/>
        <s v="02:10:36 AM"/>
        <s v="01:53:33 PM"/>
        <s v="05:14:59 AM"/>
        <s v="03:28:38 PM"/>
        <s v="07:52:43 PM"/>
        <s v="07:58:29 PM"/>
        <s v="09:27:47 PM"/>
        <s v="05:09:28 PM"/>
        <s v="07:39:45 PM"/>
        <s v="03:29:07 PM"/>
        <s v="12:19:12 AM"/>
        <s v="08:00:53 PM"/>
        <s v="04:50:59 AM"/>
        <s v="12:07:55 PM"/>
        <s v="05:36:36 AM"/>
        <s v="04:18:48 AM"/>
        <s v="09:51:19 PM"/>
        <s v="05:51:57 AM"/>
        <s v="09:15:18 PM"/>
        <s v="01:39:24 AM"/>
        <s v="02:47:49 PM"/>
        <s v="01:22:21 PM"/>
        <s v="10:20:08 PM"/>
        <s v="11:59:02 PM"/>
        <s v="12:54:15 AM"/>
        <s v="06:51:30 AM"/>
        <s v="08:43:37 PM"/>
        <s v="01:28:35 PM"/>
        <s v="12:50:39 PM"/>
        <s v="12:08:53 PM"/>
        <s v="04:59:37 AM"/>
        <s v="04:35:08 AM"/>
        <s v="01:19:28 PM"/>
        <s v="11:10:18 AM"/>
        <s v="02:48:47 PM"/>
        <s v="12:43:27 PM"/>
        <s v="06:34:56 PM"/>
        <s v="12:26:25 AM"/>
        <s v="03:00:18 PM"/>
        <s v="02:22:22 PM"/>
        <s v="02:52:51 AM"/>
        <s v="01:29:19 AM"/>
        <s v="12:26:39 PM"/>
        <s v="06:10:41 AM"/>
        <s v="04:45:13 AM"/>
        <s v="03:21:40 AM"/>
        <s v="09:54:55 AM"/>
        <s v="06:39:15 PM"/>
        <s v="05:06:21 AM"/>
        <s v="05:32:59 PM"/>
        <s v="11:01:40 AM"/>
        <s v="04:51:13 PM"/>
        <s v="12:23:32 AM"/>
        <s v="04:45:42 AM"/>
        <s v="02:13:43 PM"/>
        <s v="09:15:33 AM"/>
        <s v="02:21:24 PM"/>
        <s v="10:50:37 AM"/>
        <s v="11:17:16 PM"/>
        <s v="05:50:31 AM"/>
        <s v="04:04:10 PM"/>
        <s v="05:56:17 AM"/>
        <s v="01:56:55 PM"/>
        <s v="04:34:39 AM"/>
        <s v="08:45:32 PM"/>
        <s v="09:52:02 AM"/>
        <s v="02:38:56 AM"/>
        <s v="09:35:00 PM"/>
        <s v="10:18:41 PM"/>
        <s v="05:37:33 AM"/>
        <s v="08:32:20 AM"/>
        <s v="04:12:05 AM"/>
        <s v="04:36:49 PM"/>
        <s v="01:21:09 AM"/>
        <s v="09:48:26 PM"/>
        <s v="11:42:28 AM"/>
        <s v="05:16:54 AM"/>
        <s v="05:57:00 PM"/>
        <s v="02:26:13 PM"/>
        <s v="12:03:50 AM"/>
        <s v="12:30:29 PM"/>
        <s v="07:47:26 PM"/>
        <s v="08:42:39 PM"/>
        <s v="03:23:35 AM"/>
        <s v="07:45:45 AM"/>
        <s v="04:11:07 AM"/>
        <s v="08:44:49 AM"/>
        <s v="07:57:31 PM"/>
        <s v="03:43:02 PM"/>
        <s v="05:39:00 AM"/>
        <s v="10:27:49 PM"/>
        <s v="01:32:11 AM"/>
        <s v="03:47:07 AM"/>
        <s v="04:11:51 PM"/>
        <s v="04:04:24 AM"/>
        <s v="11:29:02 AM"/>
        <s v="04:17:51 AM"/>
        <s v="10:07:24 AM"/>
        <s v="01:51:38 PM"/>
        <s v="06:36:37 AM"/>
        <s v="05:22:40 AM"/>
        <s v="10:55:11 PM"/>
        <s v="12:00:00 AM"/>
        <s v="09:16:45 PM"/>
        <s v="06:46:42 AM"/>
        <s v="07:00:08 AM"/>
        <s v="06:29:53 AM"/>
        <s v="09:24:40 AM"/>
        <s v="03:44:43 AM"/>
        <s v="07:49:50 PM"/>
        <s v="11:09:35 PM"/>
        <s v="01:01:42 PM"/>
        <s v="06:51:15 PM"/>
        <s v="01:47:19 PM"/>
        <s v="06:53:11 PM"/>
        <s v="09:47:57 PM"/>
        <s v="08:03:31 AM"/>
        <s v="05:39:14 PM"/>
        <s v="07:50:19 PM"/>
        <s v="09:48:12 AM"/>
        <s v="06:59:11 AM"/>
        <s v="12:31:41 AM"/>
        <s v="04:15:56 AM"/>
        <s v="07:20:18 AM"/>
        <s v="09:54:12 PM"/>
        <s v="07:48:53 PM"/>
        <s v="07:33:45 AM"/>
        <s v="03:34:23 PM"/>
        <s v="08:42:10 PM"/>
        <s v="09:48:41 AM"/>
        <s v="01:27:23 AM"/>
        <s v="09:15:04 AM"/>
        <s v="03:12:18 PM"/>
        <s v="05:21:42 AM"/>
        <s v="09:00:11 AM"/>
        <s v="12:25:27 AM"/>
        <s v="10:48:42 AM"/>
        <s v="02:51:54 AM"/>
        <s v="02:13:58 AM"/>
        <s v="07:44:33 PM"/>
        <s v="11:07:54 AM"/>
        <s v="05:48:50 PM"/>
        <s v="02:12:17 PM"/>
        <s v="07:18:09 PM"/>
        <s v="04:48:06 AM"/>
        <s v="09:53:57 AM"/>
        <s v="05:33:43 AM"/>
        <s v="01:15:23 AM"/>
        <s v="11:11:59 PM"/>
        <s v="01:55:29 PM"/>
        <s v="03:23:06 AM"/>
        <s v="09:16:30 AM"/>
        <s v="01:00:44 PM"/>
        <s v="10:42:13 PM"/>
        <s v="05:38:16 PM"/>
        <s v="02:30:17 AM"/>
        <s v="03:13:59 AM"/>
        <s v="09:03:32 AM"/>
        <s v="07:38:04 AM"/>
        <s v="12:00:14 PM"/>
        <s v="10:57:35 PM"/>
        <s v="04:33:56 PM"/>
        <s v="02:26:41 PM"/>
        <s v="06:31:49 AM"/>
        <s v="04:01:46 PM"/>
        <s v="06:35:39 AM"/>
        <s v="12:55:42 AM"/>
        <s v="05:56:02 PM"/>
        <s v="04:30:34 PM"/>
        <s v="12:12:15 PM"/>
        <s v="01:43:28 PM"/>
        <s v="05:27:43 PM"/>
        <s v="08:01:36 AM"/>
        <s v="11:34:33 PM"/>
        <s v="03:39:40 PM"/>
        <s v="05:29:52 AM"/>
        <s v="08:30:25 AM"/>
        <s v="06:21:15 AM"/>
        <s v="12:07:12 AM"/>
        <s v="06:19:34 PM"/>
        <s v="12:11:03 AM"/>
        <s v="05:07:33 PM"/>
        <s v="01:55:43 AM"/>
        <s v="10:02:07 AM"/>
        <s v="11:08:37 PM"/>
        <s v="08:17:41 PM"/>
        <s v="06:29:25 AM"/>
        <s v="03:36:33 AM"/>
        <s v="06:10:27 PM"/>
        <s v="05:07:47 AM"/>
        <s v="04:03:12 PM"/>
        <s v="12:47:32 AM"/>
        <s v="09:56:36 PM"/>
        <s v="03:06:18 AM"/>
        <s v="07:43:50 AM"/>
        <s v="11:03:20 PM"/>
        <s v="04:43:32 PM"/>
        <s v="05:38:45 PM"/>
        <s v="10:02:50 PM"/>
        <s v="01:43:14 AM"/>
        <s v="10:29:29 AM"/>
        <s v="08:28:01 AM"/>
        <s v="07:29:11 PM"/>
        <s v="09:19:23 AM"/>
        <s v="11:32:23 AM"/>
        <s v="03:58:24 PM"/>
        <s v="01:49:14 PM"/>
        <s v="06:15:15 PM"/>
        <s v="03:01:30 AM"/>
        <s v="09:19:52 AM"/>
        <s v="10:47:15 AM"/>
        <s v="09:44:36 PM"/>
        <s v="12:39:22 AM"/>
        <s v="07:56:19 AM"/>
        <s v="06:09:58 PM"/>
        <s v="05:51:00 AM"/>
        <s v="11:44:24 AM"/>
        <s v="02:01:14 PM"/>
        <s v="06:53:54 AM"/>
        <s v="11:38:52 PM"/>
        <s v="04:01:02 AM"/>
        <s v="07:41:26 AM"/>
        <s v="02:56:42 AM"/>
        <s v="01:33:09 AM"/>
        <s v="08:38:49 PM"/>
        <s v="02:55:01 PM"/>
        <s v="11:22:18 AM"/>
        <s v="10:48:13 AM"/>
        <s v="06:49:06 AM"/>
        <s v="01:45:09 AM"/>
        <s v="04:47:37 AM"/>
        <s v="05:14:16 PM"/>
        <s v="05:59:53 PM"/>
        <s v="10:23:58 PM"/>
        <s v="12:14:10 PM"/>
        <s v="08:28:15 PM"/>
        <s v="12:50:25 AM"/>
        <s v="11:45:50 AM"/>
        <s v="11:24:57 PM"/>
        <s v="07:10:28 PM"/>
        <s v="01:47:33 AM"/>
        <s v="11:38:24 PM"/>
        <s v="01:07:42 AM"/>
        <s v="07:46:43 AM"/>
        <s v="12:22:20 PM"/>
        <s v="09:06:40 PM"/>
        <s v="10:26:37 AM"/>
        <s v="05:49:19 PM"/>
        <s v="11:40:48 PM"/>
        <s v="11:19:54 AM"/>
        <s v="03:44:00 PM"/>
        <s v="11:54:14 PM"/>
        <s v="02:28:08 PM"/>
        <s v="05:03:56 AM"/>
        <s v="04:01:17 PM"/>
        <s v="04:31:46 AM"/>
        <s v="05:42:07 PM"/>
        <s v="04:37:32 AM"/>
        <s v="11:10:47 AM"/>
        <s v="06:12:36 AM"/>
        <s v="09:09:18 AM"/>
        <s v="04:28:10 PM"/>
        <s v="02:39:54 AM"/>
        <s v="03:04:37 PM"/>
        <s v="05:04:25 AM"/>
        <s v="02:57:11 AM"/>
        <s v="07:00:23 PM"/>
        <s v="05:40:40 PM"/>
        <s v="06:09:15 AM"/>
        <s v="07:38:33 AM"/>
        <s v="04:22:53 PM"/>
        <s v="07:46:14 AM"/>
        <s v="12:42:44 AM"/>
        <s v="03:16:38 PM"/>
        <s v="04:45:56 PM"/>
        <s v="02:36:46 PM"/>
        <s v="11:23:02 PM"/>
        <s v="09:29:14 PM"/>
        <s v="06:08:03 PM"/>
        <s v="01:24:59 AM"/>
        <s v="01:47:48 PM"/>
        <s v="02:14:27 AM"/>
        <s v="06:59:25 PM"/>
        <s v="11:23:30 PM"/>
        <s v="07:03:16 PM"/>
        <s v="12:52:49 AM"/>
        <s v="02:46:51 PM"/>
        <s v="04:18:05 PM"/>
        <s v="09:03:04 AM"/>
        <s v="09:29:43 PM"/>
        <s v="04:16:24 AM"/>
        <s v="06:31:20 AM"/>
        <s v="06:18:08 PM"/>
        <s v="06:54:23 AM"/>
        <s v="09:51:05 AM"/>
        <s v="12:34:34 AM"/>
        <s v="09:20:50 AM"/>
        <s v="05:00:35 AM"/>
        <s v="10:08:22 AM"/>
        <s v="05:53:53 AM"/>
        <s v="06:16:41 PM"/>
        <s v="05:12:06 AM"/>
        <s v="06:43:20 AM"/>
        <s v="05:19:47 AM"/>
        <s v="03:37:16 PM"/>
        <s v="08:24:10 AM"/>
        <s v="01:18:45 AM"/>
        <s v="11:38:09 AM"/>
        <s v="09:42:26 AM"/>
        <s v="07:42:52 AM"/>
        <s v="04:10:10 AM"/>
        <s v="10:01:38 AM"/>
        <s v="07:10:42 AM"/>
        <s v="09:25:38 AM"/>
        <s v="07:16:28 AM"/>
        <s v="12:45:08 AM"/>
        <s v="04:27:27 AM"/>
        <s v="02:41:06 PM"/>
        <s v="03:26:43 PM"/>
        <s v="06:31:05 PM"/>
        <s v="04:46:39 AM"/>
        <s v="02:18:32 PM"/>
        <s v="06:48:23 PM"/>
        <s v="10:26:51 PM"/>
        <s v="10:53:30 AM"/>
        <s v="09:52:45 PM"/>
        <s v="02:53:06 PM"/>
        <s v="09:26:21 PM"/>
        <s v="01:04:49 AM"/>
        <s v="09:03:47 PM"/>
        <s v="08:01:07 AM"/>
        <s v="08:06:53 AM"/>
        <s v="05:44:31 PM"/>
        <s v="09:30:40 PM"/>
        <s v="09:13:37 AM"/>
        <s v="04:40:10 PM"/>
        <s v="03:35:36 AM"/>
        <s v="12:23:46 PM"/>
        <s v="05:31:33 PM"/>
        <s v="04:26:58 AM"/>
        <s v="09:04:30 AM"/>
        <s v="04:57:42 AM"/>
        <s v="09:21:47 AM"/>
        <s v="03:11:21 PM"/>
        <s v="10:28:17 PM"/>
        <s v="07:41:12 PM"/>
        <s v="12:30:01 PM"/>
        <s v="08:57:18 AM"/>
        <s v="06:27:15 PM"/>
        <s v="11:55:55 AM"/>
        <s v="06:17:53 AM"/>
        <s v="08:08:05 PM"/>
        <s v="10:47:44 AM"/>
        <s v="03:32:43 AM"/>
        <s v="09:28:02 AM"/>
        <s v="11:41:02 AM"/>
        <s v="08:36:54 PM"/>
        <s v="04:20:29 PM"/>
        <s v="07:49:36 AM"/>
        <s v="02:05:48 AM"/>
        <s v="11:24:28 PM"/>
        <s v="07:34:43 AM"/>
        <s v="09:26:50 PM"/>
        <s v="10:37:10 AM"/>
        <s v="10:41:01 AM"/>
        <s v="03:50:43 PM"/>
        <s v="07:52:00 AM"/>
        <s v="09:06:11 PM"/>
        <s v="08:56:49 AM"/>
        <s v="01:09:37 AM"/>
        <s v="03:55:17 AM"/>
        <s v="07:15:02 AM"/>
        <s v="05:49:33 AM"/>
        <s v="07:16:57 AM"/>
        <s v="07:26:33 AM"/>
        <s v="03:27:11 PM"/>
        <s v="10:27:05 AM"/>
        <s v="06:16:27 AM"/>
        <s v="10:17:44 PM"/>
        <s v="06:03:14 PM"/>
        <s v="01:43:00 PM"/>
        <s v="12:19:27 PM"/>
        <s v="01:05:04 PM"/>
        <s v="01:31:43 AM"/>
        <s v="01:10:49 PM"/>
        <s v="08:08:48 AM"/>
        <s v="02:09:53 PM"/>
        <s v="09:59:14 AM"/>
        <s v="01:39:38 PM"/>
        <s v="02:06:17 AM"/>
        <s v="02:08:12 AM"/>
        <s v="06:09:29 PM"/>
        <s v="10:45:06 PM"/>
        <s v="10:47:01 PM"/>
        <s v="01:05:47 AM"/>
        <s v="09:57:48 AM"/>
        <s v="05:45:14 AM"/>
        <s v="09:27:33 AM"/>
        <s v="11:02:37 AM"/>
        <s v="05:43:33 PM"/>
        <s v="01:04:20 AM"/>
        <s v="08:51:47 PM"/>
        <s v="08:30:53 AM"/>
        <s v="07:09:16 AM"/>
        <s v="10:07:53 AM"/>
        <s v="12:45:37 AM"/>
        <s v="11:50:38 AM"/>
        <s v="08:04:43 PM"/>
        <s v="02:03:53 AM"/>
        <s v="10:10:17 AM"/>
        <s v="10:42:42 PM"/>
        <s v="05:37:04 AM"/>
        <s v="11:11:30 PM"/>
        <s v="02:55:59 PM"/>
        <s v="12:29:46 AM"/>
        <s v="05:35:38 AM"/>
        <s v="08:40:01 AM"/>
        <s v="10:35:58 PM"/>
        <s v="11:31:11 PM"/>
        <s v="12:45:23 PM"/>
        <s v="06:36:51 PM"/>
        <s v="06:15:58 AM"/>
        <s v="01:59:34 AM"/>
        <s v="07:49:07 AM"/>
        <s v="02:49:01 AM"/>
        <s v="06:14:17 PM"/>
        <s v="05:59:10 AM"/>
        <s v="04:01:31 AM"/>
        <s v="05:08:01 PM"/>
        <s v="02:37:58 AM"/>
        <s v="12:09:51 PM"/>
        <s v="07:38:19 PM"/>
        <s v="06:24:22 PM"/>
        <s v="11:30:14 PM"/>
        <s v="04:36:06 AM"/>
        <s v="10:27:34 AM"/>
        <s v="11:54:57 AM"/>
        <s v="02:48:03 AM"/>
        <s v="05:44:45 AM"/>
        <s v="04:21:12 AM"/>
        <s v="04:49:47 PM"/>
        <s v="02:48:18 PM"/>
        <s v="05:08:59 PM"/>
        <s v="01:55:14 AM"/>
        <s v="08:28:29 AM"/>
        <s v="03:47:21 PM"/>
        <s v="03:34:09 AM"/>
        <s v="05:24:21 PM"/>
        <s v="09:04:44 PM"/>
        <s v="05:32:02 PM"/>
        <s v="09:37:09 AM"/>
        <s v="05:18:50 AM"/>
        <s v="06:04:26 AM"/>
        <s v="07:56:34 PM"/>
        <s v="11:23:45 AM"/>
        <s v="12:30:15 AM"/>
        <s v="04:22:10 AM"/>
        <s v="07:09:30 PM"/>
        <s v="08:31:22 AM"/>
        <s v="10:02:36 AM"/>
        <s v="01:14:40 PM"/>
        <s v="07:30:52 AM"/>
        <s v="02:51:39 PM"/>
        <s v="02:53:35 PM"/>
        <s v="08:01:22 PM"/>
        <s v="01:31:57 PM"/>
        <s v="04:42:06 PM"/>
        <s v="07:21:45 AM"/>
        <s v="05:14:30 AM"/>
        <s v="03:13:01 AM"/>
        <s v="05:24:06 AM"/>
        <s v="06:09:43 AM"/>
        <s v="06:32:32 PM"/>
        <s v="01:51:24 AM"/>
        <s v="06:57:16 AM"/>
        <s v="12:25:56 AM"/>
        <s v="05:31:47 AM"/>
        <s v="08:53:13 PM"/>
        <s v="06:44:03 PM"/>
        <s v="01:43:57 PM"/>
        <s v="02:31:29 PM"/>
        <s v="11:59:31 PM"/>
        <s v="07:05:11 PM"/>
        <s v="08:11:41 AM"/>
        <s v="03:59:07 AM"/>
        <s v="06:33:01 PM"/>
        <s v="11:17:59 AM"/>
        <s v="12:13:12 PM"/>
        <s v="03:07:59 PM"/>
        <s v="02:03:24 AM"/>
        <s v="03:38:28 AM"/>
        <s v="08:57:47 AM"/>
        <s v="06:58:13 AM"/>
        <s v="12:04:05 PM"/>
        <s v="07:57:17 AM"/>
        <s v="08:23:56 PM"/>
        <s v="05:08:16 AM"/>
        <s v="10:14:07 AM"/>
        <s v="12:44:25 PM"/>
        <s v="05:08:30 PM"/>
        <s v="02:17:34 PM"/>
        <s v="05:40:55 AM"/>
        <s v="08:22:29 PM"/>
        <s v="12:48:30 AM"/>
        <s v="03:43:16 AM"/>
        <s v="08:49:08 AM"/>
        <s v="05:35:24 PM"/>
        <s v="06:43:49 AM"/>
        <s v="11:55:26 AM"/>
        <s v="03:43:31 PM"/>
        <s v="07:35:26 PM"/>
        <s v="10:09:19 AM"/>
        <s v="04:52:11 PM"/>
        <s v="03:51:26 AM"/>
        <s v="07:37:36 AM"/>
        <s v="01:25:28 AM"/>
        <s v="08:44:20 AM"/>
        <s v="01:14:11 PM"/>
        <s v="09:39:33 AM"/>
        <s v="07:11:25 PM"/>
        <s v="07:03:59 AM"/>
        <s v="12:32:39 AM"/>
        <s v="10:46:18 AM"/>
        <s v="09:05:42 PM"/>
        <s v="03:01:01 AM"/>
        <s v="07:47:55 PM"/>
        <s v="09:25:09 AM"/>
        <s v="11:32:38 PM"/>
        <s v="11:36:28 PM"/>
        <s v="07:59:55 PM"/>
        <s v="07:44:48 AM"/>
        <s v="08:47:42 AM"/>
        <s v="12:12:58 AM"/>
        <s v="10:28:32 AM"/>
        <s v="04:42:49 AM"/>
        <s v="08:10:00 PM"/>
        <s v="10:00:12 AM"/>
        <s v="04:43:03 PM"/>
        <s v="03:25:16 PM"/>
        <s v="12:11:31 AM"/>
        <s v="07:32:19 AM"/>
        <s v="02:05:34 PM"/>
        <s v="02:34:08 AM"/>
        <s v="11:41:16 PM"/>
        <s v="05:30:50 AM"/>
        <s v="10:36:42 AM"/>
        <s v="10:25:25 PM"/>
        <s v="04:20:44 AM"/>
        <s v="06:58:28 PM"/>
        <s v="04:49:18 PM"/>
        <s v="08:10:43 AM"/>
        <s v="09:19:09 PM"/>
        <s v="11:34:04 PM"/>
        <s v="11:13:11 AM"/>
        <s v="11:36:00 PM"/>
        <s v="12:06:29 PM"/>
        <s v="04:55:18 AM"/>
        <s v="01:05:33 PM"/>
        <s v="03:45:12 AM"/>
        <s v="12:46:49 PM"/>
        <s v="09:10:16 AM"/>
        <s v="05:18:35 PM"/>
        <s v="04:04:38 PM"/>
        <s v="04:50:15 PM"/>
        <s v="01:15:38 PM"/>
        <s v="03:11:35 AM"/>
        <s v="10:40:03 AM"/>
        <s v="02:18:46 AM"/>
        <s v="11:05:01 AM"/>
        <s v="11:27:50 PM"/>
        <s v="05:17:23 AM"/>
        <s v="09:07:23 AM"/>
        <s v="06:18:22 AM"/>
        <s v="08:10:29 PM"/>
        <s v="09:39:48 PM"/>
        <s v="03:54:05 PM"/>
        <s v="08:22:00 PM"/>
        <s v="02:34:22 PM"/>
        <s v="08:25:51 PM"/>
        <s v="02:43:58 PM"/>
        <s v="08:37:22 PM"/>
        <s v="11:15:06 AM"/>
        <s v="12:08:24 PM"/>
        <s v="10:29:44 PM"/>
        <s v="07:40:43 PM"/>
        <s v="01:30:16 AM"/>
        <s v="04:36:34 AM"/>
        <s v="11:09:49 AM"/>
        <s v="08:16:58 AM"/>
        <s v="08:18:53 AM"/>
        <s v="01:34:21 PM"/>
        <s v="04:51:56 AM"/>
        <s v="11:25:11 AM"/>
        <s v="01:19:14 AM"/>
        <s v="11:55:41 PM"/>
        <s v="04:42:34 PM"/>
        <s v="05:26:16 PM"/>
        <s v="10:58:47 AM"/>
        <s v="06:21:29 PM"/>
        <s v="10:47:30 PM"/>
        <s v="08:17:27 AM"/>
        <s v="09:44:50 AM"/>
        <s v="08:40:15 PM"/>
        <s v="11:35:02 PM"/>
        <s v="10:41:58 AM"/>
        <s v="03:28:52 AM"/>
        <s v="09:01:23 PM"/>
        <s v="10:09:48 AM"/>
        <s v="07:20:47 AM"/>
        <s v="04:07:03 PM"/>
        <s v="10:49:54 PM"/>
        <s v="11:43:12 PM"/>
        <s v="10:19:39 PM"/>
        <s v="04:37:46 PM"/>
        <s v="09:34:16 AM"/>
        <s v="03:27:40 PM"/>
        <s v="09:40:02 AM"/>
        <s v="11:11:16 AM"/>
        <s v="05:12:21 PM"/>
        <s v="02:44:13 AM"/>
        <s v="07:55:50 AM"/>
        <s v="06:45:44 AM"/>
        <s v="08:58:44 AM"/>
        <s v="01:20:54 PM"/>
        <s v="07:25:50 PM"/>
        <s v="12:16:34 PM"/>
        <s v="02:27:39 PM"/>
        <s v="05:07:18 AM"/>
        <s v="05:17:09 PM"/>
        <s v="09:48:55 PM"/>
        <s v="03:17:35 PM"/>
        <s v="01:52:07 PM"/>
        <s v="05:53:24 AM"/>
        <s v="07:45:31 PM"/>
        <s v="07:24:52 PM"/>
        <s v="01:37:14 PM"/>
        <s v="04:54:49 AM"/>
        <s v="04:13:03 AM"/>
        <s v="11:35:45 AM"/>
        <s v="02:25:00 AM"/>
        <s v="07:11:54 PM"/>
        <s v="04:02:00 AM"/>
        <s v="12:31:13 AM"/>
        <s v="04:34:25 PM"/>
        <s v="02:49:59 AM"/>
        <s v="01:43:43 AM"/>
        <s v="03:11:06 AM"/>
        <s v="01:01:56 AM"/>
        <s v="02:10:22 PM"/>
        <s v="10:33:49 AM"/>
        <s v="01:30:31 PM"/>
        <s v="11:42:14 PM"/>
        <s v="07:50:33 AM"/>
        <s v="10:24:27 PM"/>
        <s v="11:08:09 PM"/>
        <s v="10:32:08 PM"/>
        <s v="08:26:49 PM"/>
        <s v="11:27:21 PM"/>
        <s v="12:14:53 AM"/>
        <s v="11:33:07 PM"/>
        <s v="06:50:03 AM"/>
        <s v="12:05:31 PM"/>
        <s v="08:48:25 PM"/>
        <s v="06:05:10 PM"/>
        <s v="05:23:23 PM"/>
        <s v="04:32:15 AM"/>
        <s v="06:11:10 AM"/>
        <s v="11:24:42 AM"/>
        <s v="12:54:01 PM"/>
        <s v="03:07:01 PM"/>
        <s v="03:54:33 PM"/>
        <s v="09:08:06 PM"/>
        <s v="06:38:03 AM"/>
        <s v="11:02:08 AM"/>
        <s v="12:29:32 PM"/>
        <s v="11:49:41 AM"/>
        <s v="09:02:35 AM"/>
        <s v="12:03:07 PM"/>
        <s v="03:05:35 PM"/>
        <s v="03:55:02 PM"/>
        <s v="11:57:36 PM"/>
        <s v="04:19:46 AM"/>
        <s v="03:49:31 AM"/>
        <s v="10:24:41 AM"/>
        <s v="04:59:52 PM"/>
        <s v="06:51:59 AM"/>
        <s v="01:49:57 AM"/>
        <s v="12:01:41 PM"/>
        <s v="10:43:54 AM"/>
        <s v="01:19:42 AM"/>
        <s v="07:32:04 PM"/>
        <s v="11:33:21 AM"/>
        <s v="08:27:17 PM"/>
        <s v="06:39:01 AM"/>
        <s v="11:44:52 AM"/>
        <s v="12:02:24 AM"/>
        <s v="12:36:44 PM"/>
        <s v="06:01:48 PM"/>
        <s v="09:42:12 PM"/>
        <s v="02:27:10 PM"/>
        <s v="07:17:54 AM"/>
        <s v="11:53:31 AM"/>
        <s v="11:08:23 AM"/>
        <s v="01:42:16 AM"/>
        <s v="06:10:12 AM"/>
        <s v="06:42:37 PM"/>
        <s v="01:23:33 AM"/>
        <s v="07:58:43 AM"/>
        <s v="06:54:08 PM"/>
        <s v="09:12:54 PM"/>
        <s v="03:57:41 AM"/>
        <s v="06:31:34 PM"/>
        <s v="11:58:34 PM"/>
        <s v="03:37:02 AM"/>
        <s v="06:54:37 PM"/>
        <s v="03:23:50 PM"/>
        <s v="05:59:38 AM"/>
        <s v="06:45:15 AM"/>
        <s v="08:22:15 AM"/>
        <s v="11:43:40 PM"/>
        <s v="08:29:56 AM"/>
        <s v="11:30:28 AM"/>
        <s v="07:53:55 AM"/>
        <s v="09:02:20 PM"/>
        <s v="11:40:04 AM"/>
        <s v="04:21:27 PM"/>
        <s v="12:01:12 PM"/>
        <s v="05:52:41 PM"/>
        <s v="01:11:33 AM"/>
        <s v="01:00:16 PM"/>
        <s v="08:21:03 PM"/>
        <s v="11:19:40 PM"/>
        <s v="03:00:04 AM"/>
        <s v="10:05:43 PM"/>
        <s v="11:36:57 PM"/>
        <s v="08:44:06 PM"/>
        <s v="03:40:09 PM"/>
        <s v="10:36:13 AM"/>
        <s v="06:00:50 PM"/>
        <s v="02:24:17 PM"/>
        <s v="05:26:45 PM"/>
        <s v="12:07:41 AM"/>
        <s v="04:52:39 PM"/>
        <s v="07:07:35 PM"/>
        <s v="12:13:27 AM"/>
        <s v="03:08:13 AM"/>
        <s v="06:27:44 PM"/>
        <s v="09:45:19 AM"/>
        <s v="07:17:11 PM"/>
        <s v="10:13:53 PM"/>
        <s v="09:34:02 PM"/>
        <s v="08:52:15 PM"/>
        <s v="09:37:52 PM"/>
        <s v="06:33:44 AM"/>
        <s v="08:04:58 AM"/>
        <s v="12:06:15 AM"/>
        <s v="02:07:58 PM"/>
        <s v="06:54:51 AM"/>
        <s v="12:27:22 AM"/>
        <s v="02:42:18 AM"/>
        <s v="06:20:46 AM"/>
        <s v="04:59:08 AM"/>
        <s v="05:06:49 AM"/>
        <s v="05:08:45 AM"/>
        <s v="01:22:50 PM"/>
        <s v="02:50:13 PM"/>
        <s v="05:39:28 AM"/>
        <s v="06:27:01 AM"/>
        <s v="06:55:35 PM"/>
        <s v="08:45:47 AM"/>
        <s v="10:18:56 AM"/>
        <s v="09:06:54 AM"/>
        <s v="03:21:11 AM"/>
        <s v="08:15:46 PM"/>
        <s v="07:11:11 AM"/>
        <s v="05:24:50 PM"/>
        <s v="02:09:10 AM"/>
        <s v="07:36:09 AM"/>
        <s v="12:06:00 PM"/>
        <s v="02:41:49 AM"/>
        <s v="02:22:51 PM"/>
        <s v="10:17:58 AM"/>
        <s v="08:52:30 AM"/>
        <s v="04:56:59 PM"/>
        <s v="09:24:54 PM"/>
        <s v="02:57:25 PM"/>
        <s v="06:58:42 AM"/>
        <s v="09:17:28 AM"/>
        <s v="01:24:45 PM"/>
        <s v="08:41:56 AM"/>
        <s v="05:33:57 PM"/>
        <s v="11:57:50 AM"/>
        <s v="04:33:27 PM"/>
        <s v="03:15:40 PM"/>
        <s v="04:35:37 AM"/>
        <s v="06:56:18 AM"/>
        <s v="02:17:05 PM"/>
        <s v="10:12:12 AM"/>
        <s v="10:35:01 PM"/>
        <s v="04:24:34 AM"/>
        <s v="02:02:12 PM"/>
        <s v="08:41:13 PM"/>
        <s v="04:24:48 PM"/>
        <s v="04:49:32 AM"/>
        <s v="01:12:59 AM"/>
        <s v="06:41:39 PM"/>
        <s v="01:37:43 PM"/>
        <s v="11:04:04 AM"/>
        <s v="01:15:09 PM"/>
        <s v="06:30:37 PM"/>
        <s v="01:03:52 AM"/>
        <s v="08:24:39 AM"/>
        <s v="09:33:04 PM"/>
        <s v="07:08:47 AM"/>
        <s v="05:01:32 AM"/>
        <s v="11:15:50 PM"/>
        <s v="10:56:52 AM"/>
        <s v="12:05:17 AM"/>
        <s v="01:46:07 AM"/>
        <s v="05:32:16 AM"/>
        <s v="01:17:47 AM"/>
        <s v="03:55:31 PM"/>
        <s v="01:08:25 PM"/>
        <s v="04:26:01 AM"/>
        <s v="10:38:22 PM"/>
        <s v="11:03:06 AM"/>
        <s v="10:47:59 PM"/>
        <s v="02:01:58 AM"/>
        <s v="07:13:35 AM"/>
        <s v="02:30:32 PM"/>
        <s v="12:25:13 PM"/>
        <s v="05:36:50 PM"/>
        <s v="05:17:52 AM"/>
        <s v="09:53:29 AM"/>
        <s v="12:04:34 PM"/>
        <s v="10:18:12 PM"/>
        <s v="05:57:58 PM"/>
        <s v="04:53:23 AM"/>
        <s v="06:26:32 AM"/>
        <s v="09:28:59 AM"/>
        <s v="01:53:05 PM"/>
        <s v="08:34:01 PM"/>
        <s v="04:38:30 AM"/>
        <s v="05:10:54 PM"/>
        <s v="03:32:14 AM"/>
        <s v="08:07:51 AM"/>
        <s v="03:24:47 PM"/>
        <s v="10:07:39 PM"/>
        <s v="06:38:46 PM"/>
        <s v="11:00:56 PM"/>
        <s v="09:37:24 PM"/>
        <s v="05:41:52 AM"/>
        <s v="01:21:38 AM"/>
        <s v="03:23:21 PM"/>
        <s v="02:26:27 AM"/>
        <s v="02:32:13 AM"/>
        <s v="02:36:03 AM"/>
        <s v="10:59:30 PM"/>
        <s v="06:46:56 PM"/>
        <s v="11:11:01 PM"/>
        <s v="05:44:16 AM"/>
        <s v="09:36:12 AM"/>
        <s v="08:35:27 PM"/>
        <s v="10:25:39 AM"/>
        <s v="08:43:08 PM"/>
        <s v="09:27:04 AM"/>
        <s v="06:36:08 AM"/>
        <s v="11:21:06 PM"/>
        <s v="03:31:59 PM"/>
        <s v="10:29:58 AM"/>
        <s v="08:26:34 AM"/>
        <s v="07:06:52 AM"/>
        <s v="04:34:53 PM"/>
        <s v="04:02:43 PM"/>
        <s v="12:28:20 AM"/>
        <s v="04:31:32 PM"/>
        <s v="06:23:39 AM"/>
        <s v="10:49:39 AM"/>
        <s v="10:51:35 AM"/>
        <s v="08:21:32 PM"/>
        <s v="08:06:24 AM"/>
        <s v="12:59:04 AM"/>
        <s v="12:17:17 AM"/>
        <s v="08:23:41 AM"/>
        <s v="04:49:03 AM"/>
        <s v="09:56:50 AM"/>
        <s v="11:47:02 PM"/>
        <s v="10:42:27 AM"/>
        <s v="11:05:16 PM"/>
        <s v="03:10:23 PM"/>
        <s v="11:45:21 AM"/>
        <s v="04:39:56 AM"/>
        <s v="05:46:26 PM"/>
        <s v="03:58:10 AM"/>
        <s v="03:01:16 PM"/>
        <s v="06:03:43 PM"/>
        <s v="12:36:58 AM"/>
        <s v="08:37:37 AM"/>
        <s v="04:19:17 AM"/>
        <s v="05:16:26 AM"/>
        <s v="07:12:23 PM"/>
        <s v="04:31:03 PM"/>
        <s v="02:52:23 AM"/>
        <s v="10:39:49 PM"/>
        <s v="01:13:42 PM"/>
        <s v="12:07:27 PM"/>
        <s v="03:45:55 PM"/>
        <s v="10:55:25 AM"/>
        <s v="05:55:19 AM"/>
        <s v="08:31:08 PM"/>
        <s v="12:09:36 AM"/>
        <s v="03:53:50 AM"/>
        <s v="08:59:42 AM"/>
        <s v="12:42:01 PM"/>
        <s v="03:52:09 PM"/>
        <s v="03:33:11 AM"/>
        <s v="05:27:14 PM"/>
        <s v="03:52:24 AM"/>
        <s v="11:53:02 AM"/>
        <s v="11:56:53 AM"/>
        <s v="12:29:17 AM"/>
        <s v="03:46:53 PM"/>
        <s v="03:25:59 AM"/>
        <s v="03:27:55 AM"/>
        <s v="12:19:56 PM"/>
        <s v="07:38:48 PM"/>
        <s v="03:24:18 PM"/>
        <s v="01:58:50 PM"/>
        <s v="12:12:29 AM"/>
        <s v="12:35:18 PM"/>
        <s v="05:50:45 PM"/>
        <s v="03:28:23 AM"/>
        <s v="04:23:36 AM"/>
        <s v="07:45:02 PM"/>
        <s v="06:00:36 AM"/>
        <s v="06:44:18 AM"/>
        <s v="02:08:55 PM"/>
        <s v="04:02:58 AM"/>
        <s v="03:19:30 PM"/>
        <s v="01:18:02 PM"/>
        <s v="02:01:43 PM"/>
        <s v="01:40:50 AM"/>
        <s v="10:34:46 AM"/>
        <s v="11:20:23 AM"/>
        <s v="03:46:24 PM"/>
        <s v="03:25:31 AM"/>
        <s v="12:11:46 PM"/>
        <s v="05:42:21 AM"/>
        <s v="01:54:31 PM"/>
        <s v="06:18:36 PM"/>
        <s v="09:21:04 PM"/>
        <s v="09:22:59 PM"/>
        <s v="12:42:30 PM"/>
        <s v="07:59:26 PM"/>
        <s v="07:40:28 AM"/>
        <s v="08:14:48 PM"/>
        <s v="08:45:18 AM"/>
        <s v="10:12:41 AM"/>
        <s v="12:02:53 AM"/>
        <s v="10:16:32 AM"/>
        <s v="12:58:06 AM"/>
        <s v="03:56:43 AM"/>
        <s v="02:33:10 AM"/>
        <s v="03:49:17 PM"/>
        <s v="06:45:59 PM"/>
        <s v="09:42:40 PM"/>
        <s v="07:58:14 AM"/>
        <s v="01:32:40 AM"/>
        <s v="07:27:59 AM"/>
        <s v="09:20:06 PM"/>
        <s v="01:25:14 PM"/>
        <s v="10:13:24 PM"/>
        <s v="09:35:28 PM"/>
        <s v="05:58:55 PM"/>
        <s v="03:06:04 PM"/>
        <s v="07:07:21 AM"/>
        <s v="08:57:32 PM"/>
        <s v="06:04:41 PM"/>
        <s v="06:27:29 AM"/>
        <s v="10:30:41 PM"/>
        <s v="07:37:50 PM"/>
        <s v="10:40:18 PM"/>
        <s v="04:14:43 PM"/>
        <s v="01:25:43 PM"/>
        <s v="01:08:54 PM"/>
        <s v="04:26:29 AM"/>
        <s v="02:23:05 AM"/>
        <s v="07:55:36 PM"/>
        <s v="10:33:20 AM"/>
        <s v="08:26:05 AM"/>
        <s v="11:47:31 PM"/>
        <s v="12:59:47 PM"/>
        <s v="02:57:40 AM"/>
        <s v="04:25:03 AM"/>
        <s v="09:57:34 PM"/>
        <s v="10:01:24 PM"/>
        <s v="05:03:13 PM"/>
        <s v="07:58:00 PM"/>
        <s v="08:22:44 AM"/>
        <s v="06:23:10 AM"/>
        <s v="01:42:02 PM"/>
        <s v="06:30:51 AM"/>
        <s v="01:09:52 PM"/>
        <s v="11:21:35 PM"/>
        <s v="08:49:37 AM"/>
        <s v="09:58:02 PM"/>
        <s v="07:10:57 PM"/>
        <s v="10:32:37 PM"/>
        <s v="05:26:59 AM"/>
        <s v="12:02:10 PM"/>
        <s v="12:24:58 AM"/>
        <s v="05:09:57 PM"/>
        <s v="04:58:40 AM"/>
        <s v="01:50:41 PM"/>
        <s v="08:29:41 PM"/>
        <s v="07:27:02 AM"/>
        <s v="12:57:37 AM"/>
        <s v="04:15:12 PM"/>
        <s v="06:32:03 PM"/>
        <s v="06:56:47 AM"/>
        <s v="08:05:12 PM"/>
        <s v="12:50:11 PM"/>
        <s v="04:00:19 PM"/>
        <s v="01:11:18 PM"/>
        <s v="06:41:54 AM"/>
        <s v="12:31:27 PM"/>
        <s v="07:27:31 AM"/>
        <s v="07:29:26 AM"/>
        <s v="09:06:25 AM"/>
        <s v="05:12:49 PM"/>
        <s v="05:41:24 AM"/>
        <s v="10:05:29 AM"/>
        <s v="05:30:07 PM"/>
        <s v="07:24:09 AM"/>
        <s v="11:04:32 AM"/>
        <s v="12:56:40 AM"/>
        <s v="08:23:12 AM"/>
        <s v="11:21:50 AM"/>
        <s v="08:53:42 PM"/>
        <s v="03:53:36 PM"/>
        <s v="02:13:00 AM"/>
        <s v="04:43:18 AM"/>
        <s v="09:30:11 PM"/>
        <s v="04:03:26 AM"/>
        <s v="05:13:47 PM"/>
        <s v="09:16:59 AM"/>
        <s v="06:24:08 AM"/>
        <s v="07:07:49 AM"/>
        <s v="02:55:16 AM"/>
        <s v="05:50:02 AM"/>
        <s v="11:07:25 AM"/>
        <s v="07:59:41 AM"/>
        <s v="12:04:48 AM"/>
        <s v="08:05:27 AM"/>
        <s v="08:30:10 PM"/>
        <s v="08:32:05 PM"/>
        <s v="06:17:24 AM"/>
        <s v="07:52:29 AM"/>
        <s v="05:28:11 PM"/>
        <s v="05:54:50 AM"/>
        <s v="01:57:24 PM"/>
        <s v="08:32:34 PM"/>
        <s v="04:38:58 AM"/>
        <s v="11:16:04 AM"/>
        <s v="04:25:46 PM"/>
        <s v="11:50:24 PM"/>
        <s v="03:44:14 AM"/>
        <s v="11:29:45 PM"/>
        <s v="11:18:28 AM"/>
        <s v="08:02:48 PM"/>
        <s v="03:00:47 PM"/>
        <s v="06:43:06 PM"/>
        <s v="11:12:57 PM"/>
        <s v="11:41:31 AM"/>
        <s v="02:34:37 AM"/>
        <s v="06:16:56 AM"/>
        <s v="02:19:29 PM"/>
        <s v="11:03:49 PM"/>
        <s v="11:51:21 PM"/>
        <s v="08:35:42 AM"/>
        <s v="06:32:17 AM"/>
        <s v="02:15:53 AM"/>
        <s v="07:08:33 PM"/>
        <s v="05:43:04 PM"/>
        <s v="08:37:51 PM"/>
        <s v="06:53:25 AM"/>
        <s v="04:50:01 AM"/>
        <s v="02:21:53 PM"/>
        <s v="02:10:51 PM"/>
        <s v="05:05:37 PM"/>
        <s v="02:58:23 PM"/>
        <s v="06:40:42 PM"/>
        <s v="03:49:45 PM"/>
        <s v="06:44:32 PM"/>
        <s v="04:20:15 AM"/>
        <s v="07:18:52 AM"/>
        <s v="08:04:29 AM"/>
        <s v="12:57:08 AM"/>
        <s v="10:29:01 AM"/>
        <s v="02:56:56 PM"/>
        <s v="05:55:34 PM"/>
        <s v="04:30:05 PM"/>
        <s v="04:09:12 AM"/>
        <s v="01:41:04 PM"/>
        <s v="12:46:06 AM"/>
        <s v="11:20:38 PM"/>
        <s v="12:48:01 AM"/>
        <s v="10:16:03 AM"/>
        <s v="09:13:23 PM"/>
        <s v="07:04:13 PM"/>
        <s v="12:59:32 AM"/>
        <s v="09:04:01 AM"/>
        <s v="08:15:03 AM"/>
        <s v="08:41:42 PM"/>
        <s v="11:30:57 AM"/>
        <s v="02:25:44 PM"/>
        <s v="10:43:39 PM"/>
        <s v="07:16:42 PM"/>
        <s v="12:22:34 AM"/>
        <s v="05:28:26 AM"/>
        <s v="03:25:02 AM"/>
        <s v="04:10:39 AM"/>
        <s v="05:00:06 AM"/>
        <s v="08:42:25 AM"/>
        <s v="09:09:04 PM"/>
        <s v="06:16:12 PM"/>
        <s v="11:54:29 AM"/>
        <s v="06:52:27 AM"/>
        <s v="11:58:19 AM"/>
        <s v="12:45:51 PM"/>
        <s v="08:06:39 PM"/>
        <s v="11:01:25 PM"/>
        <s v="01:58:07 AM"/>
        <s v="11:09:06 PM"/>
        <s v="08:18:10 PM"/>
        <s v="12:44:10 AM"/>
        <s v="01:27:52 AM"/>
        <s v="03:18:04 PM"/>
        <s v="08:31:37 PM"/>
        <s v="10:21:48 AM"/>
        <s v="04:38:01 AM"/>
        <s v="08:20:20 AM"/>
        <s v="03:39:12 PM"/>
        <s v="05:06:35 PM"/>
        <s v="10:58:04 PM"/>
        <s v="02:38:27 AM"/>
        <s v="04:09:41 AM"/>
        <s v="02:34:51 PM"/>
        <s v="10:37:25 PM"/>
        <s v="09:13:52 PM"/>
        <s v="10:48:56 PM"/>
        <s v="09:23:28 PM"/>
        <s v="04:42:20 AM"/>
        <s v="08:20:48 AM"/>
        <s v="06:55:20 AM"/>
        <s v="11:21:21 AM"/>
        <s v="08:15:17 PM"/>
        <s v="02:48:32 AM"/>
        <s v="08:38:06 AM"/>
        <s v="02:08:41 AM"/>
        <s v="08:02:19 PM"/>
        <s v="01:10:06 AM"/>
        <s v="11:06:42 PM"/>
        <s v="11:31:26 AM"/>
        <s v="03:34:38 AM"/>
        <s v="11:14:23 PM"/>
        <s v="09:05:13 PM"/>
        <s v="11:39:07 AM"/>
        <s v="10:51:49 PM"/>
        <s v="10:32:51 AM"/>
        <s v="10:21:34 PM"/>
        <s v="08:50:35 AM"/>
        <s v="03:08:42 AM"/>
        <s v="04:20:58 PM"/>
        <s v="10:46:47 AM"/>
        <s v="08:20:34 PM"/>
        <s v="06:22:56 PM"/>
        <s v="12:18:15 AM"/>
        <s v="10:39:34 AM"/>
        <s v="08:09:31 PM"/>
        <s v="05:22:26 PM"/>
        <s v="07:39:16 PM"/>
        <s v="09:56:07 PM"/>
        <s v="04:44:44 AM"/>
        <s v="09:43:09 PM"/>
        <s v="12:43:42 AM"/>
        <s v="04:46:54 PM"/>
        <s v="11:08:52 AM"/>
        <s v="06:08:46 AM"/>
        <s v="11:28:04 AM"/>
        <s v="06:50:47 PM"/>
        <s v="05:55:48 AM"/>
        <s v="07:06:09 PM"/>
        <s v="05:23:38 AM"/>
        <s v="10:08:36 PM"/>
        <s v="05:04:40 PM"/>
        <s v="11:37:55 PM"/>
        <s v="07:17:40 PM"/>
        <s v="05:31:19 AM"/>
        <s v="08:33:46 AM"/>
        <s v="04:13:31 AM"/>
        <s v="10:31:39 PM"/>
        <s v="09:11:57 PM"/>
        <s v="05:45:00 PM"/>
        <s v="02:52:08 PM"/>
        <s v="02:14:12 PM"/>
        <s v="09:36:55 PM"/>
        <s v="07:31:35 PM"/>
        <s v="09:14:21 PM"/>
        <s v="09:59:58 PM"/>
        <s v="06:23:24 PM"/>
        <s v="02:31:44 AM"/>
        <s v="02:33:39 AM"/>
        <s v="11:42:43 PM"/>
        <s v="07:41:55 AM"/>
        <s v="07:22:57 PM"/>
        <s v="09:49:24 PM"/>
        <s v="07:40:14 PM"/>
        <s v="02:38:13 PM"/>
        <s v="12:29:03 PM"/>
        <s v="11:09:21 AM"/>
        <s v="02:26:56 AM"/>
        <s v="08:07:07 PM"/>
        <s v="09:34:31 PM"/>
        <s v="09:57:19 AM"/>
        <s v="01:14:54 AM"/>
        <s v="03:52:38 PM"/>
        <s v="10:35:30 PM"/>
        <s v="08:47:13 AM"/>
        <s v="06:58:56 PM"/>
        <s v="05:10:40 AM"/>
        <s v="10:18:27 AM"/>
        <s v="03:18:47 AM"/>
        <s v="03:26:28 AM"/>
        <s v="01:40:07 PM"/>
        <s v="06:25:05 AM"/>
        <s v="05:43:19 AM"/>
        <s v="04:38:44 PM"/>
        <s v="03:13:16 PM"/>
        <s v="06:17:39 PM"/>
        <s v="07:07:06 PM"/>
        <s v="10:45:35 PM"/>
        <s v="04:57:56 PM"/>
        <s v="05:34:11 AM"/>
        <s v="07:03:30 AM"/>
        <s v="08:32:49 AM"/>
        <s v="06:08:31 PM"/>
        <s v="10:36:27 PM"/>
        <s v="04:50:44 PM"/>
        <s v="04:08:58 PM"/>
        <s v="08:14:05 AM"/>
        <s v="03:31:02 PM"/>
        <s v="04:41:37 PM"/>
        <s v="01:25:57 AM"/>
        <s v="03:31:31 PM"/>
        <s v="04:19:03 PM"/>
        <s v="04:05:51 AM"/>
        <s v="01:13:13 PM"/>
        <s v="08:52:59 AM"/>
        <s v="01:18:59 PM"/>
        <s v="10:52:47 PM"/>
        <s v="11:17:30 AM"/>
        <s v="04:25:17 PM"/>
        <s v="02:59:49 PM"/>
        <s v="06:02:17 PM"/>
        <s v="05:58:41 AM"/>
        <s v="09:54:26 AM"/>
        <s v="04:14:29 AM"/>
        <s v="08:29:13 PM"/>
        <s v="07:28:28 AM"/>
        <s v="11:52:33 AM"/>
        <s v="07:53:12 PM"/>
        <s v="10:11:58 PM"/>
        <s v="04:52:54 AM"/>
        <s v="04:56:44 AM"/>
        <s v="02:47:35 AM"/>
        <s v="09:45:33 PM"/>
        <s v="02:40:08 PM"/>
        <s v="03:48:33 AM"/>
        <s v="08:56:20 AM"/>
        <s v="07:51:45 PM"/>
        <s v="10:46:32 PM"/>
        <s v="09:41:57 AM"/>
        <s v="01:05:18 AM"/>
        <s v="10:35:15 AM"/>
        <s v="01:30:02 PM"/>
        <s v="07:44:19 AM"/>
        <s v="04:15:27 AM"/>
        <s v="03:12:47 PM"/>
        <s v="09:17:42 PM"/>
        <s v="12:16:20 AM"/>
        <s v="01:26:40 PM"/>
        <s v="05:05:09 PM"/>
        <s v="12:44:54 PM"/>
        <s v="07:20:04 PM"/>
        <s v="08:03:46 PM"/>
        <s v="01:02:11 PM"/>
        <s v="11:46:19 AM"/>
        <s v="04:40:54 AM"/>
        <s v="12:47:18 PM"/>
        <s v="09:14:35 AM"/>
        <s v="10:24:56 PM"/>
        <s v="11:35:16 AM"/>
        <s v="05:47:38 AM"/>
        <s v="11:31:40 PM"/>
        <s v="08:21:46 AM"/>
        <s v="11:39:21 PM"/>
        <s v="12:47:47 PM"/>
        <s v="12:26:53 AM"/>
        <s v="07:26:47 PM"/>
        <s v="12:15:36 PM"/>
        <s v="12:27:08 PM"/>
        <s v="01:16:35 PM"/>
        <s v="02:49:44 PM"/>
        <s v="06:33:58 PM"/>
        <s v="07:50:05 AM"/>
        <s v="05:01:04 AM"/>
        <s v="01:24:30 AM"/>
        <s v="05:02:59 AM"/>
        <s v="09:04:16 PM"/>
        <s v="06:55:06 PM"/>
        <s v="11:26:52 PM"/>
        <s v="02:23:34 AM"/>
        <s v="05:01:18 PM"/>
        <s v="05:56:31 PM"/>
        <s v="09:38:50 PM"/>
        <s v="08:36:10 AM"/>
        <s v="01:23:04 AM"/>
        <s v="07:18:23 AM"/>
        <s v="12:28:05 PM"/>
        <s v="04:10:24 PM"/>
        <s v="09:39:04 AM"/>
        <s v="09:50:36 AM"/>
        <s v="01:04:35 PM"/>
        <s v="02:33:53 PM"/>
        <s v="10:34:32 PM"/>
        <s v="03:51:55 AM"/>
        <s v="03:19:45 AM"/>
        <s v="02:58:52 PM"/>
        <s v="04:05:22 AM"/>
        <s v="05:29:09 PM"/>
        <s v="06:37:34 AM"/>
        <s v="11:26:23 PM"/>
        <s v="11:20:52 AM"/>
        <s v="07:04:28 AM"/>
        <s v="06:22:41 AM"/>
        <s v="10:01:10 AM"/>
        <s v="06:11:24 PM"/>
        <s v="04:23:08 AM"/>
        <s v="04:57:28 PM"/>
        <s v="05:20:16 AM"/>
        <s v="10:26:08 AM"/>
        <s v="01:49:29 AM"/>
        <s v="02:57:54 PM"/>
        <s v="11:27:07 AM"/>
        <s v="09:00:54 PM"/>
        <s v="10:30:13 PM"/>
        <s v="02:35:20 PM"/>
        <s v="03:45:41 AM"/>
        <s v="03:15:26 AM"/>
        <s v="10:11:29 PM"/>
        <s v="01:51:53 AM"/>
        <s v="05:55:05 PM"/>
        <s v="03:47:50 PM"/>
        <s v="07:05:25 AM"/>
        <s v="10:21:20 AM"/>
        <s v="01:59:48 PM"/>
        <s v="02:28:22 AM"/>
        <s v="12:40:06 PM"/>
        <s v="08:44:34 PM"/>
        <s v="03:42:33 PM"/>
        <s v="04:35:51 PM"/>
        <s v="08:37:08 AM"/>
        <s v="08:59:56 PM"/>
        <s v="04:39:42 PM"/>
        <s v="09:47:29 PM"/>
        <s v="12:04:19 AM"/>
        <s v="08:54:25 AM"/>
        <s v="12:12:00 AM"/>
        <s v="01:01:28 AM"/>
        <s v="02:59:20 PM"/>
        <s v="03:05:06 PM"/>
        <s v="11:28:33 AM"/>
        <s v="09:46:02 PM"/>
        <s v="09:32:50 AM"/>
        <s v="12:08:39 AM"/>
        <s v="02:21:39 AM"/>
        <s v="09:44:21 AM"/>
        <s v="01:53:19 AM"/>
        <s v="08:49:23 PM"/>
        <s v="04:06:19 AM"/>
        <s v="07:33:31 PM"/>
        <s v="11:34:47 AM"/>
        <s v="07:43:07 PM"/>
        <s v="05:56:46 AM"/>
        <s v="05:24:35 AM"/>
        <s v="04:52:25 AM"/>
        <s v="04:56:16 AM"/>
        <s v="03:30:47 AM"/>
        <s v="01:02:40 PM"/>
        <s v="04:41:08 PM"/>
        <s v="05:05:52 AM"/>
        <s v="02:16:51 AM"/>
        <s v="09:33:47 AM"/>
        <s v="11:23:59 PM"/>
        <s v="06:07:05 PM"/>
        <s v="04:05:36 PM"/>
        <s v="10:44:37 PM"/>
        <s v="07:08:04 PM"/>
        <s v="03:18:18 AM"/>
        <s v="05:10:25 PM"/>
        <s v="03:29:50 AM"/>
        <s v="05:20:02 PM"/>
        <s v="06:39:58 AM"/>
        <s v="03:52:53 AM"/>
        <s v="12:20:10 AM"/>
        <s v="06:15:29 AM"/>
        <s v="07:01:06 AM"/>
        <s v="10:20:36 PM"/>
        <s v="09:52:17 PM"/>
        <s v="02:39:10 PM"/>
        <s v="03:36:19 PM"/>
        <s v="01:27:09 PM"/>
        <s v="06:12:07 AM"/>
        <s v="08:59:28 PM"/>
        <s v="10:05:58 AM"/>
        <s v="01:54:02 PM"/>
        <s v="07:43:36 PM"/>
        <s v="01:16:06 PM"/>
        <s v="07:34:14 AM"/>
        <s v="02:09:24 PM"/>
        <s v="03:38:43 PM"/>
        <s v="02:13:15 PM"/>
        <s v="08:50:20 PM"/>
        <s v="10:40:32 AM"/>
        <s v="03:27:26 AM"/>
        <s v="10:23:29 PM"/>
        <s v="07:09:45 AM"/>
        <s v="10:50:08 AM"/>
        <s v="09:07:37 PM"/>
        <s v="06:41:25 AM"/>
        <s v="01:41:19 AM"/>
        <s v="07:53:41 PM"/>
        <s v="09:45:48 AM"/>
        <s v="07:42:24 AM"/>
        <s v="02:00:31 AM"/>
        <s v="02:10:07 AM"/>
        <s v="03:22:23 PM"/>
        <s v="09:14:06 AM"/>
        <s v="12:18:29 PM"/>
        <s v="04:46:25 PM"/>
        <s v="02:58:08 AM"/>
        <s v="04:48:20 PM"/>
        <s v="08:28:44 PM"/>
        <s v="08:30:39 PM"/>
        <s v="02:03:10 PM"/>
        <s v="08:19:22 AM"/>
        <s v="12:41:32 PM"/>
        <s v="10:19:10 PM"/>
        <s v="06:19:48 AM"/>
        <s v="03:04:08 PM"/>
        <s v="12:56:54 PM"/>
        <s v="10:04:02 AM"/>
        <s v="04:37:18 PM"/>
        <s v="09:37:38 AM"/>
        <s v="02:03:38 PM"/>
        <s v="08:19:51 AM"/>
        <s v="01:27:38 PM"/>
        <s v="04:22:24 PM"/>
        <s v="03:31:16 AM"/>
        <s v="02:07:43 AM"/>
        <s v="10:31:10 PM"/>
        <s v="05:48:07 AM"/>
        <s v="09:09:33 PM"/>
        <s v="06:39:30 AM"/>
        <s v="06:15:00 AM"/>
        <s v="09:09:47 AM"/>
        <s v="09:32:35 PM"/>
        <s v="02:40:22 AM"/>
        <s v="07:25:21 PM"/>
        <s v="07:00:52 PM"/>
        <s v="06:00:07 AM"/>
        <s v="02:44:27 PM"/>
        <s v="01:41:48 AM"/>
        <s v="03:53:07 PM"/>
        <s v="03:41:50 AM"/>
        <s v="09:10:30 PM"/>
        <s v="05:03:42 PM"/>
        <s v="09:52:31 AM"/>
        <s v="12:32:10 AM"/>
        <s v="11:52:19 PM"/>
        <s v="04:58:11 AM"/>
        <s v="10:28:46 PM"/>
        <s v="01:57:53 PM"/>
        <s v="11:48:43 AM"/>
        <s v="09:05:28 AM"/>
        <s v="07:32:33 PM"/>
        <s v="02:15:24 AM"/>
        <s v="04:13:17 PM"/>
        <s v="10:39:06 AM"/>
        <s v="07:15:59 AM"/>
        <s v="06:13:19 PM"/>
        <s v="01:37:57 AM"/>
        <s v="03:54:48 AM"/>
        <s v="05:46:55 PM"/>
        <s v="03:45:26 PM"/>
        <s v="11:02:23 PM"/>
        <s v="10:26:22 PM"/>
        <s v="06:53:39 PM"/>
        <s v="10:34:03 PM"/>
        <s v="03:19:02 PM"/>
        <s v="12:33:51 PM"/>
        <s v="08:00:24 PM"/>
        <s v="03:19:16 AM"/>
        <s v="09:18:26 AM"/>
        <s v="02:30:03 PM"/>
        <s v="07:41:40 PM"/>
        <s v="03:02:28 AM"/>
        <s v="06:23:53 PM"/>
        <s v="10:25:10 AM"/>
        <s v="04:58:25 PM"/>
        <s v="09:01:37 AM"/>
        <s v="12:30:44 AM"/>
        <s v="01:39:09 PM"/>
        <s v="06:12:51 PM"/>
        <s v="08:12:39 AM"/>
        <s v="03:35:21 PM"/>
        <s v="10:52:18 PM"/>
        <s v="12:46:20 PM"/>
        <s v="04:03:55 AM"/>
        <s v="07:48:09 AM"/>
        <s v="02:46:08 AM"/>
        <s v="02:25:15 PM"/>
        <s v="12:27:37 PM"/>
        <s v="07:25:35 AM"/>
        <s v="03:49:02 AM"/>
        <s v="01:17:04 PM"/>
        <s v="06:24:51 PM"/>
        <s v="03:58:38 AM"/>
        <s v="04:55:47 AM"/>
        <s v="09:40:45 PM"/>
        <s v="09:23:42 AM"/>
        <s v="08:51:32 AM"/>
        <s v="09:35:14 AM"/>
        <s v="07:46:57 PM"/>
        <s v="01:17:33 PM"/>
        <s v="08:38:20 PM"/>
        <s v="07:39:31 AM"/>
        <s v="07:47:12 AM"/>
        <s v="11:04:47 PM"/>
        <s v="12:54:59 PM"/>
        <s v="12:17:03 PM"/>
        <s v="06:03:00 AM"/>
        <s v="01:42:45 AM"/>
        <s v="07:02:04 AM"/>
        <s v="06:48:51 PM"/>
        <s v="09:01:52 PM"/>
        <s v="03:46:38 AM"/>
        <s v="04:58:54 PM"/>
        <s v="09:05:57 AM"/>
        <s v="03:08:57 PM"/>
        <s v="02:29:05 PM"/>
        <s v="02:42:32 PM"/>
        <s v="04:17:36 PM"/>
        <s v="06:42:08 PM"/>
        <s v="04:32:58 PM"/>
        <s v="12:56:25 PM"/>
        <s v="03:51:12 PM"/>
        <s v="08:58:59 PM"/>
        <s v="10:11:15 AM"/>
        <s v="06:38:32 AM"/>
        <s v="04:29:22 AM"/>
        <s v="01:44:12 AM"/>
        <s v="01:30:59 PM"/>
        <s v="08:04:14 PM"/>
        <s v="11:44:38 PM"/>
        <s v="02:47:06 AM"/>
        <m/>
      </sharedItems>
    </cacheField>
    <cacheField name="time of day" numFmtId="0">
      <sharedItems containsBlank="1" count="5">
        <s v="Morning"/>
        <s v="Evening"/>
        <s v="Night"/>
        <s v="Afternoon"/>
        <m/>
      </sharedItems>
    </cacheField>
    <cacheField name="app_name" numFmtId="0">
      <sharedItems containsBlank="1" count="21">
        <s v="WhatsApp"/>
        <s v="Weather"/>
        <s v="Notion"/>
        <s v="Twitch"/>
        <s v="Chrome"/>
        <s v="Google Docs"/>
        <s v="Snapchat"/>
        <s v="Microsoft Teams"/>
        <s v="Camera"/>
        <s v="Gmail"/>
        <s v="Netflix"/>
        <s v="Facebook"/>
        <s v="TikTok"/>
        <s v="Evernote"/>
        <s v="Slack"/>
        <s v="Spotify"/>
        <s v="YouTube"/>
        <s v="Google Maps"/>
        <s v="Instagram"/>
        <s v="Twitter"/>
        <m/>
      </sharedItems>
    </cacheField>
    <cacheField name="category" numFmtId="0">
      <sharedItems containsBlank="1" count="6">
        <s v="Social"/>
        <s v="Utilities"/>
        <s v="Productivity"/>
        <s v="Entertainment"/>
        <s v=" "/>
        <m/>
      </sharedItems>
    </cacheField>
    <cacheField name="screen_time_min" numFmtId="0">
      <sharedItems containsString="0" containsBlank="1" containsNumber="1" minValue="0.01" maxValue="218.39"/>
    </cacheField>
    <cacheField name="screen_time_classification" numFmtId="0">
      <sharedItems containsBlank="1" count="4">
        <s v="Low"/>
        <s v="Moderate"/>
        <s v="High"/>
        <m/>
      </sharedItems>
    </cacheField>
    <cacheField name="launches" numFmtId="0">
      <sharedItems containsString="0" containsBlank="1" containsNumber="1" containsInteger="1" minValue="0" maxValue="9" count="11">
        <n v="2"/>
        <n v="1"/>
        <n v="6"/>
        <n v="3"/>
        <n v="4"/>
        <n v="0"/>
        <n v="5"/>
        <n v="7"/>
        <n v="8"/>
        <n v="9"/>
        <m/>
      </sharedItems>
    </cacheField>
    <cacheField name="interactions" numFmtId="0">
      <sharedItems containsString="0" containsBlank="1" containsNumber="1" containsInteger="1" minValue="0" maxValue="13"/>
    </cacheField>
    <cacheField name="is_productive" numFmtId="0">
      <sharedItems containsBlank="1" count="3">
        <b v="0"/>
        <b v="1"/>
        <m/>
      </sharedItems>
    </cacheField>
    <cacheField name="youtube_views" numFmtId="0">
      <sharedItems containsString="0" containsBlank="1" containsNumber="1" containsInteger="1" minValue="1738" maxValue="494839"/>
    </cacheField>
    <cacheField name="youtube_likes" numFmtId="0">
      <sharedItems containsString="0" containsBlank="1" containsNumber="1" containsInteger="1" minValue="69" maxValue="43893"/>
    </cacheField>
    <cacheField name="youtube_comments" numFmtId="0">
      <sharedItems containsString="0" containsBlank="1" containsNumber="1" containsInteger="1" minValue="8" maxValue="8934"/>
    </cacheField>
  </cacheFields>
  <extLst>
    <ext xmlns:x14="http://schemas.microsoft.com/office/spreadsheetml/2009/9/main" uri="{725AE2AE-9491-48be-B2B4-4EB974FC3084}">
      <x14:pivotCacheDefinition pivotCacheId="19155464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r>
  <r>
    <x v="0"/>
  </r>
  <r>
    <x v="0"/>
  </r>
  <r>
    <x v="1"/>
  </r>
  <r>
    <x v="2"/>
  </r>
  <r>
    <x v="3"/>
  </r>
  <r>
    <x v="4"/>
  </r>
  <r>
    <x v="5"/>
  </r>
  <r>
    <x v="6"/>
  </r>
  <r>
    <x v="3"/>
  </r>
  <r>
    <x v="2"/>
  </r>
  <r>
    <x v="7"/>
  </r>
  <r>
    <x v="8"/>
  </r>
  <r>
    <x v="5"/>
  </r>
  <r>
    <x v="9"/>
  </r>
  <r>
    <x v="10"/>
  </r>
  <r>
    <x v="11"/>
  </r>
  <r>
    <x v="12"/>
  </r>
  <r>
    <x v="10"/>
  </r>
  <r>
    <x v="9"/>
  </r>
  <r>
    <x v="13"/>
  </r>
  <r>
    <x v="9"/>
  </r>
  <r>
    <x v="2"/>
  </r>
  <r>
    <x v="10"/>
  </r>
  <r>
    <x v="11"/>
  </r>
  <r>
    <x v="12"/>
  </r>
  <r>
    <x v="6"/>
  </r>
  <r>
    <x v="11"/>
  </r>
  <r>
    <x v="10"/>
  </r>
  <r>
    <x v="0"/>
  </r>
  <r>
    <x v="0"/>
  </r>
  <r>
    <x v="6"/>
  </r>
  <r>
    <x v="14"/>
  </r>
  <r>
    <x v="7"/>
  </r>
  <r>
    <x v="13"/>
  </r>
  <r>
    <x v="0"/>
  </r>
  <r>
    <x v="15"/>
  </r>
  <r>
    <x v="0"/>
  </r>
  <r>
    <x v="16"/>
  </r>
  <r>
    <x v="17"/>
  </r>
  <r>
    <x v="18"/>
  </r>
  <r>
    <x v="16"/>
  </r>
  <r>
    <x v="0"/>
  </r>
  <r>
    <x v="11"/>
  </r>
  <r>
    <x v="13"/>
  </r>
  <r>
    <x v="17"/>
  </r>
  <r>
    <x v="10"/>
  </r>
  <r>
    <x v="9"/>
  </r>
  <r>
    <x v="17"/>
  </r>
  <r>
    <x v="5"/>
  </r>
  <r>
    <x v="17"/>
  </r>
  <r>
    <x v="14"/>
  </r>
  <r>
    <x v="19"/>
  </r>
  <r>
    <x v="17"/>
  </r>
  <r>
    <x v="19"/>
  </r>
  <r>
    <x v="14"/>
  </r>
  <r>
    <x v="14"/>
  </r>
  <r>
    <x v="17"/>
  </r>
  <r>
    <x v="13"/>
  </r>
  <r>
    <x v="14"/>
  </r>
  <r>
    <x v="11"/>
  </r>
  <r>
    <x v="2"/>
  </r>
  <r>
    <x v="1"/>
  </r>
  <r>
    <x v="17"/>
  </r>
  <r>
    <x v="0"/>
  </r>
  <r>
    <x v="4"/>
  </r>
  <r>
    <x v="7"/>
  </r>
  <r>
    <x v="6"/>
  </r>
  <r>
    <x v="13"/>
  </r>
  <r>
    <x v="18"/>
  </r>
  <r>
    <x v="16"/>
  </r>
  <r>
    <x v="7"/>
  </r>
  <r>
    <x v="8"/>
  </r>
  <r>
    <x v="1"/>
  </r>
  <r>
    <x v="6"/>
  </r>
  <r>
    <x v="16"/>
  </r>
  <r>
    <x v="1"/>
  </r>
  <r>
    <x v="13"/>
  </r>
  <r>
    <x v="8"/>
  </r>
  <r>
    <x v="16"/>
  </r>
  <r>
    <x v="15"/>
  </r>
  <r>
    <x v="11"/>
  </r>
  <r>
    <x v="16"/>
  </r>
  <r>
    <x v="15"/>
  </r>
  <r>
    <x v="18"/>
  </r>
  <r>
    <x v="13"/>
  </r>
  <r>
    <x v="17"/>
  </r>
  <r>
    <x v="1"/>
  </r>
  <r>
    <x v="8"/>
  </r>
  <r>
    <x v="10"/>
  </r>
  <r>
    <x v="7"/>
  </r>
  <r>
    <x v="18"/>
  </r>
  <r>
    <x v="0"/>
  </r>
  <r>
    <x v="8"/>
  </r>
  <r>
    <x v="6"/>
  </r>
  <r>
    <x v="5"/>
  </r>
  <r>
    <x v="8"/>
  </r>
  <r>
    <x v="15"/>
  </r>
  <r>
    <x v="3"/>
  </r>
  <r>
    <x v="15"/>
  </r>
  <r>
    <x v="17"/>
  </r>
  <r>
    <x v="16"/>
  </r>
  <r>
    <x v="2"/>
  </r>
  <r>
    <x v="11"/>
  </r>
  <r>
    <x v="18"/>
  </r>
  <r>
    <x v="3"/>
  </r>
  <r>
    <x v="15"/>
  </r>
  <r>
    <x v="8"/>
  </r>
  <r>
    <x v="10"/>
  </r>
  <r>
    <x v="3"/>
  </r>
  <r>
    <x v="16"/>
  </r>
  <r>
    <x v="17"/>
  </r>
  <r>
    <x v="14"/>
  </r>
  <r>
    <x v="4"/>
  </r>
  <r>
    <x v="17"/>
  </r>
  <r>
    <x v="5"/>
  </r>
  <r>
    <x v="9"/>
  </r>
  <r>
    <x v="12"/>
  </r>
  <r>
    <x v="19"/>
  </r>
  <r>
    <x v="4"/>
  </r>
  <r>
    <x v="10"/>
  </r>
  <r>
    <x v="5"/>
  </r>
  <r>
    <x v="14"/>
  </r>
  <r>
    <x v="5"/>
  </r>
  <r>
    <x v="17"/>
  </r>
  <r>
    <x v="14"/>
  </r>
  <r>
    <x v="1"/>
  </r>
  <r>
    <x v="16"/>
  </r>
  <r>
    <x v="6"/>
  </r>
  <r>
    <x v="6"/>
  </r>
  <r>
    <x v="1"/>
  </r>
  <r>
    <x v="17"/>
  </r>
  <r>
    <x v="18"/>
  </r>
  <r>
    <x v="13"/>
  </r>
  <r>
    <x v="18"/>
  </r>
  <r>
    <x v="15"/>
  </r>
  <r>
    <x v="3"/>
  </r>
  <r>
    <x v="3"/>
  </r>
  <r>
    <x v="4"/>
  </r>
  <r>
    <x v="8"/>
  </r>
  <r>
    <x v="5"/>
  </r>
  <r>
    <x v="7"/>
  </r>
  <r>
    <x v="5"/>
  </r>
  <r>
    <x v="7"/>
  </r>
  <r>
    <x v="15"/>
  </r>
  <r>
    <x v="12"/>
  </r>
  <r>
    <x v="14"/>
  </r>
  <r>
    <x v="7"/>
  </r>
  <r>
    <x v="11"/>
  </r>
  <r>
    <x v="5"/>
  </r>
  <r>
    <x v="15"/>
  </r>
  <r>
    <x v="8"/>
  </r>
  <r>
    <x v="0"/>
  </r>
  <r>
    <x v="4"/>
  </r>
  <r>
    <x v="12"/>
  </r>
  <r>
    <x v="10"/>
  </r>
  <r>
    <x v="10"/>
  </r>
  <r>
    <x v="17"/>
  </r>
  <r>
    <x v="0"/>
  </r>
  <r>
    <x v="7"/>
  </r>
  <r>
    <x v="18"/>
  </r>
  <r>
    <x v="5"/>
  </r>
  <r>
    <x v="13"/>
  </r>
  <r>
    <x v="15"/>
  </r>
  <r>
    <x v="10"/>
  </r>
  <r>
    <x v="13"/>
  </r>
  <r>
    <x v="15"/>
  </r>
  <r>
    <x v="5"/>
  </r>
  <r>
    <x v="3"/>
  </r>
  <r>
    <x v="6"/>
  </r>
  <r>
    <x v="4"/>
  </r>
  <r>
    <x v="0"/>
  </r>
  <r>
    <x v="16"/>
  </r>
  <r>
    <x v="7"/>
  </r>
  <r>
    <x v="10"/>
  </r>
  <r>
    <x v="13"/>
  </r>
  <r>
    <x v="3"/>
  </r>
  <r>
    <x v="9"/>
  </r>
  <r>
    <x v="17"/>
  </r>
  <r>
    <x v="13"/>
  </r>
  <r>
    <x v="4"/>
  </r>
  <r>
    <x v="14"/>
  </r>
  <r>
    <x v="4"/>
  </r>
  <r>
    <x v="14"/>
  </r>
  <r>
    <x v="10"/>
  </r>
  <r>
    <x v="17"/>
  </r>
  <r>
    <x v="14"/>
  </r>
  <r>
    <x v="6"/>
  </r>
  <r>
    <x v="12"/>
  </r>
  <r>
    <x v="14"/>
  </r>
  <r>
    <x v="0"/>
  </r>
  <r>
    <x v="1"/>
  </r>
  <r>
    <x v="5"/>
  </r>
  <r>
    <x v="9"/>
  </r>
  <r>
    <x v="3"/>
  </r>
  <r>
    <x v="13"/>
  </r>
  <r>
    <x v="3"/>
  </r>
  <r>
    <x v="1"/>
  </r>
  <r>
    <x v="19"/>
  </r>
  <r>
    <x v="18"/>
  </r>
  <r>
    <x v="9"/>
  </r>
  <r>
    <x v="7"/>
  </r>
  <r>
    <x v="16"/>
  </r>
  <r>
    <x v="4"/>
  </r>
  <r>
    <x v="6"/>
  </r>
  <r>
    <x v="3"/>
  </r>
  <r>
    <x v="17"/>
  </r>
  <r>
    <x v="9"/>
  </r>
  <r>
    <x v="10"/>
  </r>
  <r>
    <x v="8"/>
  </r>
  <r>
    <x v="19"/>
  </r>
  <r>
    <x v="9"/>
  </r>
  <r>
    <x v="2"/>
  </r>
  <r>
    <x v="8"/>
  </r>
  <r>
    <x v="5"/>
  </r>
  <r>
    <x v="12"/>
  </r>
  <r>
    <x v="16"/>
  </r>
  <r>
    <x v="4"/>
  </r>
  <r>
    <x v="19"/>
  </r>
  <r>
    <x v="17"/>
  </r>
  <r>
    <x v="15"/>
  </r>
  <r>
    <x v="3"/>
  </r>
  <r>
    <x v="11"/>
  </r>
  <r>
    <x v="1"/>
  </r>
  <r>
    <x v="15"/>
  </r>
  <r>
    <x v="1"/>
  </r>
  <r>
    <x v="1"/>
  </r>
  <r>
    <x v="1"/>
  </r>
  <r>
    <x v="8"/>
  </r>
  <r>
    <x v="15"/>
  </r>
  <r>
    <x v="3"/>
  </r>
  <r>
    <x v="17"/>
  </r>
  <r>
    <x v="15"/>
  </r>
  <r>
    <x v="4"/>
  </r>
  <r>
    <x v="9"/>
  </r>
  <r>
    <x v="6"/>
  </r>
  <r>
    <x v="9"/>
  </r>
  <r>
    <x v="16"/>
  </r>
  <r>
    <x v="13"/>
  </r>
  <r>
    <x v="7"/>
  </r>
  <r>
    <x v="9"/>
  </r>
  <r>
    <x v="13"/>
  </r>
  <r>
    <x v="5"/>
  </r>
  <r>
    <x v="9"/>
  </r>
  <r>
    <x v="12"/>
  </r>
  <r>
    <x v="12"/>
  </r>
  <r>
    <x v="8"/>
  </r>
  <r>
    <x v="9"/>
  </r>
  <r>
    <x v="13"/>
  </r>
  <r>
    <x v="13"/>
  </r>
  <r>
    <x v="12"/>
  </r>
  <r>
    <x v="0"/>
  </r>
  <r>
    <x v="17"/>
  </r>
  <r>
    <x v="14"/>
  </r>
  <r>
    <x v="14"/>
  </r>
  <r>
    <x v="16"/>
  </r>
  <r>
    <x v="15"/>
  </r>
  <r>
    <x v="5"/>
  </r>
  <r>
    <x v="15"/>
  </r>
  <r>
    <x v="7"/>
  </r>
  <r>
    <x v="14"/>
  </r>
  <r>
    <x v="17"/>
  </r>
  <r>
    <x v="9"/>
  </r>
  <r>
    <x v="0"/>
  </r>
  <r>
    <x v="13"/>
  </r>
  <r>
    <x v="10"/>
  </r>
  <r>
    <x v="19"/>
  </r>
  <r>
    <x v="9"/>
  </r>
  <r>
    <x v="8"/>
  </r>
  <r>
    <x v="7"/>
  </r>
  <r>
    <x v="2"/>
  </r>
  <r>
    <x v="9"/>
  </r>
  <r>
    <x v="5"/>
  </r>
  <r>
    <x v="11"/>
  </r>
  <r>
    <x v="13"/>
  </r>
  <r>
    <x v="13"/>
  </r>
  <r>
    <x v="0"/>
  </r>
  <r>
    <x v="11"/>
  </r>
  <r>
    <x v="9"/>
  </r>
  <r>
    <x v="9"/>
  </r>
  <r>
    <x v="15"/>
  </r>
  <r>
    <x v="18"/>
  </r>
  <r>
    <x v="5"/>
  </r>
  <r>
    <x v="1"/>
  </r>
  <r>
    <x v="16"/>
  </r>
  <r>
    <x v="10"/>
  </r>
  <r>
    <x v="8"/>
  </r>
  <r>
    <x v="18"/>
  </r>
  <r>
    <x v="6"/>
  </r>
  <r>
    <x v="6"/>
  </r>
  <r>
    <x v="15"/>
  </r>
  <r>
    <x v="11"/>
  </r>
  <r>
    <x v="19"/>
  </r>
  <r>
    <x v="7"/>
  </r>
  <r>
    <x v="6"/>
  </r>
  <r>
    <x v="0"/>
  </r>
  <r>
    <x v="18"/>
  </r>
  <r>
    <x v="17"/>
  </r>
  <r>
    <x v="11"/>
  </r>
  <r>
    <x v="10"/>
  </r>
  <r>
    <x v="14"/>
  </r>
  <r>
    <x v="19"/>
  </r>
  <r>
    <x v="9"/>
  </r>
  <r>
    <x v="1"/>
  </r>
  <r>
    <x v="2"/>
  </r>
  <r>
    <x v="9"/>
  </r>
  <r>
    <x v="13"/>
  </r>
  <r>
    <x v="17"/>
  </r>
  <r>
    <x v="0"/>
  </r>
  <r>
    <x v="4"/>
  </r>
  <r>
    <x v="13"/>
  </r>
  <r>
    <x v="6"/>
  </r>
  <r>
    <x v="11"/>
  </r>
  <r>
    <x v="10"/>
  </r>
  <r>
    <x v="12"/>
  </r>
  <r>
    <x v="14"/>
  </r>
  <r>
    <x v="14"/>
  </r>
  <r>
    <x v="11"/>
  </r>
  <r>
    <x v="11"/>
  </r>
  <r>
    <x v="14"/>
  </r>
  <r>
    <x v="5"/>
  </r>
  <r>
    <x v="6"/>
  </r>
  <r>
    <x v="18"/>
  </r>
  <r>
    <x v="5"/>
  </r>
  <r>
    <x v="4"/>
  </r>
  <r>
    <x v="17"/>
  </r>
  <r>
    <x v="2"/>
  </r>
  <r>
    <x v="8"/>
  </r>
  <r>
    <x v="15"/>
  </r>
  <r>
    <x v="15"/>
  </r>
  <r>
    <x v="15"/>
  </r>
  <r>
    <x v="8"/>
  </r>
  <r>
    <x v="17"/>
  </r>
  <r>
    <x v="11"/>
  </r>
  <r>
    <x v="17"/>
  </r>
  <r>
    <x v="14"/>
  </r>
  <r>
    <x v="2"/>
  </r>
  <r>
    <x v="2"/>
  </r>
  <r>
    <x v="19"/>
  </r>
  <r>
    <x v="19"/>
  </r>
  <r>
    <x v="2"/>
  </r>
  <r>
    <x v="14"/>
  </r>
  <r>
    <x v="5"/>
  </r>
  <r>
    <x v="0"/>
  </r>
  <r>
    <x v="6"/>
  </r>
  <r>
    <x v="10"/>
  </r>
  <r>
    <x v="7"/>
  </r>
  <r>
    <x v="4"/>
  </r>
  <r>
    <x v="17"/>
  </r>
  <r>
    <x v="1"/>
  </r>
  <r>
    <x v="3"/>
  </r>
  <r>
    <x v="9"/>
  </r>
  <r>
    <x v="19"/>
  </r>
  <r>
    <x v="12"/>
  </r>
  <r>
    <x v="7"/>
  </r>
  <r>
    <x v="17"/>
  </r>
  <r>
    <x v="8"/>
  </r>
  <r>
    <x v="14"/>
  </r>
  <r>
    <x v="1"/>
  </r>
  <r>
    <x v="14"/>
  </r>
  <r>
    <x v="4"/>
  </r>
  <r>
    <x v="0"/>
  </r>
  <r>
    <x v="11"/>
  </r>
  <r>
    <x v="11"/>
  </r>
  <r>
    <x v="13"/>
  </r>
  <r>
    <x v="16"/>
  </r>
  <r>
    <x v="0"/>
  </r>
  <r>
    <x v="10"/>
  </r>
  <r>
    <x v="2"/>
  </r>
  <r>
    <x v="2"/>
  </r>
  <r>
    <x v="3"/>
  </r>
  <r>
    <x v="14"/>
  </r>
  <r>
    <x v="17"/>
  </r>
  <r>
    <x v="4"/>
  </r>
  <r>
    <x v="10"/>
  </r>
  <r>
    <x v="3"/>
  </r>
  <r>
    <x v="0"/>
  </r>
  <r>
    <x v="12"/>
  </r>
  <r>
    <x v="11"/>
  </r>
  <r>
    <x v="19"/>
  </r>
  <r>
    <x v="3"/>
  </r>
  <r>
    <x v="9"/>
  </r>
  <r>
    <x v="17"/>
  </r>
  <r>
    <x v="17"/>
  </r>
  <r>
    <x v="12"/>
  </r>
  <r>
    <x v="14"/>
  </r>
  <r>
    <x v="6"/>
  </r>
  <r>
    <x v="1"/>
  </r>
  <r>
    <x v="5"/>
  </r>
  <r>
    <x v="8"/>
  </r>
  <r>
    <x v="6"/>
  </r>
  <r>
    <x v="13"/>
  </r>
  <r>
    <x v="3"/>
  </r>
  <r>
    <x v="4"/>
  </r>
  <r>
    <x v="13"/>
  </r>
  <r>
    <x v="11"/>
  </r>
  <r>
    <x v="5"/>
  </r>
  <r>
    <x v="14"/>
  </r>
  <r>
    <x v="0"/>
  </r>
  <r>
    <x v="9"/>
  </r>
  <r>
    <x v="14"/>
  </r>
  <r>
    <x v="11"/>
  </r>
  <r>
    <x v="6"/>
  </r>
  <r>
    <x v="18"/>
  </r>
  <r>
    <x v="17"/>
  </r>
  <r>
    <x v="10"/>
  </r>
  <r>
    <x v="0"/>
  </r>
  <r>
    <x v="2"/>
  </r>
  <r>
    <x v="16"/>
  </r>
  <r>
    <x v="4"/>
  </r>
  <r>
    <x v="8"/>
  </r>
  <r>
    <x v="9"/>
  </r>
  <r>
    <x v="13"/>
  </r>
  <r>
    <x v="3"/>
  </r>
  <r>
    <x v="6"/>
  </r>
  <r>
    <x v="0"/>
  </r>
  <r>
    <x v="13"/>
  </r>
  <r>
    <x v="12"/>
  </r>
  <r>
    <x v="1"/>
  </r>
  <r>
    <x v="0"/>
  </r>
  <r>
    <x v="18"/>
  </r>
  <r>
    <x v="4"/>
  </r>
  <r>
    <x v="5"/>
  </r>
  <r>
    <x v="12"/>
  </r>
  <r>
    <x v="4"/>
  </r>
  <r>
    <x v="6"/>
  </r>
  <r>
    <x v="3"/>
  </r>
  <r>
    <x v="9"/>
  </r>
  <r>
    <x v="14"/>
  </r>
  <r>
    <x v="16"/>
  </r>
  <r>
    <x v="4"/>
  </r>
  <r>
    <x v="12"/>
  </r>
  <r>
    <x v="18"/>
  </r>
  <r>
    <x v="11"/>
  </r>
  <r>
    <x v="11"/>
  </r>
  <r>
    <x v="3"/>
  </r>
  <r>
    <x v="16"/>
  </r>
  <r>
    <x v="13"/>
  </r>
  <r>
    <x v="7"/>
  </r>
  <r>
    <x v="14"/>
  </r>
  <r>
    <x v="15"/>
  </r>
  <r>
    <x v="4"/>
  </r>
  <r>
    <x v="6"/>
  </r>
  <r>
    <x v="4"/>
  </r>
  <r>
    <x v="7"/>
  </r>
  <r>
    <x v="14"/>
  </r>
  <r>
    <x v="6"/>
  </r>
  <r>
    <x v="3"/>
  </r>
  <r>
    <x v="7"/>
  </r>
  <r>
    <x v="18"/>
  </r>
  <r>
    <x v="18"/>
  </r>
  <r>
    <x v="19"/>
  </r>
  <r>
    <x v="10"/>
  </r>
  <r>
    <x v="10"/>
  </r>
  <r>
    <x v="14"/>
  </r>
  <r>
    <x v="4"/>
  </r>
  <r>
    <x v="7"/>
  </r>
  <r>
    <x v="3"/>
  </r>
  <r>
    <x v="3"/>
  </r>
  <r>
    <x v="11"/>
  </r>
  <r>
    <x v="0"/>
  </r>
  <r>
    <x v="5"/>
  </r>
  <r>
    <x v="14"/>
  </r>
  <r>
    <x v="14"/>
  </r>
  <r>
    <x v="13"/>
  </r>
  <r>
    <x v="11"/>
  </r>
  <r>
    <x v="16"/>
  </r>
  <r>
    <x v="6"/>
  </r>
  <r>
    <x v="10"/>
  </r>
  <r>
    <x v="2"/>
  </r>
  <r>
    <x v="1"/>
  </r>
  <r>
    <x v="5"/>
  </r>
  <r>
    <x v="1"/>
  </r>
  <r>
    <x v="17"/>
  </r>
  <r>
    <x v="10"/>
  </r>
  <r>
    <x v="16"/>
  </r>
  <r>
    <x v="11"/>
  </r>
  <r>
    <x v="19"/>
  </r>
  <r>
    <x v="0"/>
  </r>
  <r>
    <x v="5"/>
  </r>
  <r>
    <x v="0"/>
  </r>
  <r>
    <x v="0"/>
  </r>
  <r>
    <x v="15"/>
  </r>
  <r>
    <x v="9"/>
  </r>
  <r>
    <x v="15"/>
  </r>
  <r>
    <x v="15"/>
  </r>
  <r>
    <x v="1"/>
  </r>
  <r>
    <x v="8"/>
  </r>
  <r>
    <x v="15"/>
  </r>
  <r>
    <x v="7"/>
  </r>
  <r>
    <x v="8"/>
  </r>
  <r>
    <x v="0"/>
  </r>
  <r>
    <x v="15"/>
  </r>
  <r>
    <x v="14"/>
  </r>
  <r>
    <x v="17"/>
  </r>
  <r>
    <x v="17"/>
  </r>
  <r>
    <x v="17"/>
  </r>
  <r>
    <x v="6"/>
  </r>
  <r>
    <x v="0"/>
  </r>
  <r>
    <x v="16"/>
  </r>
  <r>
    <x v="19"/>
  </r>
  <r>
    <x v="6"/>
  </r>
  <r>
    <x v="16"/>
  </r>
  <r>
    <x v="10"/>
  </r>
  <r>
    <x v="3"/>
  </r>
  <r>
    <x v="7"/>
  </r>
  <r>
    <x v="5"/>
  </r>
  <r>
    <x v="19"/>
  </r>
  <r>
    <x v="4"/>
  </r>
  <r>
    <x v="4"/>
  </r>
  <r>
    <x v="12"/>
  </r>
  <r>
    <x v="7"/>
  </r>
  <r>
    <x v="2"/>
  </r>
  <r>
    <x v="13"/>
  </r>
  <r>
    <x v="2"/>
  </r>
  <r>
    <x v="18"/>
  </r>
  <r>
    <x v="7"/>
  </r>
  <r>
    <x v="5"/>
  </r>
  <r>
    <x v="10"/>
  </r>
  <r>
    <x v="5"/>
  </r>
  <r>
    <x v="13"/>
  </r>
  <r>
    <x v="6"/>
  </r>
  <r>
    <x v="7"/>
  </r>
  <r>
    <x v="14"/>
  </r>
  <r>
    <x v="6"/>
  </r>
  <r>
    <x v="18"/>
  </r>
  <r>
    <x v="17"/>
  </r>
  <r>
    <x v="4"/>
  </r>
  <r>
    <x v="18"/>
  </r>
  <r>
    <x v="19"/>
  </r>
  <r>
    <x v="12"/>
  </r>
  <r>
    <x v="12"/>
  </r>
  <r>
    <x v="14"/>
  </r>
  <r>
    <x v="3"/>
  </r>
  <r>
    <x v="0"/>
  </r>
  <r>
    <x v="14"/>
  </r>
  <r>
    <x v="4"/>
  </r>
  <r>
    <x v="7"/>
  </r>
  <r>
    <x v="13"/>
  </r>
  <r>
    <x v="1"/>
  </r>
  <r>
    <x v="15"/>
  </r>
  <r>
    <x v="5"/>
  </r>
  <r>
    <x v="5"/>
  </r>
  <r>
    <x v="13"/>
  </r>
  <r>
    <x v="0"/>
  </r>
  <r>
    <x v="19"/>
  </r>
  <r>
    <x v="19"/>
  </r>
  <r>
    <x v="11"/>
  </r>
  <r>
    <x v="16"/>
  </r>
  <r>
    <x v="13"/>
  </r>
  <r>
    <x v="1"/>
  </r>
  <r>
    <x v="5"/>
  </r>
  <r>
    <x v="18"/>
  </r>
  <r>
    <x v="5"/>
  </r>
  <r>
    <x v="19"/>
  </r>
  <r>
    <x v="4"/>
  </r>
  <r>
    <x v="14"/>
  </r>
  <r>
    <x v="16"/>
  </r>
  <r>
    <x v="11"/>
  </r>
  <r>
    <x v="4"/>
  </r>
  <r>
    <x v="1"/>
  </r>
  <r>
    <x v="11"/>
  </r>
  <r>
    <x v="5"/>
  </r>
  <r>
    <x v="12"/>
  </r>
  <r>
    <x v="9"/>
  </r>
  <r>
    <x v="14"/>
  </r>
  <r>
    <x v="5"/>
  </r>
  <r>
    <x v="4"/>
  </r>
  <r>
    <x v="17"/>
  </r>
  <r>
    <x v="15"/>
  </r>
  <r>
    <x v="4"/>
  </r>
  <r>
    <x v="5"/>
  </r>
  <r>
    <x v="14"/>
  </r>
  <r>
    <x v="1"/>
  </r>
  <r>
    <x v="1"/>
  </r>
  <r>
    <x v="12"/>
  </r>
  <r>
    <x v="0"/>
  </r>
  <r>
    <x v="7"/>
  </r>
  <r>
    <x v="12"/>
  </r>
  <r>
    <x v="14"/>
  </r>
  <r>
    <x v="10"/>
  </r>
  <r>
    <x v="10"/>
  </r>
  <r>
    <x v="11"/>
  </r>
  <r>
    <x v="1"/>
  </r>
  <r>
    <x v="4"/>
  </r>
  <r>
    <x v="15"/>
  </r>
  <r>
    <x v="6"/>
  </r>
  <r>
    <x v="6"/>
  </r>
  <r>
    <x v="4"/>
  </r>
  <r>
    <x v="2"/>
  </r>
  <r>
    <x v="9"/>
  </r>
  <r>
    <x v="1"/>
  </r>
  <r>
    <x v="6"/>
  </r>
  <r>
    <x v="10"/>
  </r>
  <r>
    <x v="2"/>
  </r>
  <r>
    <x v="8"/>
  </r>
  <r>
    <x v="9"/>
  </r>
  <r>
    <x v="7"/>
  </r>
  <r>
    <x v="7"/>
  </r>
  <r>
    <x v="10"/>
  </r>
  <r>
    <x v="13"/>
  </r>
  <r>
    <x v="18"/>
  </r>
  <r>
    <x v="19"/>
  </r>
  <r>
    <x v="10"/>
  </r>
  <r>
    <x v="1"/>
  </r>
  <r>
    <x v="16"/>
  </r>
  <r>
    <x v="0"/>
  </r>
  <r>
    <x v="1"/>
  </r>
  <r>
    <x v="1"/>
  </r>
  <r>
    <x v="17"/>
  </r>
  <r>
    <x v="19"/>
  </r>
  <r>
    <x v="4"/>
  </r>
  <r>
    <x v="8"/>
  </r>
  <r>
    <x v="5"/>
  </r>
  <r>
    <x v="1"/>
  </r>
  <r>
    <x v="16"/>
  </r>
  <r>
    <x v="8"/>
  </r>
  <r>
    <x v="18"/>
  </r>
  <r>
    <x v="19"/>
  </r>
  <r>
    <x v="15"/>
  </r>
  <r>
    <x v="1"/>
  </r>
  <r>
    <x v="16"/>
  </r>
  <r>
    <x v="2"/>
  </r>
  <r>
    <x v="4"/>
  </r>
  <r>
    <x v="15"/>
  </r>
  <r>
    <x v="6"/>
  </r>
  <r>
    <x v="0"/>
  </r>
  <r>
    <x v="9"/>
  </r>
  <r>
    <x v="12"/>
  </r>
  <r>
    <x v="12"/>
  </r>
  <r>
    <x v="14"/>
  </r>
  <r>
    <x v="13"/>
  </r>
  <r>
    <x v="17"/>
  </r>
  <r>
    <x v="8"/>
  </r>
  <r>
    <x v="8"/>
  </r>
  <r>
    <x v="0"/>
  </r>
  <r>
    <x v="14"/>
  </r>
  <r>
    <x v="9"/>
  </r>
  <r>
    <x v="2"/>
  </r>
  <r>
    <x v="17"/>
  </r>
  <r>
    <x v="13"/>
  </r>
  <r>
    <x v="5"/>
  </r>
  <r>
    <x v="4"/>
  </r>
  <r>
    <x v="11"/>
  </r>
  <r>
    <x v="19"/>
  </r>
  <r>
    <x v="6"/>
  </r>
  <r>
    <x v="5"/>
  </r>
  <r>
    <x v="14"/>
  </r>
  <r>
    <x v="6"/>
  </r>
  <r>
    <x v="8"/>
  </r>
  <r>
    <x v="11"/>
  </r>
  <r>
    <x v="2"/>
  </r>
  <r>
    <x v="19"/>
  </r>
  <r>
    <x v="8"/>
  </r>
  <r>
    <x v="1"/>
  </r>
  <r>
    <x v="6"/>
  </r>
  <r>
    <x v="9"/>
  </r>
  <r>
    <x v="14"/>
  </r>
  <r>
    <x v="6"/>
  </r>
  <r>
    <x v="7"/>
  </r>
  <r>
    <x v="4"/>
  </r>
  <r>
    <x v="6"/>
  </r>
  <r>
    <x v="2"/>
  </r>
  <r>
    <x v="1"/>
  </r>
  <r>
    <x v="4"/>
  </r>
  <r>
    <x v="3"/>
  </r>
  <r>
    <x v="9"/>
  </r>
  <r>
    <x v="16"/>
  </r>
  <r>
    <x v="16"/>
  </r>
  <r>
    <x v="15"/>
  </r>
  <r>
    <x v="9"/>
  </r>
  <r>
    <x v="9"/>
  </r>
  <r>
    <x v="2"/>
  </r>
  <r>
    <x v="6"/>
  </r>
  <r>
    <x v="19"/>
  </r>
  <r>
    <x v="18"/>
  </r>
  <r>
    <x v="11"/>
  </r>
  <r>
    <x v="5"/>
  </r>
  <r>
    <x v="19"/>
  </r>
  <r>
    <x v="19"/>
  </r>
  <r>
    <x v="3"/>
  </r>
  <r>
    <x v="5"/>
  </r>
  <r>
    <x v="2"/>
  </r>
  <r>
    <x v="14"/>
  </r>
  <r>
    <x v="12"/>
  </r>
  <r>
    <x v="4"/>
  </r>
  <r>
    <x v="12"/>
  </r>
  <r>
    <x v="5"/>
  </r>
  <r>
    <x v="12"/>
  </r>
  <r>
    <x v="8"/>
  </r>
  <r>
    <x v="18"/>
  </r>
  <r>
    <x v="12"/>
  </r>
  <r>
    <x v="4"/>
  </r>
  <r>
    <x v="13"/>
  </r>
  <r>
    <x v="17"/>
  </r>
  <r>
    <x v="7"/>
  </r>
  <r>
    <x v="8"/>
  </r>
  <r>
    <x v="17"/>
  </r>
  <r>
    <x v="15"/>
  </r>
  <r>
    <x v="17"/>
  </r>
  <r>
    <x v="13"/>
  </r>
  <r>
    <x v="3"/>
  </r>
  <r>
    <x v="13"/>
  </r>
  <r>
    <x v="16"/>
  </r>
  <r>
    <x v="13"/>
  </r>
  <r>
    <x v="18"/>
  </r>
  <r>
    <x v="4"/>
  </r>
  <r>
    <x v="15"/>
  </r>
  <r>
    <x v="4"/>
  </r>
  <r>
    <x v="10"/>
  </r>
  <r>
    <x v="13"/>
  </r>
  <r>
    <x v="7"/>
  </r>
  <r>
    <x v="19"/>
  </r>
  <r>
    <x v="0"/>
  </r>
  <r>
    <x v="17"/>
  </r>
  <r>
    <x v="14"/>
  </r>
  <r>
    <x v="10"/>
  </r>
  <r>
    <x v="16"/>
  </r>
  <r>
    <x v="18"/>
  </r>
  <r>
    <x v="15"/>
  </r>
  <r>
    <x v="5"/>
  </r>
  <r>
    <x v="17"/>
  </r>
  <r>
    <x v="2"/>
  </r>
  <r>
    <x v="12"/>
  </r>
  <r>
    <x v="8"/>
  </r>
  <r>
    <x v="8"/>
  </r>
  <r>
    <x v="4"/>
  </r>
  <r>
    <x v="15"/>
  </r>
  <r>
    <x v="4"/>
  </r>
  <r>
    <x v="0"/>
  </r>
  <r>
    <x v="2"/>
  </r>
  <r>
    <x v="16"/>
  </r>
  <r>
    <x v="13"/>
  </r>
  <r>
    <x v="17"/>
  </r>
  <r>
    <x v="13"/>
  </r>
  <r>
    <x v="0"/>
  </r>
  <r>
    <x v="12"/>
  </r>
  <r>
    <x v="8"/>
  </r>
  <r>
    <x v="17"/>
  </r>
  <r>
    <x v="5"/>
  </r>
  <r>
    <x v="14"/>
  </r>
  <r>
    <x v="12"/>
  </r>
  <r>
    <x v="19"/>
  </r>
  <r>
    <x v="11"/>
  </r>
  <r>
    <x v="13"/>
  </r>
  <r>
    <x v="7"/>
  </r>
  <r>
    <x v="6"/>
  </r>
  <r>
    <x v="14"/>
  </r>
  <r>
    <x v="17"/>
  </r>
  <r>
    <x v="17"/>
  </r>
  <r>
    <x v="5"/>
  </r>
  <r>
    <x v="16"/>
  </r>
  <r>
    <x v="15"/>
  </r>
  <r>
    <x v="3"/>
  </r>
  <r>
    <x v="12"/>
  </r>
  <r>
    <x v="8"/>
  </r>
  <r>
    <x v="15"/>
  </r>
  <r>
    <x v="8"/>
  </r>
  <r>
    <x v="12"/>
  </r>
  <r>
    <x v="2"/>
  </r>
  <r>
    <x v="5"/>
  </r>
  <r>
    <x v="14"/>
  </r>
  <r>
    <x v="1"/>
  </r>
  <r>
    <x v="3"/>
  </r>
  <r>
    <x v="6"/>
  </r>
  <r>
    <x v="5"/>
  </r>
  <r>
    <x v="8"/>
  </r>
  <r>
    <x v="10"/>
  </r>
  <r>
    <x v="15"/>
  </r>
  <r>
    <x v="2"/>
  </r>
  <r>
    <x v="8"/>
  </r>
  <r>
    <x v="4"/>
  </r>
  <r>
    <x v="14"/>
  </r>
  <r>
    <x v="1"/>
  </r>
  <r>
    <x v="0"/>
  </r>
  <r>
    <x v="10"/>
  </r>
  <r>
    <x v="9"/>
  </r>
  <r>
    <x v="8"/>
  </r>
  <r>
    <x v="13"/>
  </r>
  <r>
    <x v="17"/>
  </r>
  <r>
    <x v="5"/>
  </r>
  <r>
    <x v="2"/>
  </r>
  <r>
    <x v="1"/>
  </r>
  <r>
    <x v="0"/>
  </r>
  <r>
    <x v="7"/>
  </r>
  <r>
    <x v="1"/>
  </r>
  <r>
    <x v="4"/>
  </r>
  <r>
    <x v="14"/>
  </r>
  <r>
    <x v="2"/>
  </r>
  <r>
    <x v="17"/>
  </r>
  <r>
    <x v="14"/>
  </r>
  <r>
    <x v="10"/>
  </r>
  <r>
    <x v="9"/>
  </r>
  <r>
    <x v="5"/>
  </r>
  <r>
    <x v="4"/>
  </r>
  <r>
    <x v="5"/>
  </r>
  <r>
    <x v="0"/>
  </r>
  <r>
    <x v="16"/>
  </r>
  <r>
    <x v="15"/>
  </r>
  <r>
    <x v="19"/>
  </r>
  <r>
    <x v="17"/>
  </r>
  <r>
    <x v="2"/>
  </r>
  <r>
    <x v="14"/>
  </r>
  <r>
    <x v="6"/>
  </r>
  <r>
    <x v="9"/>
  </r>
  <r>
    <x v="2"/>
  </r>
  <r>
    <x v="16"/>
  </r>
  <r>
    <x v="5"/>
  </r>
  <r>
    <x v="16"/>
  </r>
  <r>
    <x v="7"/>
  </r>
  <r>
    <x v="16"/>
  </r>
  <r>
    <x v="9"/>
  </r>
  <r>
    <x v="10"/>
  </r>
  <r>
    <x v="11"/>
  </r>
  <r>
    <x v="13"/>
  </r>
  <r>
    <x v="14"/>
  </r>
  <r>
    <x v="13"/>
  </r>
  <r>
    <x v="4"/>
  </r>
  <r>
    <x v="18"/>
  </r>
  <r>
    <x v="12"/>
  </r>
  <r>
    <x v="1"/>
  </r>
  <r>
    <x v="12"/>
  </r>
  <r>
    <x v="14"/>
  </r>
  <r>
    <x v="2"/>
  </r>
  <r>
    <x v="7"/>
  </r>
  <r>
    <x v="14"/>
  </r>
  <r>
    <x v="6"/>
  </r>
  <r>
    <x v="3"/>
  </r>
  <r>
    <x v="2"/>
  </r>
  <r>
    <x v="11"/>
  </r>
  <r>
    <x v="13"/>
  </r>
  <r>
    <x v="17"/>
  </r>
  <r>
    <x v="13"/>
  </r>
  <r>
    <x v="9"/>
  </r>
  <r>
    <x v="17"/>
  </r>
  <r>
    <x v="8"/>
  </r>
  <r>
    <x v="14"/>
  </r>
  <r>
    <x v="14"/>
  </r>
  <r>
    <x v="2"/>
  </r>
  <r>
    <x v="7"/>
  </r>
  <r>
    <x v="5"/>
  </r>
  <r>
    <x v="1"/>
  </r>
  <r>
    <x v="12"/>
  </r>
  <r>
    <x v="5"/>
  </r>
  <r>
    <x v="14"/>
  </r>
  <r>
    <x v="7"/>
  </r>
  <r>
    <x v="19"/>
  </r>
  <r>
    <x v="7"/>
  </r>
  <r>
    <x v="8"/>
  </r>
  <r>
    <x v="9"/>
  </r>
  <r>
    <x v="11"/>
  </r>
  <r>
    <x v="9"/>
  </r>
  <r>
    <x v="3"/>
  </r>
  <r>
    <x v="14"/>
  </r>
  <r>
    <x v="14"/>
  </r>
  <r>
    <x v="16"/>
  </r>
  <r>
    <x v="5"/>
  </r>
  <r>
    <x v="10"/>
  </r>
  <r>
    <x v="18"/>
  </r>
  <r>
    <x v="7"/>
  </r>
  <r>
    <x v="16"/>
  </r>
  <r>
    <x v="10"/>
  </r>
  <r>
    <x v="7"/>
  </r>
  <r>
    <x v="9"/>
  </r>
  <r>
    <x v="8"/>
  </r>
  <r>
    <x v="13"/>
  </r>
  <r>
    <x v="19"/>
  </r>
  <r>
    <x v="5"/>
  </r>
  <r>
    <x v="0"/>
  </r>
  <r>
    <x v="0"/>
  </r>
  <r>
    <x v="1"/>
  </r>
  <r>
    <x v="9"/>
  </r>
  <r>
    <x v="13"/>
  </r>
  <r>
    <x v="10"/>
  </r>
  <r>
    <x v="18"/>
  </r>
  <r>
    <x v="5"/>
  </r>
  <r>
    <x v="8"/>
  </r>
  <r>
    <x v="2"/>
  </r>
  <r>
    <x v="19"/>
  </r>
  <r>
    <x v="10"/>
  </r>
  <r>
    <x v="7"/>
  </r>
  <r>
    <x v="5"/>
  </r>
  <r>
    <x v="5"/>
  </r>
  <r>
    <x v="0"/>
  </r>
  <r>
    <x v="13"/>
  </r>
  <r>
    <x v="13"/>
  </r>
  <r>
    <x v="5"/>
  </r>
  <r>
    <x v="0"/>
  </r>
  <r>
    <x v="19"/>
  </r>
  <r>
    <x v="13"/>
  </r>
  <r>
    <x v="10"/>
  </r>
  <r>
    <x v="12"/>
  </r>
  <r>
    <x v="4"/>
  </r>
  <r>
    <x v="11"/>
  </r>
  <r>
    <x v="16"/>
  </r>
  <r>
    <x v="13"/>
  </r>
  <r>
    <x v="1"/>
  </r>
  <r>
    <x v="16"/>
  </r>
  <r>
    <x v="8"/>
  </r>
  <r>
    <x v="1"/>
  </r>
  <r>
    <x v="17"/>
  </r>
  <r>
    <x v="9"/>
  </r>
  <r>
    <x v="11"/>
  </r>
  <r>
    <x v="8"/>
  </r>
  <r>
    <x v="1"/>
  </r>
  <r>
    <x v="11"/>
  </r>
  <r>
    <x v="11"/>
  </r>
  <r>
    <x v="2"/>
  </r>
  <r>
    <x v="6"/>
  </r>
  <r>
    <x v="15"/>
  </r>
  <r>
    <x v="11"/>
  </r>
  <r>
    <x v="3"/>
  </r>
  <r>
    <x v="7"/>
  </r>
  <r>
    <x v="13"/>
  </r>
  <r>
    <x v="11"/>
  </r>
  <r>
    <x v="8"/>
  </r>
  <r>
    <x v="4"/>
  </r>
  <r>
    <x v="14"/>
  </r>
  <r>
    <x v="4"/>
  </r>
  <r>
    <x v="6"/>
  </r>
  <r>
    <x v="10"/>
  </r>
  <r>
    <x v="8"/>
  </r>
  <r>
    <x v="7"/>
  </r>
  <r>
    <x v="7"/>
  </r>
  <r>
    <x v="4"/>
  </r>
  <r>
    <x v="6"/>
  </r>
  <r>
    <x v="4"/>
  </r>
  <r>
    <x v="0"/>
  </r>
  <r>
    <x v="17"/>
  </r>
  <r>
    <x v="4"/>
  </r>
  <r>
    <x v="3"/>
  </r>
  <r>
    <x v="7"/>
  </r>
  <r>
    <x v="0"/>
  </r>
  <r>
    <x v="2"/>
  </r>
  <r>
    <x v="4"/>
  </r>
  <r>
    <x v="7"/>
  </r>
  <r>
    <x v="9"/>
  </r>
  <r>
    <x v="14"/>
  </r>
  <r>
    <x v="17"/>
  </r>
  <r>
    <x v="3"/>
  </r>
  <r>
    <x v="0"/>
  </r>
  <r>
    <x v="18"/>
  </r>
  <r>
    <x v="3"/>
  </r>
  <r>
    <x v="7"/>
  </r>
  <r>
    <x v="8"/>
  </r>
  <r>
    <x v="18"/>
  </r>
  <r>
    <x v="11"/>
  </r>
  <r>
    <x v="1"/>
  </r>
  <r>
    <x v="15"/>
  </r>
  <r>
    <x v="10"/>
  </r>
  <r>
    <x v="19"/>
  </r>
  <r>
    <x v="16"/>
  </r>
  <r>
    <x v="2"/>
  </r>
  <r>
    <x v="2"/>
  </r>
  <r>
    <x v="17"/>
  </r>
  <r>
    <x v="0"/>
  </r>
  <r>
    <x v="7"/>
  </r>
  <r>
    <x v="7"/>
  </r>
  <r>
    <x v="2"/>
  </r>
  <r>
    <x v="0"/>
  </r>
  <r>
    <x v="18"/>
  </r>
  <r>
    <x v="5"/>
  </r>
  <r>
    <x v="1"/>
  </r>
  <r>
    <x v="2"/>
  </r>
  <r>
    <x v="2"/>
  </r>
  <r>
    <x v="7"/>
  </r>
  <r>
    <x v="7"/>
  </r>
  <r>
    <x v="12"/>
  </r>
  <r>
    <x v="10"/>
  </r>
  <r>
    <x v="19"/>
  </r>
  <r>
    <x v="11"/>
  </r>
  <r>
    <x v="6"/>
  </r>
  <r>
    <x v="18"/>
  </r>
  <r>
    <x v="10"/>
  </r>
  <r>
    <x v="19"/>
  </r>
  <r>
    <x v="15"/>
  </r>
  <r>
    <x v="18"/>
  </r>
  <r>
    <x v="2"/>
  </r>
  <r>
    <x v="16"/>
  </r>
  <r>
    <x v="13"/>
  </r>
  <r>
    <x v="9"/>
  </r>
  <r>
    <x v="16"/>
  </r>
  <r>
    <x v="18"/>
  </r>
  <r>
    <x v="5"/>
  </r>
  <r>
    <x v="15"/>
  </r>
  <r>
    <x v="17"/>
  </r>
  <r>
    <x v="3"/>
  </r>
  <r>
    <x v="11"/>
  </r>
  <r>
    <x v="17"/>
  </r>
  <r>
    <x v="11"/>
  </r>
  <r>
    <x v="2"/>
  </r>
  <r>
    <x v="5"/>
  </r>
  <r>
    <x v="14"/>
  </r>
  <r>
    <x v="11"/>
  </r>
  <r>
    <x v="16"/>
  </r>
  <r>
    <x v="19"/>
  </r>
  <r>
    <x v="17"/>
  </r>
  <r>
    <x v="19"/>
  </r>
  <r>
    <x v="18"/>
  </r>
  <r>
    <x v="18"/>
  </r>
  <r>
    <x v="19"/>
  </r>
  <r>
    <x v="5"/>
  </r>
  <r>
    <x v="16"/>
  </r>
  <r>
    <x v="9"/>
  </r>
  <r>
    <x v="1"/>
  </r>
  <r>
    <x v="14"/>
  </r>
  <r>
    <x v="9"/>
  </r>
  <r>
    <x v="1"/>
  </r>
  <r>
    <x v="3"/>
  </r>
  <r>
    <x v="7"/>
  </r>
  <r>
    <x v="14"/>
  </r>
  <r>
    <x v="9"/>
  </r>
  <r>
    <x v="18"/>
  </r>
  <r>
    <x v="17"/>
  </r>
  <r>
    <x v="17"/>
  </r>
  <r>
    <x v="1"/>
  </r>
  <r>
    <x v="9"/>
  </r>
  <r>
    <x v="10"/>
  </r>
  <r>
    <x v="6"/>
  </r>
  <r>
    <x v="0"/>
  </r>
  <r>
    <x v="18"/>
  </r>
  <r>
    <x v="2"/>
  </r>
  <r>
    <x v="15"/>
  </r>
  <r>
    <x v="9"/>
  </r>
  <r>
    <x v="17"/>
  </r>
  <r>
    <x v="16"/>
  </r>
  <r>
    <x v="10"/>
  </r>
  <r>
    <x v="18"/>
  </r>
  <r>
    <x v="18"/>
  </r>
  <r>
    <x v="4"/>
  </r>
  <r>
    <x v="6"/>
  </r>
  <r>
    <x v="16"/>
  </r>
  <r>
    <x v="19"/>
  </r>
  <r>
    <x v="3"/>
  </r>
  <r>
    <x v="10"/>
  </r>
  <r>
    <x v="10"/>
  </r>
  <r>
    <x v="9"/>
  </r>
  <r>
    <x v="7"/>
  </r>
  <r>
    <x v="7"/>
  </r>
  <r>
    <x v="12"/>
  </r>
  <r>
    <x v="11"/>
  </r>
  <r>
    <x v="4"/>
  </r>
  <r>
    <x v="4"/>
  </r>
  <r>
    <x v="5"/>
  </r>
  <r>
    <x v="5"/>
  </r>
  <r>
    <x v="12"/>
  </r>
  <r>
    <x v="6"/>
  </r>
  <r>
    <x v="18"/>
  </r>
  <r>
    <x v="5"/>
  </r>
  <r>
    <x v="11"/>
  </r>
  <r>
    <x v="11"/>
  </r>
  <r>
    <x v="6"/>
  </r>
  <r>
    <x v="19"/>
  </r>
  <r>
    <x v="1"/>
  </r>
  <r>
    <x v="1"/>
  </r>
  <r>
    <x v="16"/>
  </r>
  <r>
    <x v="19"/>
  </r>
  <r>
    <x v="5"/>
  </r>
  <r>
    <x v="6"/>
  </r>
  <r>
    <x v="13"/>
  </r>
  <r>
    <x v="4"/>
  </r>
  <r>
    <x v="3"/>
  </r>
  <r>
    <x v="2"/>
  </r>
  <r>
    <x v="18"/>
  </r>
  <r>
    <x v="11"/>
  </r>
  <r>
    <x v="1"/>
  </r>
  <r>
    <x v="17"/>
  </r>
  <r>
    <x v="19"/>
  </r>
  <r>
    <x v="5"/>
  </r>
  <r>
    <x v="4"/>
  </r>
  <r>
    <x v="17"/>
  </r>
  <r>
    <x v="15"/>
  </r>
  <r>
    <x v="17"/>
  </r>
  <r>
    <x v="7"/>
  </r>
  <r>
    <x v="5"/>
  </r>
  <r>
    <x v="0"/>
  </r>
  <r>
    <x v="17"/>
  </r>
  <r>
    <x v="1"/>
  </r>
  <r>
    <x v="16"/>
  </r>
  <r>
    <x v="3"/>
  </r>
  <r>
    <x v="11"/>
  </r>
  <r>
    <x v="10"/>
  </r>
  <r>
    <x v="13"/>
  </r>
  <r>
    <x v="4"/>
  </r>
  <r>
    <x v="19"/>
  </r>
  <r>
    <x v="18"/>
  </r>
  <r>
    <x v="0"/>
  </r>
  <r>
    <x v="4"/>
  </r>
  <r>
    <x v="14"/>
  </r>
  <r>
    <x v="7"/>
  </r>
  <r>
    <x v="14"/>
  </r>
  <r>
    <x v="15"/>
  </r>
  <r>
    <x v="4"/>
  </r>
  <r>
    <x v="12"/>
  </r>
  <r>
    <x v="1"/>
  </r>
  <r>
    <x v="9"/>
  </r>
  <r>
    <x v="15"/>
  </r>
  <r>
    <x v="0"/>
  </r>
  <r>
    <x v="10"/>
  </r>
  <r>
    <x v="17"/>
  </r>
  <r>
    <x v="8"/>
  </r>
  <r>
    <x v="13"/>
  </r>
  <r>
    <x v="16"/>
  </r>
  <r>
    <x v="4"/>
  </r>
  <r>
    <x v="9"/>
  </r>
  <r>
    <x v="12"/>
  </r>
  <r>
    <x v="7"/>
  </r>
  <r>
    <x v="4"/>
  </r>
  <r>
    <x v="11"/>
  </r>
  <r>
    <x v="12"/>
  </r>
  <r>
    <x v="13"/>
  </r>
  <r>
    <x v="18"/>
  </r>
  <r>
    <x v="2"/>
  </r>
  <r>
    <x v="1"/>
  </r>
  <r>
    <x v="2"/>
  </r>
  <r>
    <x v="11"/>
  </r>
  <r>
    <x v="17"/>
  </r>
  <r>
    <x v="5"/>
  </r>
  <r>
    <x v="12"/>
  </r>
  <r>
    <x v="3"/>
  </r>
  <r>
    <x v="14"/>
  </r>
  <r>
    <x v="2"/>
  </r>
  <r>
    <x v="13"/>
  </r>
  <r>
    <x v="15"/>
  </r>
  <r>
    <x v="16"/>
  </r>
  <r>
    <x v="13"/>
  </r>
  <r>
    <x v="10"/>
  </r>
  <r>
    <x v="2"/>
  </r>
  <r>
    <x v="8"/>
  </r>
  <r>
    <x v="8"/>
  </r>
  <r>
    <x v="10"/>
  </r>
  <r>
    <x v="3"/>
  </r>
  <r>
    <x v="5"/>
  </r>
  <r>
    <x v="14"/>
  </r>
  <r>
    <x v="12"/>
  </r>
  <r>
    <x v="11"/>
  </r>
  <r>
    <x v="18"/>
  </r>
  <r>
    <x v="9"/>
  </r>
  <r>
    <x v="14"/>
  </r>
  <r>
    <x v="18"/>
  </r>
  <r>
    <x v="6"/>
  </r>
  <r>
    <x v="15"/>
  </r>
  <r>
    <x v="15"/>
  </r>
  <r>
    <x v="3"/>
  </r>
  <r>
    <x v="11"/>
  </r>
  <r>
    <x v="8"/>
  </r>
  <r>
    <x v="7"/>
  </r>
  <r>
    <x v="18"/>
  </r>
  <r>
    <x v="10"/>
  </r>
  <r>
    <x v="6"/>
  </r>
  <r>
    <x v="15"/>
  </r>
  <r>
    <x v="4"/>
  </r>
  <r>
    <x v="10"/>
  </r>
  <r>
    <x v="15"/>
  </r>
  <r>
    <x v="1"/>
  </r>
  <r>
    <x v="0"/>
  </r>
  <r>
    <x v="0"/>
  </r>
  <r>
    <x v="0"/>
  </r>
  <r>
    <x v="12"/>
  </r>
  <r>
    <x v="9"/>
  </r>
  <r>
    <x v="17"/>
  </r>
  <r>
    <x v="6"/>
  </r>
  <r>
    <x v="6"/>
  </r>
  <r>
    <x v="8"/>
  </r>
  <r>
    <x v="9"/>
  </r>
  <r>
    <x v="12"/>
  </r>
  <r>
    <x v="2"/>
  </r>
  <r>
    <x v="11"/>
  </r>
  <r>
    <x v="3"/>
  </r>
  <r>
    <x v="7"/>
  </r>
  <r>
    <x v="6"/>
  </r>
  <r>
    <x v="2"/>
  </r>
  <r>
    <x v="0"/>
  </r>
  <r>
    <x v="7"/>
  </r>
  <r>
    <x v="16"/>
  </r>
  <r>
    <x v="2"/>
  </r>
  <r>
    <x v="0"/>
  </r>
  <r>
    <x v="11"/>
  </r>
  <r>
    <x v="0"/>
  </r>
  <r>
    <x v="17"/>
  </r>
  <r>
    <x v="13"/>
  </r>
  <r>
    <x v="0"/>
  </r>
  <r>
    <x v="13"/>
  </r>
  <r>
    <x v="1"/>
  </r>
  <r>
    <x v="10"/>
  </r>
  <r>
    <x v="13"/>
  </r>
  <r>
    <x v="5"/>
  </r>
  <r>
    <x v="6"/>
  </r>
  <r>
    <x v="4"/>
  </r>
  <r>
    <x v="17"/>
  </r>
  <r>
    <x v="6"/>
  </r>
  <r>
    <x v="3"/>
  </r>
  <r>
    <x v="3"/>
  </r>
  <r>
    <x v="0"/>
  </r>
  <r>
    <x v="16"/>
  </r>
  <r>
    <x v="19"/>
  </r>
  <r>
    <x v="17"/>
  </r>
  <r>
    <x v="0"/>
  </r>
  <r>
    <x v="14"/>
  </r>
  <r>
    <x v="15"/>
  </r>
  <r>
    <x v="8"/>
  </r>
  <r>
    <x v="13"/>
  </r>
  <r>
    <x v="15"/>
  </r>
  <r>
    <x v="18"/>
  </r>
  <r>
    <x v="12"/>
  </r>
  <r>
    <x v="14"/>
  </r>
  <r>
    <x v="16"/>
  </r>
  <r>
    <x v="7"/>
  </r>
  <r>
    <x v="12"/>
  </r>
  <r>
    <x v="10"/>
  </r>
  <r>
    <x v="10"/>
  </r>
  <r>
    <x v="18"/>
  </r>
  <r>
    <x v="0"/>
  </r>
  <r>
    <x v="13"/>
  </r>
  <r>
    <x v="14"/>
  </r>
  <r>
    <x v="12"/>
  </r>
  <r>
    <x v="12"/>
  </r>
  <r>
    <x v="10"/>
  </r>
  <r>
    <x v="1"/>
  </r>
  <r>
    <x v="19"/>
  </r>
  <r>
    <x v="13"/>
  </r>
  <r>
    <x v="16"/>
  </r>
  <r>
    <x v="5"/>
  </r>
  <r>
    <x v="13"/>
  </r>
  <r>
    <x v="6"/>
  </r>
  <r>
    <x v="4"/>
  </r>
  <r>
    <x v="9"/>
  </r>
  <r>
    <x v="6"/>
  </r>
  <r>
    <x v="9"/>
  </r>
  <r>
    <x v="14"/>
  </r>
  <r>
    <x v="14"/>
  </r>
  <r>
    <x v="0"/>
  </r>
  <r>
    <x v="16"/>
  </r>
  <r>
    <x v="5"/>
  </r>
  <r>
    <x v="13"/>
  </r>
  <r>
    <x v="9"/>
  </r>
  <r>
    <x v="13"/>
  </r>
  <r>
    <x v="11"/>
  </r>
  <r>
    <x v="9"/>
  </r>
  <r>
    <x v="19"/>
  </r>
  <r>
    <x v="0"/>
  </r>
  <r>
    <x v="18"/>
  </r>
  <r>
    <x v="17"/>
  </r>
  <r>
    <x v="16"/>
  </r>
  <r>
    <x v="19"/>
  </r>
  <r>
    <x v="14"/>
  </r>
  <r>
    <x v="19"/>
  </r>
  <r>
    <x v="19"/>
  </r>
  <r>
    <x v="1"/>
  </r>
  <r>
    <x v="10"/>
  </r>
  <r>
    <x v="18"/>
  </r>
  <r>
    <x v="2"/>
  </r>
  <r>
    <x v="19"/>
  </r>
  <r>
    <x v="13"/>
  </r>
  <r>
    <x v="3"/>
  </r>
  <r>
    <x v="15"/>
  </r>
  <r>
    <x v="2"/>
  </r>
  <r>
    <x v="6"/>
  </r>
  <r>
    <x v="17"/>
  </r>
  <r>
    <x v="19"/>
  </r>
  <r>
    <x v="9"/>
  </r>
  <r>
    <x v="5"/>
  </r>
  <r>
    <x v="5"/>
  </r>
  <r>
    <x v="15"/>
  </r>
  <r>
    <x v="13"/>
  </r>
  <r>
    <x v="2"/>
  </r>
  <r>
    <x v="15"/>
  </r>
  <r>
    <x v="6"/>
  </r>
  <r>
    <x v="12"/>
  </r>
  <r>
    <x v="0"/>
  </r>
  <r>
    <x v="18"/>
  </r>
  <r>
    <x v="5"/>
  </r>
  <r>
    <x v="12"/>
  </r>
  <r>
    <x v="19"/>
  </r>
  <r>
    <x v="11"/>
  </r>
  <r>
    <x v="4"/>
  </r>
  <r>
    <x v="3"/>
  </r>
  <r>
    <x v="10"/>
  </r>
  <r>
    <x v="4"/>
  </r>
  <r>
    <x v="5"/>
  </r>
  <r>
    <x v="16"/>
  </r>
  <r>
    <x v="6"/>
  </r>
  <r>
    <x v="15"/>
  </r>
  <r>
    <x v="10"/>
  </r>
  <r>
    <x v="0"/>
  </r>
  <r>
    <x v="3"/>
  </r>
  <r>
    <x v="15"/>
  </r>
  <r>
    <x v="3"/>
  </r>
  <r>
    <x v="12"/>
  </r>
  <r>
    <x v="9"/>
  </r>
  <r>
    <x v="7"/>
  </r>
  <r>
    <x v="8"/>
  </r>
  <r>
    <x v="1"/>
  </r>
  <r>
    <x v="10"/>
  </r>
  <r>
    <x v="3"/>
  </r>
  <r>
    <x v="12"/>
  </r>
  <r>
    <x v="16"/>
  </r>
  <r>
    <x v="7"/>
  </r>
  <r>
    <x v="15"/>
  </r>
  <r>
    <x v="10"/>
  </r>
  <r>
    <x v="2"/>
  </r>
  <r>
    <x v="1"/>
  </r>
  <r>
    <x v="11"/>
  </r>
  <r>
    <x v="8"/>
  </r>
  <r>
    <x v="12"/>
  </r>
  <r>
    <x v="5"/>
  </r>
  <r>
    <x v="3"/>
  </r>
  <r>
    <x v="19"/>
  </r>
  <r>
    <x v="14"/>
  </r>
  <r>
    <x v="4"/>
  </r>
  <r>
    <x v="16"/>
  </r>
  <r>
    <x v="8"/>
  </r>
  <r>
    <x v="11"/>
  </r>
  <r>
    <x v="15"/>
  </r>
  <r>
    <x v="17"/>
  </r>
  <r>
    <x v="6"/>
  </r>
  <r>
    <x v="2"/>
  </r>
  <r>
    <x v="15"/>
  </r>
  <r>
    <x v="8"/>
  </r>
  <r>
    <x v="18"/>
  </r>
  <r>
    <x v="17"/>
  </r>
  <r>
    <x v="6"/>
  </r>
  <r>
    <x v="1"/>
  </r>
  <r>
    <x v="8"/>
  </r>
  <r>
    <x v="13"/>
  </r>
  <r>
    <x v="10"/>
  </r>
  <r>
    <x v="9"/>
  </r>
  <r>
    <x v="17"/>
  </r>
  <r>
    <x v="1"/>
  </r>
  <r>
    <x v="9"/>
  </r>
  <r>
    <x v="18"/>
  </r>
  <r>
    <x v="4"/>
  </r>
  <r>
    <x v="8"/>
  </r>
  <r>
    <x v="18"/>
  </r>
  <r>
    <x v="2"/>
  </r>
  <r>
    <x v="4"/>
  </r>
  <r>
    <x v="16"/>
  </r>
  <r>
    <x v="2"/>
  </r>
  <r>
    <x v="11"/>
  </r>
  <r>
    <x v="6"/>
  </r>
  <r>
    <x v="4"/>
  </r>
  <r>
    <x v="7"/>
  </r>
  <r>
    <x v="4"/>
  </r>
  <r>
    <x v="3"/>
  </r>
  <r>
    <x v="19"/>
  </r>
  <r>
    <x v="2"/>
  </r>
  <r>
    <x v="16"/>
  </r>
  <r>
    <x v="9"/>
  </r>
  <r>
    <x v="12"/>
  </r>
  <r>
    <x v="0"/>
  </r>
  <r>
    <x v="19"/>
  </r>
  <r>
    <x v="11"/>
  </r>
  <r>
    <x v="10"/>
  </r>
  <r>
    <x v="18"/>
  </r>
  <r>
    <x v="5"/>
  </r>
  <r>
    <x v="15"/>
  </r>
  <r>
    <x v="10"/>
  </r>
  <r>
    <x v="14"/>
  </r>
  <r>
    <x v="7"/>
  </r>
  <r>
    <x v="4"/>
  </r>
  <r>
    <x v="7"/>
  </r>
  <r>
    <x v="13"/>
  </r>
  <r>
    <x v="19"/>
  </r>
  <r>
    <x v="0"/>
  </r>
  <r>
    <x v="13"/>
  </r>
  <r>
    <x v="10"/>
  </r>
  <r>
    <x v="15"/>
  </r>
  <r>
    <x v="11"/>
  </r>
  <r>
    <x v="11"/>
  </r>
  <r>
    <x v="16"/>
  </r>
  <r>
    <x v="10"/>
  </r>
  <r>
    <x v="15"/>
  </r>
  <r>
    <x v="14"/>
  </r>
  <r>
    <x v="14"/>
  </r>
  <r>
    <x v="9"/>
  </r>
  <r>
    <x v="7"/>
  </r>
  <r>
    <x v="18"/>
  </r>
  <r>
    <x v="6"/>
  </r>
  <r>
    <x v="18"/>
  </r>
  <r>
    <x v="7"/>
  </r>
  <r>
    <x v="10"/>
  </r>
  <r>
    <x v="13"/>
  </r>
  <r>
    <x v="19"/>
  </r>
  <r>
    <x v="18"/>
  </r>
  <r>
    <x v="8"/>
  </r>
  <r>
    <x v="15"/>
  </r>
  <r>
    <x v="18"/>
  </r>
  <r>
    <x v="7"/>
  </r>
  <r>
    <x v="14"/>
  </r>
  <r>
    <x v="17"/>
  </r>
  <r>
    <x v="16"/>
  </r>
  <r>
    <x v="19"/>
  </r>
  <r>
    <x v="15"/>
  </r>
  <r>
    <x v="6"/>
  </r>
  <r>
    <x v="15"/>
  </r>
  <r>
    <x v="8"/>
  </r>
  <r>
    <x v="1"/>
  </r>
  <r>
    <x v="19"/>
  </r>
  <r>
    <x v="5"/>
  </r>
  <r>
    <x v="3"/>
  </r>
  <r>
    <x v="3"/>
  </r>
  <r>
    <x v="8"/>
  </r>
  <r>
    <x v="9"/>
  </r>
  <r>
    <x v="18"/>
  </r>
  <r>
    <x v="12"/>
  </r>
  <r>
    <x v="9"/>
  </r>
  <r>
    <x v="13"/>
  </r>
  <r>
    <x v="15"/>
  </r>
  <r>
    <x v="18"/>
  </r>
  <r>
    <x v="0"/>
  </r>
  <r>
    <x v="13"/>
  </r>
  <r>
    <x v="18"/>
  </r>
  <r>
    <x v="7"/>
  </r>
  <r>
    <x v="8"/>
  </r>
  <r>
    <x v="9"/>
  </r>
  <r>
    <x v="8"/>
  </r>
  <r>
    <x v="15"/>
  </r>
  <r>
    <x v="10"/>
  </r>
  <r>
    <x v="18"/>
  </r>
  <r>
    <x v="3"/>
  </r>
  <r>
    <x v="5"/>
  </r>
  <r>
    <x v="19"/>
  </r>
  <r>
    <x v="12"/>
  </r>
  <r>
    <x v="10"/>
  </r>
  <r>
    <x v="4"/>
  </r>
  <r>
    <x v="2"/>
  </r>
  <r>
    <x v="19"/>
  </r>
  <r>
    <x v="1"/>
  </r>
  <r>
    <x v="6"/>
  </r>
  <r>
    <x v="11"/>
  </r>
  <r>
    <x v="14"/>
  </r>
  <r>
    <x v="1"/>
  </r>
  <r>
    <x v="1"/>
  </r>
  <r>
    <x v="18"/>
  </r>
  <r>
    <x v="6"/>
  </r>
  <r>
    <x v="13"/>
  </r>
  <r>
    <x v="18"/>
  </r>
  <r>
    <x v="3"/>
  </r>
  <r>
    <x v="13"/>
  </r>
  <r>
    <x v="10"/>
  </r>
  <r>
    <x v="3"/>
  </r>
  <r>
    <x v="10"/>
  </r>
  <r>
    <x v="0"/>
  </r>
  <r>
    <x v="11"/>
  </r>
  <r>
    <x v="3"/>
  </r>
  <r>
    <x v="13"/>
  </r>
  <r>
    <x v="6"/>
  </r>
  <r>
    <x v="13"/>
  </r>
  <r>
    <x v="0"/>
  </r>
  <r>
    <x v="14"/>
  </r>
  <r>
    <x v="3"/>
  </r>
  <r>
    <x v="2"/>
  </r>
  <r>
    <x v="4"/>
  </r>
  <r>
    <x v="10"/>
  </r>
  <r>
    <x v="8"/>
  </r>
  <r>
    <x v="0"/>
  </r>
  <r>
    <x v="9"/>
  </r>
  <r>
    <x v="4"/>
  </r>
  <r>
    <x v="15"/>
  </r>
  <r>
    <x v="9"/>
  </r>
  <r>
    <x v="16"/>
  </r>
  <r>
    <x v="14"/>
  </r>
  <r>
    <x v="18"/>
  </r>
  <r>
    <x v="17"/>
  </r>
  <r>
    <x v="12"/>
  </r>
  <r>
    <x v="7"/>
  </r>
  <r>
    <x v="17"/>
  </r>
  <r>
    <x v="15"/>
  </r>
  <r>
    <x v="15"/>
  </r>
  <r>
    <x v="7"/>
  </r>
  <r>
    <x v="18"/>
  </r>
  <r>
    <x v="3"/>
  </r>
  <r>
    <x v="5"/>
  </r>
  <r>
    <x v="19"/>
  </r>
  <r>
    <x v="7"/>
  </r>
  <r>
    <x v="5"/>
  </r>
  <r>
    <x v="7"/>
  </r>
  <r>
    <x v="18"/>
  </r>
  <r>
    <x v="6"/>
  </r>
  <r>
    <x v="12"/>
  </r>
  <r>
    <x v="10"/>
  </r>
  <r>
    <x v="8"/>
  </r>
  <r>
    <x v="18"/>
  </r>
  <r>
    <x v="19"/>
  </r>
  <r>
    <x v="15"/>
  </r>
  <r>
    <x v="0"/>
  </r>
  <r>
    <x v="5"/>
  </r>
  <r>
    <x v="1"/>
  </r>
  <r>
    <x v="19"/>
  </r>
  <r>
    <x v="5"/>
  </r>
  <r>
    <x v="8"/>
  </r>
  <r>
    <x v="15"/>
  </r>
  <r>
    <x v="3"/>
  </r>
  <r>
    <x v="16"/>
  </r>
  <r>
    <x v="0"/>
  </r>
  <r>
    <x v="10"/>
  </r>
  <r>
    <x v="16"/>
  </r>
  <r>
    <x v="5"/>
  </r>
  <r>
    <x v="9"/>
  </r>
  <r>
    <x v="17"/>
  </r>
  <r>
    <x v="15"/>
  </r>
  <r>
    <x v="11"/>
  </r>
  <r>
    <x v="17"/>
  </r>
  <r>
    <x v="4"/>
  </r>
  <r>
    <x v="9"/>
  </r>
  <r>
    <x v="6"/>
  </r>
  <r>
    <x v="0"/>
  </r>
  <r>
    <x v="7"/>
  </r>
  <r>
    <x v="9"/>
  </r>
  <r>
    <x v="9"/>
  </r>
  <r>
    <x v="18"/>
  </r>
  <r>
    <x v="7"/>
  </r>
  <r>
    <x v="12"/>
  </r>
  <r>
    <x v="2"/>
  </r>
  <r>
    <x v="6"/>
  </r>
  <r>
    <x v="11"/>
  </r>
  <r>
    <x v="6"/>
  </r>
  <r>
    <x v="5"/>
  </r>
  <r>
    <x v="1"/>
  </r>
  <r>
    <x v="4"/>
  </r>
  <r>
    <x v="17"/>
  </r>
  <r>
    <x v="10"/>
  </r>
  <r>
    <x v="16"/>
  </r>
  <r>
    <x v="8"/>
  </r>
  <r>
    <x v="8"/>
  </r>
  <r>
    <x v="5"/>
  </r>
  <r>
    <x v="9"/>
  </r>
  <r>
    <x v="6"/>
  </r>
  <r>
    <x v="16"/>
  </r>
  <r>
    <x v="4"/>
  </r>
  <r>
    <x v="15"/>
  </r>
  <r>
    <x v="15"/>
  </r>
  <r>
    <x v="13"/>
  </r>
  <r>
    <x v="0"/>
  </r>
  <r>
    <x v="17"/>
  </r>
  <r>
    <x v="11"/>
  </r>
  <r>
    <x v="1"/>
  </r>
  <r>
    <x v="16"/>
  </r>
  <r>
    <x v="14"/>
  </r>
  <r>
    <x v="17"/>
  </r>
  <r>
    <x v="12"/>
  </r>
  <r>
    <x v="0"/>
  </r>
  <r>
    <x v="1"/>
  </r>
  <r>
    <x v="1"/>
  </r>
  <r>
    <x v="13"/>
  </r>
  <r>
    <x v="12"/>
  </r>
  <r>
    <x v="5"/>
  </r>
  <r>
    <x v="1"/>
  </r>
  <r>
    <x v="6"/>
  </r>
  <r>
    <x v="12"/>
  </r>
  <r>
    <x v="17"/>
  </r>
  <r>
    <x v="3"/>
  </r>
  <r>
    <x v="15"/>
  </r>
  <r>
    <x v="3"/>
  </r>
  <r>
    <x v="5"/>
  </r>
  <r>
    <x v="0"/>
  </r>
  <r>
    <x v="13"/>
  </r>
  <r>
    <x v="10"/>
  </r>
  <r>
    <x v="11"/>
  </r>
  <r>
    <x v="11"/>
  </r>
  <r>
    <x v="13"/>
  </r>
  <r>
    <x v="9"/>
  </r>
  <r>
    <x v="13"/>
  </r>
  <r>
    <x v="13"/>
  </r>
  <r>
    <x v="6"/>
  </r>
  <r>
    <x v="18"/>
  </r>
  <r>
    <x v="19"/>
  </r>
  <r>
    <x v="18"/>
  </r>
  <r>
    <x v="7"/>
  </r>
  <r>
    <x v="5"/>
  </r>
  <r>
    <x v="15"/>
  </r>
  <r>
    <x v="14"/>
  </r>
  <r>
    <x v="12"/>
  </r>
  <r>
    <x v="7"/>
  </r>
  <r>
    <x v="8"/>
  </r>
  <r>
    <x v="1"/>
  </r>
  <r>
    <x v="8"/>
  </r>
  <r>
    <x v="9"/>
  </r>
  <r>
    <x v="14"/>
  </r>
  <r>
    <x v="11"/>
  </r>
  <r>
    <x v="8"/>
  </r>
  <r>
    <x v="2"/>
  </r>
  <r>
    <x v="8"/>
  </r>
  <r>
    <x v="11"/>
  </r>
  <r>
    <x v="16"/>
  </r>
  <r>
    <x v="14"/>
  </r>
  <r>
    <x v="18"/>
  </r>
  <r>
    <x v="13"/>
  </r>
  <r>
    <x v="8"/>
  </r>
  <r>
    <x v="5"/>
  </r>
  <r>
    <x v="4"/>
  </r>
  <r>
    <x v="12"/>
  </r>
  <r>
    <x v="3"/>
  </r>
  <r>
    <x v="12"/>
  </r>
  <r>
    <x v="10"/>
  </r>
  <r>
    <x v="10"/>
  </r>
  <r>
    <x v="4"/>
  </r>
  <r>
    <x v="6"/>
  </r>
  <r>
    <x v="11"/>
  </r>
  <r>
    <x v="3"/>
  </r>
  <r>
    <x v="0"/>
  </r>
  <r>
    <x v="0"/>
  </r>
  <r>
    <x v="2"/>
  </r>
  <r>
    <x v="18"/>
  </r>
  <r>
    <x v="5"/>
  </r>
  <r>
    <x v="15"/>
  </r>
  <r>
    <x v="16"/>
  </r>
  <r>
    <x v="18"/>
  </r>
  <r>
    <x v="19"/>
  </r>
  <r>
    <x v="14"/>
  </r>
  <r>
    <x v="0"/>
  </r>
  <r>
    <x v="12"/>
  </r>
  <r>
    <x v="7"/>
  </r>
  <r>
    <x v="4"/>
  </r>
  <r>
    <x v="15"/>
  </r>
  <r>
    <x v="15"/>
  </r>
  <r>
    <x v="11"/>
  </r>
  <r>
    <x v="11"/>
  </r>
  <r>
    <x v="19"/>
  </r>
  <r>
    <x v="8"/>
  </r>
  <r>
    <x v="1"/>
  </r>
  <r>
    <x v="0"/>
  </r>
  <r>
    <x v="8"/>
  </r>
  <r>
    <x v="13"/>
  </r>
  <r>
    <x v="19"/>
  </r>
  <r>
    <x v="3"/>
  </r>
  <r>
    <x v="10"/>
  </r>
  <r>
    <x v="11"/>
  </r>
  <r>
    <x v="10"/>
  </r>
  <r>
    <x v="11"/>
  </r>
  <r>
    <x v="11"/>
  </r>
  <r>
    <x v="2"/>
  </r>
  <r>
    <x v="0"/>
  </r>
  <r>
    <x v="4"/>
  </r>
  <r>
    <x v="3"/>
  </r>
  <r>
    <x v="2"/>
  </r>
  <r>
    <x v="12"/>
  </r>
  <r>
    <x v="0"/>
  </r>
  <r>
    <x v="15"/>
  </r>
  <r>
    <x v="8"/>
  </r>
  <r>
    <x v="7"/>
  </r>
  <r>
    <x v="17"/>
  </r>
  <r>
    <x v="17"/>
  </r>
  <r>
    <x v="6"/>
  </r>
  <r>
    <x v="14"/>
  </r>
  <r>
    <x v="19"/>
  </r>
  <r>
    <x v="16"/>
  </r>
  <r>
    <x v="5"/>
  </r>
  <r>
    <x v="8"/>
  </r>
  <r>
    <x v="4"/>
  </r>
  <r>
    <x v="3"/>
  </r>
  <r>
    <x v="6"/>
  </r>
  <r>
    <x v="15"/>
  </r>
  <r>
    <x v="6"/>
  </r>
  <r>
    <x v="12"/>
  </r>
  <r>
    <x v="10"/>
  </r>
  <r>
    <x v="10"/>
  </r>
  <r>
    <x v="6"/>
  </r>
  <r>
    <x v="6"/>
  </r>
  <r>
    <x v="0"/>
  </r>
  <r>
    <x v="7"/>
  </r>
  <r>
    <x v="4"/>
  </r>
  <r>
    <x v="12"/>
  </r>
  <r>
    <x v="2"/>
  </r>
  <r>
    <x v="2"/>
  </r>
  <r>
    <x v="15"/>
  </r>
  <r>
    <x v="9"/>
  </r>
  <r>
    <x v="19"/>
  </r>
  <r>
    <x v="10"/>
  </r>
  <r>
    <x v="10"/>
  </r>
  <r>
    <x v="14"/>
  </r>
  <r>
    <x v="6"/>
  </r>
  <r>
    <x v="18"/>
  </r>
  <r>
    <x v="1"/>
  </r>
  <r>
    <x v="12"/>
  </r>
  <r>
    <x v="17"/>
  </r>
  <r>
    <x v="14"/>
  </r>
  <r>
    <x v="7"/>
  </r>
  <r>
    <x v="5"/>
  </r>
  <r>
    <x v="17"/>
  </r>
  <r>
    <x v="5"/>
  </r>
  <r>
    <x v="14"/>
  </r>
  <r>
    <x v="2"/>
  </r>
  <r>
    <x v="2"/>
  </r>
  <r>
    <x v="11"/>
  </r>
  <r>
    <x v="14"/>
  </r>
  <r>
    <x v="6"/>
  </r>
  <r>
    <x v="11"/>
  </r>
  <r>
    <x v="14"/>
  </r>
  <r>
    <x v="1"/>
  </r>
  <r>
    <x v="4"/>
  </r>
  <r>
    <x v="19"/>
  </r>
  <r>
    <x v="7"/>
  </r>
  <r>
    <x v="14"/>
  </r>
  <r>
    <x v="10"/>
  </r>
  <r>
    <x v="15"/>
  </r>
  <r>
    <x v="6"/>
  </r>
  <r>
    <x v="19"/>
  </r>
  <r>
    <x v="4"/>
  </r>
  <r>
    <x v="17"/>
  </r>
  <r>
    <x v="4"/>
  </r>
  <r>
    <x v="8"/>
  </r>
  <r>
    <x v="13"/>
  </r>
  <r>
    <x v="17"/>
  </r>
  <r>
    <x v="6"/>
  </r>
  <r>
    <x v="2"/>
  </r>
  <r>
    <x v="10"/>
  </r>
  <r>
    <x v="17"/>
  </r>
  <r>
    <x v="9"/>
  </r>
  <r>
    <x v="18"/>
  </r>
  <r>
    <x v="19"/>
  </r>
  <r>
    <x v="19"/>
  </r>
  <r>
    <x v="15"/>
  </r>
  <r>
    <x v="10"/>
  </r>
  <r>
    <x v="7"/>
  </r>
  <r>
    <x v="4"/>
  </r>
  <r>
    <x v="9"/>
  </r>
  <r>
    <x v="9"/>
  </r>
  <r>
    <x v="11"/>
  </r>
  <r>
    <x v="4"/>
  </r>
  <r>
    <x v="1"/>
  </r>
  <r>
    <x v="13"/>
  </r>
  <r>
    <x v="7"/>
  </r>
  <r>
    <x v="8"/>
  </r>
  <r>
    <x v="11"/>
  </r>
  <r>
    <x v="3"/>
  </r>
  <r>
    <x v="1"/>
  </r>
  <r>
    <x v="15"/>
  </r>
  <r>
    <x v="3"/>
  </r>
  <r>
    <x v="10"/>
  </r>
  <r>
    <x v="17"/>
  </r>
  <r>
    <x v="15"/>
  </r>
  <r>
    <x v="12"/>
  </r>
  <r>
    <x v="9"/>
  </r>
  <r>
    <x v="1"/>
  </r>
  <r>
    <x v="9"/>
  </r>
  <r>
    <x v="14"/>
  </r>
  <r>
    <x v="18"/>
  </r>
  <r>
    <x v="16"/>
  </r>
  <r>
    <x v="11"/>
  </r>
  <r>
    <x v="19"/>
  </r>
  <r>
    <x v="5"/>
  </r>
  <r>
    <x v="8"/>
  </r>
  <r>
    <x v="5"/>
  </r>
  <r>
    <x v="15"/>
  </r>
  <r>
    <x v="19"/>
  </r>
  <r>
    <x v="18"/>
  </r>
  <r>
    <x v="19"/>
  </r>
  <r>
    <x v="17"/>
  </r>
  <r>
    <x v="4"/>
  </r>
  <r>
    <x v="11"/>
  </r>
  <r>
    <x v="19"/>
  </r>
  <r>
    <x v="8"/>
  </r>
  <r>
    <x v="7"/>
  </r>
  <r>
    <x v="18"/>
  </r>
  <r>
    <x v="7"/>
  </r>
  <r>
    <x v="9"/>
  </r>
  <r>
    <x v="17"/>
  </r>
  <r>
    <x v="11"/>
  </r>
  <r>
    <x v="3"/>
  </r>
  <r>
    <x v="2"/>
  </r>
  <r>
    <x v="18"/>
  </r>
  <r>
    <x v="17"/>
  </r>
  <r>
    <x v="18"/>
  </r>
  <r>
    <x v="5"/>
  </r>
  <r>
    <x v="7"/>
  </r>
  <r>
    <x v="11"/>
  </r>
  <r>
    <x v="1"/>
  </r>
  <r>
    <x v="16"/>
  </r>
  <r>
    <x v="2"/>
  </r>
  <r>
    <x v="18"/>
  </r>
  <r>
    <x v="9"/>
  </r>
  <r>
    <x v="14"/>
  </r>
  <r>
    <x v="6"/>
  </r>
  <r>
    <x v="10"/>
  </r>
  <r>
    <x v="12"/>
  </r>
  <r>
    <x v="6"/>
  </r>
  <r>
    <x v="10"/>
  </r>
  <r>
    <x v="11"/>
  </r>
  <r>
    <x v="2"/>
  </r>
  <r>
    <x v="15"/>
  </r>
  <r>
    <x v="4"/>
  </r>
  <r>
    <x v="5"/>
  </r>
  <r>
    <x v="13"/>
  </r>
  <r>
    <x v="1"/>
  </r>
  <r>
    <x v="3"/>
  </r>
  <r>
    <x v="7"/>
  </r>
  <r>
    <x v="4"/>
  </r>
  <r>
    <x v="9"/>
  </r>
  <r>
    <x v="13"/>
  </r>
  <r>
    <x v="7"/>
  </r>
  <r>
    <x v="7"/>
  </r>
  <r>
    <x v="11"/>
  </r>
  <r>
    <x v="3"/>
  </r>
  <r>
    <x v="18"/>
  </r>
  <r>
    <x v="18"/>
  </r>
  <r>
    <x v="6"/>
  </r>
  <r>
    <x v="1"/>
  </r>
  <r>
    <x v="12"/>
  </r>
  <r>
    <x v="16"/>
  </r>
  <r>
    <x v="0"/>
  </r>
  <r>
    <x v="10"/>
  </r>
  <r>
    <x v="15"/>
  </r>
  <r>
    <x v="9"/>
  </r>
  <r>
    <x v="10"/>
  </r>
  <r>
    <x v="12"/>
  </r>
  <r>
    <x v="10"/>
  </r>
  <r>
    <x v="1"/>
  </r>
  <r>
    <x v="10"/>
  </r>
  <r>
    <x v="10"/>
  </r>
  <r>
    <x v="8"/>
  </r>
  <r>
    <x v="0"/>
  </r>
  <r>
    <x v="9"/>
  </r>
  <r>
    <x v="0"/>
  </r>
  <r>
    <x v="7"/>
  </r>
  <r>
    <x v="18"/>
  </r>
  <r>
    <x v="16"/>
  </r>
  <r>
    <x v="13"/>
  </r>
  <r>
    <x v="13"/>
  </r>
  <r>
    <x v="5"/>
  </r>
  <r>
    <x v="11"/>
  </r>
  <r>
    <x v="6"/>
  </r>
  <r>
    <x v="11"/>
  </r>
  <r>
    <x v="13"/>
  </r>
  <r>
    <x v="0"/>
  </r>
  <r>
    <x v="17"/>
  </r>
  <r>
    <x v="17"/>
  </r>
  <r>
    <x v="16"/>
  </r>
  <r>
    <x v="0"/>
  </r>
  <r>
    <x v="10"/>
  </r>
  <r>
    <x v="11"/>
  </r>
  <r>
    <x v="15"/>
  </r>
  <r>
    <x v="1"/>
  </r>
  <r>
    <x v="13"/>
  </r>
  <r>
    <x v="7"/>
  </r>
  <r>
    <x v="15"/>
  </r>
  <r>
    <x v="11"/>
  </r>
  <r>
    <x v="10"/>
  </r>
  <r>
    <x v="13"/>
  </r>
  <r>
    <x v="7"/>
  </r>
  <r>
    <x v="17"/>
  </r>
  <r>
    <x v="3"/>
  </r>
  <r>
    <x v="2"/>
  </r>
  <r>
    <x v="15"/>
  </r>
  <r>
    <x v="14"/>
  </r>
  <r>
    <x v="7"/>
  </r>
  <r>
    <x v="17"/>
  </r>
  <r>
    <x v="11"/>
  </r>
  <r>
    <x v="9"/>
  </r>
  <r>
    <x v="16"/>
  </r>
  <r>
    <x v="2"/>
  </r>
  <r>
    <x v="9"/>
  </r>
  <r>
    <x v="4"/>
  </r>
  <r>
    <x v="1"/>
  </r>
  <r>
    <x v="17"/>
  </r>
  <r>
    <x v="14"/>
  </r>
  <r>
    <x v="2"/>
  </r>
  <r>
    <x v="18"/>
  </r>
  <r>
    <x v="9"/>
  </r>
  <r>
    <x v="17"/>
  </r>
  <r>
    <x v="8"/>
  </r>
  <r>
    <x v="3"/>
  </r>
  <r>
    <x v="5"/>
  </r>
  <r>
    <x v="18"/>
  </r>
  <r>
    <x v="18"/>
  </r>
  <r>
    <x v="8"/>
  </r>
  <r>
    <x v="4"/>
  </r>
  <r>
    <x v="15"/>
  </r>
  <r>
    <x v="11"/>
  </r>
  <r>
    <x v="5"/>
  </r>
  <r>
    <x v="19"/>
  </r>
  <r>
    <x v="15"/>
  </r>
  <r>
    <x v="0"/>
  </r>
  <r>
    <x v="11"/>
  </r>
  <r>
    <x v="12"/>
  </r>
  <r>
    <x v="6"/>
  </r>
  <r>
    <x v="0"/>
  </r>
  <r>
    <x v="6"/>
  </r>
  <r>
    <x v="18"/>
  </r>
  <r>
    <x v="2"/>
  </r>
  <r>
    <x v="9"/>
  </r>
  <r>
    <x v="8"/>
  </r>
  <r>
    <x v="6"/>
  </r>
  <r>
    <x v="18"/>
  </r>
  <r>
    <x v="2"/>
  </r>
  <r>
    <x v="9"/>
  </r>
  <r>
    <x v="17"/>
  </r>
  <r>
    <x v="15"/>
  </r>
  <r>
    <x v="8"/>
  </r>
  <r>
    <x v="12"/>
  </r>
  <r>
    <x v="16"/>
  </r>
  <r>
    <x v="4"/>
  </r>
  <r>
    <x v="15"/>
  </r>
  <r>
    <x v="12"/>
  </r>
  <r>
    <x v="15"/>
  </r>
  <r>
    <x v="9"/>
  </r>
  <r>
    <x v="1"/>
  </r>
  <r>
    <x v="6"/>
  </r>
  <r>
    <x v="11"/>
  </r>
  <r>
    <x v="5"/>
  </r>
  <r>
    <x v="15"/>
  </r>
  <r>
    <x v="14"/>
  </r>
  <r>
    <x v="8"/>
  </r>
  <r>
    <x v="14"/>
  </r>
  <r>
    <x v="4"/>
  </r>
  <r>
    <x v="13"/>
  </r>
  <r>
    <x v="12"/>
  </r>
  <r>
    <x v="6"/>
  </r>
  <r>
    <x v="3"/>
  </r>
  <r>
    <x v="10"/>
  </r>
  <r>
    <x v="1"/>
  </r>
  <r>
    <x v="14"/>
  </r>
  <r>
    <x v="4"/>
  </r>
  <r>
    <x v="10"/>
  </r>
  <r>
    <x v="15"/>
  </r>
  <r>
    <x v="2"/>
  </r>
  <r>
    <x v="3"/>
  </r>
  <r>
    <x v="19"/>
  </r>
  <r>
    <x v="7"/>
  </r>
  <r>
    <x v="17"/>
  </r>
  <r>
    <x v="16"/>
  </r>
  <r>
    <x v="7"/>
  </r>
  <r>
    <x v="19"/>
  </r>
  <r>
    <x v="16"/>
  </r>
  <r>
    <x v="1"/>
  </r>
  <r>
    <x v="3"/>
  </r>
  <r>
    <x v="17"/>
  </r>
  <r>
    <x v="14"/>
  </r>
  <r>
    <x v="2"/>
  </r>
  <r>
    <x v="0"/>
  </r>
  <r>
    <x v="4"/>
  </r>
  <r>
    <x v="16"/>
  </r>
  <r>
    <x v="2"/>
  </r>
  <r>
    <x v="0"/>
  </r>
  <r>
    <x v="14"/>
  </r>
  <r>
    <x v="16"/>
  </r>
  <r>
    <x v="4"/>
  </r>
  <r>
    <x v="12"/>
  </r>
  <r>
    <x v="18"/>
  </r>
  <r>
    <x v="8"/>
  </r>
  <r>
    <x v="5"/>
  </r>
  <r>
    <x v="7"/>
  </r>
  <r>
    <x v="7"/>
  </r>
  <r>
    <x v="4"/>
  </r>
  <r>
    <x v="19"/>
  </r>
  <r>
    <x v="5"/>
  </r>
  <r>
    <x v="7"/>
  </r>
  <r>
    <x v="10"/>
  </r>
  <r>
    <x v="16"/>
  </r>
  <r>
    <x v="3"/>
  </r>
  <r>
    <x v="5"/>
  </r>
  <r>
    <x v="1"/>
  </r>
  <r>
    <x v="8"/>
  </r>
  <r>
    <x v="5"/>
  </r>
  <r>
    <x v="18"/>
  </r>
  <r>
    <x v="14"/>
  </r>
  <r>
    <x v="7"/>
  </r>
  <r>
    <x v="9"/>
  </r>
  <r>
    <x v="6"/>
  </r>
  <r>
    <x v="5"/>
  </r>
  <r>
    <x v="1"/>
  </r>
  <r>
    <x v="14"/>
  </r>
  <r>
    <x v="9"/>
  </r>
  <r>
    <x v="19"/>
  </r>
  <r>
    <x v="3"/>
  </r>
  <r>
    <x v="4"/>
  </r>
  <r>
    <x v="3"/>
  </r>
  <r>
    <x v="10"/>
  </r>
  <r>
    <x v="3"/>
  </r>
  <r>
    <x v="3"/>
  </r>
  <r>
    <x v="5"/>
  </r>
  <r>
    <x v="0"/>
  </r>
  <r>
    <x v="7"/>
  </r>
  <r>
    <x v="7"/>
  </r>
  <r>
    <x v="0"/>
  </r>
  <r>
    <x v="8"/>
  </r>
  <r>
    <x v="16"/>
  </r>
  <r>
    <x v="8"/>
  </r>
  <r>
    <x v="16"/>
  </r>
  <r>
    <x v="8"/>
  </r>
  <r>
    <x v="0"/>
  </r>
  <r>
    <x v="19"/>
  </r>
  <r>
    <x v="11"/>
  </r>
  <r>
    <x v="7"/>
  </r>
  <r>
    <x v="15"/>
  </r>
  <r>
    <x v="8"/>
  </r>
  <r>
    <x v="3"/>
  </r>
  <r>
    <x v="3"/>
  </r>
  <r>
    <x v="19"/>
  </r>
  <r>
    <x v="16"/>
  </r>
  <r>
    <x v="0"/>
  </r>
  <r>
    <x v="4"/>
  </r>
  <r>
    <x v="0"/>
  </r>
  <r>
    <x v="5"/>
  </r>
  <r>
    <x v="10"/>
  </r>
  <r>
    <x v="18"/>
  </r>
  <r>
    <x v="3"/>
  </r>
  <r>
    <x v="1"/>
  </r>
  <r>
    <x v="5"/>
  </r>
  <r>
    <x v="10"/>
  </r>
  <r>
    <x v="12"/>
  </r>
  <r>
    <x v="2"/>
  </r>
  <r>
    <x v="2"/>
  </r>
  <r>
    <x v="11"/>
  </r>
  <r>
    <x v="4"/>
  </r>
  <r>
    <x v="12"/>
  </r>
  <r>
    <x v="17"/>
  </r>
  <r>
    <x v="14"/>
  </r>
  <r>
    <x v="10"/>
  </r>
  <r>
    <x v="4"/>
  </r>
  <r>
    <x v="3"/>
  </r>
  <r>
    <x v="11"/>
  </r>
  <r>
    <x v="16"/>
  </r>
  <r>
    <x v="8"/>
  </r>
  <r>
    <x v="4"/>
  </r>
  <r>
    <x v="17"/>
  </r>
  <r>
    <x v="19"/>
  </r>
  <r>
    <x v="14"/>
  </r>
  <r>
    <x v="2"/>
  </r>
  <r>
    <x v="1"/>
  </r>
  <r>
    <x v="12"/>
  </r>
  <r>
    <x v="18"/>
  </r>
  <r>
    <x v="4"/>
  </r>
  <r>
    <x v="1"/>
  </r>
  <r>
    <x v="2"/>
  </r>
  <r>
    <x v="3"/>
  </r>
  <r>
    <x v="2"/>
  </r>
  <r>
    <x v="1"/>
  </r>
  <r>
    <x v="2"/>
  </r>
  <r>
    <x v="1"/>
  </r>
  <r>
    <x v="3"/>
  </r>
  <r>
    <x v="7"/>
  </r>
  <r>
    <x v="16"/>
  </r>
  <r>
    <x v="13"/>
  </r>
  <r>
    <x v="4"/>
  </r>
  <r>
    <x v="4"/>
  </r>
  <r>
    <x v="8"/>
  </r>
  <r>
    <x v="14"/>
  </r>
  <r>
    <x v="0"/>
  </r>
  <r>
    <x v="4"/>
  </r>
  <r>
    <x v="15"/>
  </r>
  <r>
    <x v="5"/>
  </r>
  <r>
    <x v="8"/>
  </r>
  <r>
    <x v="7"/>
  </r>
  <r>
    <x v="6"/>
  </r>
  <r>
    <x v="2"/>
  </r>
  <r>
    <x v="10"/>
  </r>
  <r>
    <x v="13"/>
  </r>
  <r>
    <x v="13"/>
  </r>
  <r>
    <x v="12"/>
  </r>
  <r>
    <x v="8"/>
  </r>
  <r>
    <x v="10"/>
  </r>
  <r>
    <x v="6"/>
  </r>
  <r>
    <x v="0"/>
  </r>
  <r>
    <x v="0"/>
  </r>
  <r>
    <x v="8"/>
  </r>
  <r>
    <x v="19"/>
  </r>
  <r>
    <x v="18"/>
  </r>
  <r>
    <x v="9"/>
  </r>
  <r>
    <x v="16"/>
  </r>
  <r>
    <x v="1"/>
  </r>
  <r>
    <x v="7"/>
  </r>
  <r>
    <x v="19"/>
  </r>
  <r>
    <x v="4"/>
  </r>
  <r>
    <x v="4"/>
  </r>
  <r>
    <x v="4"/>
  </r>
  <r>
    <x v="15"/>
  </r>
  <r>
    <x v="16"/>
  </r>
  <r>
    <x v="13"/>
  </r>
  <r>
    <x v="10"/>
  </r>
  <r>
    <x v="4"/>
  </r>
  <r>
    <x v="5"/>
  </r>
  <r>
    <x v="14"/>
  </r>
  <r>
    <x v="19"/>
  </r>
  <r>
    <x v="5"/>
  </r>
  <r>
    <x v="17"/>
  </r>
  <r>
    <x v="4"/>
  </r>
  <r>
    <x v="5"/>
  </r>
  <r>
    <x v="19"/>
  </r>
  <r>
    <x v="14"/>
  </r>
  <r>
    <x v="7"/>
  </r>
  <r>
    <x v="2"/>
  </r>
  <r>
    <x v="12"/>
  </r>
  <r>
    <x v="17"/>
  </r>
  <r>
    <x v="13"/>
  </r>
  <r>
    <x v="1"/>
  </r>
  <r>
    <x v="9"/>
  </r>
  <r>
    <x v="14"/>
  </r>
  <r>
    <x v="1"/>
  </r>
  <r>
    <x v="13"/>
  </r>
  <r>
    <x v="14"/>
  </r>
  <r>
    <x v="14"/>
  </r>
  <r>
    <x v="15"/>
  </r>
  <r>
    <x v="10"/>
  </r>
  <r>
    <x v="9"/>
  </r>
  <r>
    <x v="16"/>
  </r>
  <r>
    <x v="15"/>
  </r>
  <r>
    <x v="0"/>
  </r>
  <r>
    <x v="18"/>
  </r>
  <r>
    <x v="1"/>
  </r>
  <r>
    <x v="6"/>
  </r>
  <r>
    <x v="12"/>
  </r>
  <r>
    <x v="13"/>
  </r>
  <r>
    <x v="19"/>
  </r>
  <r>
    <x v="12"/>
  </r>
  <r>
    <x v="19"/>
  </r>
  <r>
    <x v="15"/>
  </r>
  <r>
    <x v="19"/>
  </r>
  <r>
    <x v="15"/>
  </r>
  <r>
    <x v="12"/>
  </r>
  <r>
    <x v="12"/>
  </r>
  <r>
    <x v="9"/>
  </r>
  <r>
    <x v="5"/>
  </r>
  <r>
    <x v="19"/>
  </r>
  <r>
    <x v="3"/>
  </r>
  <r>
    <x v="12"/>
  </r>
  <r>
    <x v="1"/>
  </r>
  <r>
    <x v="19"/>
  </r>
  <r>
    <x v="8"/>
  </r>
  <r>
    <x v="9"/>
  </r>
  <r>
    <x v="15"/>
  </r>
  <r>
    <x v="4"/>
  </r>
  <r>
    <x v="6"/>
  </r>
  <r>
    <x v="1"/>
  </r>
  <r>
    <x v="0"/>
  </r>
  <r>
    <x v="6"/>
  </r>
  <r>
    <x v="19"/>
  </r>
  <r>
    <x v="6"/>
  </r>
  <r>
    <x v="10"/>
  </r>
  <r>
    <x v="12"/>
  </r>
  <r>
    <x v="15"/>
  </r>
  <r>
    <x v="8"/>
  </r>
  <r>
    <x v="10"/>
  </r>
  <r>
    <x v="19"/>
  </r>
  <r>
    <x v="18"/>
  </r>
  <r>
    <x v="3"/>
  </r>
  <r>
    <x v="12"/>
  </r>
  <r>
    <x v="2"/>
  </r>
  <r>
    <x v="9"/>
  </r>
  <r>
    <x v="16"/>
  </r>
  <r>
    <x v="6"/>
  </r>
  <r>
    <x v="2"/>
  </r>
  <r>
    <x v="8"/>
  </r>
  <r>
    <x v="16"/>
  </r>
  <r>
    <x v="2"/>
  </r>
  <r>
    <x v="9"/>
  </r>
  <r>
    <x v="3"/>
  </r>
  <r>
    <x v="15"/>
  </r>
  <r>
    <x v="3"/>
  </r>
  <r>
    <x v="11"/>
  </r>
  <r>
    <x v="3"/>
  </r>
  <r>
    <x v="4"/>
  </r>
  <r>
    <x v="19"/>
  </r>
  <r>
    <x v="2"/>
  </r>
  <r>
    <x v="2"/>
  </r>
  <r>
    <x v="18"/>
  </r>
  <r>
    <x v="11"/>
  </r>
  <r>
    <x v="11"/>
  </r>
  <r>
    <x v="16"/>
  </r>
  <r>
    <x v="17"/>
  </r>
  <r>
    <x v="16"/>
  </r>
  <r>
    <x v="17"/>
  </r>
  <r>
    <x v="14"/>
  </r>
  <r>
    <x v="4"/>
  </r>
  <r>
    <x v="11"/>
  </r>
  <r>
    <x v="1"/>
  </r>
  <r>
    <x v="17"/>
  </r>
  <r>
    <x v="6"/>
  </r>
  <r>
    <x v="2"/>
  </r>
  <r>
    <x v="2"/>
  </r>
  <r>
    <x v="19"/>
  </r>
  <r>
    <x v="3"/>
  </r>
  <r>
    <x v="11"/>
  </r>
  <r>
    <x v="12"/>
  </r>
  <r>
    <x v="9"/>
  </r>
  <r>
    <x v="11"/>
  </r>
  <r>
    <x v="11"/>
  </r>
  <r>
    <x v="10"/>
  </r>
  <r>
    <x v="9"/>
  </r>
  <r>
    <x v="4"/>
  </r>
  <r>
    <x v="7"/>
  </r>
  <r>
    <x v="17"/>
  </r>
  <r>
    <x v="17"/>
  </r>
  <r>
    <x v="2"/>
  </r>
  <r>
    <x v="15"/>
  </r>
  <r>
    <x v="11"/>
  </r>
  <r>
    <x v="7"/>
  </r>
  <r>
    <x v="5"/>
  </r>
  <r>
    <x v="7"/>
  </r>
  <r>
    <x v="16"/>
  </r>
  <r>
    <x v="10"/>
  </r>
  <r>
    <x v="0"/>
  </r>
  <r>
    <x v="19"/>
  </r>
  <r>
    <x v="13"/>
  </r>
  <r>
    <x v="17"/>
  </r>
  <r>
    <x v="16"/>
  </r>
  <r>
    <x v="11"/>
  </r>
  <r>
    <x v="6"/>
  </r>
  <r>
    <x v="19"/>
  </r>
  <r>
    <x v="17"/>
  </r>
  <r>
    <x v="11"/>
  </r>
  <r>
    <x v="9"/>
  </r>
  <r>
    <x v="14"/>
  </r>
  <r>
    <x v="11"/>
  </r>
  <r>
    <x v="19"/>
  </r>
  <r>
    <x v="19"/>
  </r>
  <r>
    <x v="10"/>
  </r>
  <r>
    <x v="8"/>
  </r>
  <r>
    <x v="7"/>
  </r>
  <r>
    <x v="16"/>
  </r>
  <r>
    <x v="19"/>
  </r>
  <r>
    <x v="9"/>
  </r>
  <r>
    <x v="18"/>
  </r>
  <r>
    <x v="13"/>
  </r>
  <r>
    <x v="19"/>
  </r>
  <r>
    <x v="9"/>
  </r>
  <r>
    <x v="19"/>
  </r>
  <r>
    <x v="3"/>
  </r>
  <r>
    <x v="14"/>
  </r>
  <r>
    <x v="11"/>
  </r>
  <r>
    <x v="19"/>
  </r>
  <r>
    <x v="5"/>
  </r>
  <r>
    <x v="5"/>
  </r>
  <r>
    <x v="9"/>
  </r>
  <r>
    <x v="13"/>
  </r>
  <r>
    <x v="9"/>
  </r>
  <r>
    <x v="18"/>
  </r>
  <r>
    <x v="0"/>
  </r>
  <r>
    <x v="4"/>
  </r>
  <r>
    <x v="12"/>
  </r>
  <r>
    <x v="11"/>
  </r>
  <r>
    <x v="4"/>
  </r>
  <r>
    <x v="19"/>
  </r>
  <r>
    <x v="10"/>
  </r>
  <r>
    <x v="13"/>
  </r>
  <r>
    <x v="14"/>
  </r>
  <r>
    <x v="15"/>
  </r>
  <r>
    <x v="17"/>
  </r>
  <r>
    <x v="12"/>
  </r>
  <r>
    <x v="16"/>
  </r>
  <r>
    <x v="5"/>
  </r>
  <r>
    <x v="19"/>
  </r>
  <r>
    <x v="11"/>
  </r>
  <r>
    <x v="11"/>
  </r>
  <r>
    <x v="9"/>
  </r>
  <r>
    <x v="18"/>
  </r>
  <r>
    <x v="9"/>
  </r>
  <r>
    <x v="3"/>
  </r>
  <r>
    <x v="16"/>
  </r>
  <r>
    <x v="10"/>
  </r>
  <r>
    <x v="8"/>
  </r>
  <r>
    <x v="6"/>
  </r>
  <r>
    <x v="11"/>
  </r>
  <r>
    <x v="8"/>
  </r>
  <r>
    <x v="8"/>
  </r>
  <r>
    <x v="7"/>
  </r>
  <r>
    <x v="0"/>
  </r>
  <r>
    <x v="0"/>
  </r>
  <r>
    <x v="15"/>
  </r>
  <r>
    <x v="13"/>
  </r>
  <r>
    <x v="16"/>
  </r>
  <r>
    <x v="19"/>
  </r>
  <r>
    <x v="3"/>
  </r>
  <r>
    <x v="1"/>
  </r>
  <r>
    <x v="0"/>
  </r>
  <r>
    <x v="9"/>
  </r>
  <r>
    <x v="8"/>
  </r>
  <r>
    <x v="2"/>
  </r>
  <r>
    <x v="19"/>
  </r>
  <r>
    <x v="3"/>
  </r>
  <r>
    <x v="16"/>
  </r>
  <r>
    <x v="5"/>
  </r>
  <r>
    <x v="0"/>
  </r>
  <r>
    <x v="18"/>
  </r>
  <r>
    <x v="19"/>
  </r>
  <r>
    <x v="11"/>
  </r>
  <r>
    <x v="17"/>
  </r>
  <r>
    <x v="10"/>
  </r>
  <r>
    <x v="16"/>
  </r>
  <r>
    <x v="11"/>
  </r>
  <r>
    <x v="8"/>
  </r>
  <r>
    <x v="8"/>
  </r>
  <r>
    <x v="3"/>
  </r>
  <r>
    <x v="4"/>
  </r>
  <r>
    <x v="15"/>
  </r>
  <r>
    <x v="9"/>
  </r>
  <r>
    <x v="6"/>
  </r>
  <r>
    <x v="4"/>
  </r>
  <r>
    <x v="19"/>
  </r>
  <r>
    <x v="14"/>
  </r>
  <r>
    <x v="2"/>
  </r>
  <r>
    <x v="6"/>
  </r>
  <r>
    <x v="12"/>
  </r>
  <r>
    <x v="19"/>
  </r>
  <r>
    <x v="11"/>
  </r>
  <r>
    <x v="1"/>
  </r>
  <r>
    <x v="2"/>
  </r>
  <r>
    <x v="0"/>
  </r>
  <r>
    <x v="18"/>
  </r>
  <r>
    <x v="3"/>
  </r>
  <r>
    <x v="17"/>
  </r>
  <r>
    <x v="10"/>
  </r>
  <r>
    <x v="5"/>
  </r>
  <r>
    <x v="18"/>
  </r>
  <r>
    <x v="19"/>
  </r>
  <r>
    <x v="11"/>
  </r>
  <r>
    <x v="6"/>
  </r>
  <r>
    <x v="4"/>
  </r>
  <r>
    <x v="17"/>
  </r>
  <r>
    <x v="16"/>
  </r>
  <r>
    <x v="11"/>
  </r>
  <r>
    <x v="11"/>
  </r>
  <r>
    <x v="19"/>
  </r>
  <r>
    <x v="18"/>
  </r>
  <r>
    <x v="3"/>
  </r>
  <r>
    <x v="8"/>
  </r>
  <r>
    <x v="17"/>
  </r>
  <r>
    <x v="0"/>
  </r>
  <r>
    <x v="7"/>
  </r>
  <r>
    <x v="4"/>
  </r>
  <r>
    <x v="5"/>
  </r>
  <r>
    <x v="12"/>
  </r>
  <r>
    <x v="9"/>
  </r>
  <r>
    <x v="9"/>
  </r>
  <r>
    <x v="1"/>
  </r>
  <r>
    <x v="19"/>
  </r>
  <r>
    <x v="13"/>
  </r>
  <r>
    <x v="17"/>
  </r>
  <r>
    <x v="10"/>
  </r>
  <r>
    <x v="14"/>
  </r>
  <r>
    <x v="6"/>
  </r>
  <r>
    <x v="10"/>
  </r>
  <r>
    <x v="19"/>
  </r>
  <r>
    <x v="10"/>
  </r>
  <r>
    <x v="3"/>
  </r>
  <r>
    <x v="12"/>
  </r>
  <r>
    <x v="13"/>
  </r>
  <r>
    <x v="13"/>
  </r>
  <r>
    <x v="8"/>
  </r>
  <r>
    <x v="4"/>
  </r>
  <r>
    <x v="8"/>
  </r>
  <r>
    <x v="1"/>
  </r>
  <r>
    <x v="6"/>
  </r>
  <r>
    <x v="2"/>
  </r>
  <r>
    <x v="15"/>
  </r>
  <r>
    <x v="15"/>
  </r>
  <r>
    <x v="16"/>
  </r>
  <r>
    <x v="11"/>
  </r>
  <r>
    <x v="7"/>
  </r>
  <r>
    <x v="7"/>
  </r>
  <r>
    <x v="2"/>
  </r>
  <r>
    <x v="14"/>
  </r>
  <r>
    <x v="13"/>
  </r>
  <r>
    <x v="2"/>
  </r>
  <r>
    <x v="7"/>
  </r>
  <r>
    <x v="14"/>
  </r>
  <r>
    <x v="13"/>
  </r>
  <r>
    <x v="0"/>
  </r>
  <r>
    <x v="15"/>
  </r>
  <r>
    <x v="0"/>
  </r>
  <r>
    <x v="8"/>
  </r>
  <r>
    <x v="7"/>
  </r>
  <r>
    <x v="5"/>
  </r>
  <r>
    <x v="19"/>
  </r>
  <r>
    <x v="3"/>
  </r>
  <r>
    <x v="12"/>
  </r>
  <r>
    <x v="14"/>
  </r>
  <r>
    <x v="16"/>
  </r>
  <r>
    <x v="11"/>
  </r>
  <r>
    <x v="2"/>
  </r>
  <r>
    <x v="11"/>
  </r>
  <r>
    <x v="8"/>
  </r>
  <r>
    <x v="15"/>
  </r>
  <r>
    <x v="19"/>
  </r>
  <r>
    <x v="0"/>
  </r>
  <r>
    <x v="8"/>
  </r>
  <r>
    <x v="1"/>
  </r>
  <r>
    <x v="9"/>
  </r>
  <r>
    <x v="0"/>
  </r>
  <r>
    <x v="11"/>
  </r>
  <r>
    <x v="6"/>
  </r>
  <r>
    <x v="11"/>
  </r>
  <r>
    <x v="17"/>
  </r>
  <r>
    <x v="9"/>
  </r>
  <r>
    <x v="8"/>
  </r>
  <r>
    <x v="11"/>
  </r>
  <r>
    <x v="10"/>
  </r>
  <r>
    <x v="5"/>
  </r>
  <r>
    <x v="14"/>
  </r>
  <r>
    <x v="12"/>
  </r>
  <r>
    <x v="6"/>
  </r>
  <r>
    <x v="3"/>
  </r>
  <r>
    <x v="16"/>
  </r>
  <r>
    <x v="13"/>
  </r>
  <r>
    <x v="3"/>
  </r>
  <r>
    <x v="17"/>
  </r>
  <r>
    <x v="5"/>
  </r>
  <r>
    <x v="15"/>
  </r>
  <r>
    <x v="3"/>
  </r>
  <r>
    <x v="19"/>
  </r>
  <r>
    <x v="2"/>
  </r>
  <r>
    <x v="4"/>
  </r>
  <r>
    <x v="8"/>
  </r>
  <r>
    <x v="14"/>
  </r>
  <r>
    <x v="11"/>
  </r>
  <r>
    <x v="12"/>
  </r>
  <r>
    <x v="3"/>
  </r>
  <r>
    <x v="12"/>
  </r>
  <r>
    <x v="19"/>
  </r>
  <r>
    <x v="5"/>
  </r>
  <r>
    <x v="11"/>
  </r>
  <r>
    <x v="10"/>
  </r>
  <r>
    <x v="4"/>
  </r>
  <r>
    <x v="0"/>
  </r>
  <r>
    <x v="18"/>
  </r>
  <r>
    <x v="10"/>
  </r>
  <r>
    <x v="4"/>
  </r>
  <r>
    <x v="0"/>
  </r>
  <r>
    <x v="19"/>
  </r>
  <r>
    <x v="9"/>
  </r>
  <r>
    <x v="10"/>
  </r>
  <r>
    <x v="4"/>
  </r>
  <r>
    <x v="0"/>
  </r>
  <r>
    <x v="0"/>
  </r>
  <r>
    <x v="17"/>
  </r>
  <r>
    <x v="9"/>
  </r>
  <r>
    <x v="17"/>
  </r>
  <r>
    <x v="11"/>
  </r>
  <r>
    <x v="9"/>
  </r>
  <r>
    <x v="7"/>
  </r>
  <r>
    <x v="0"/>
  </r>
  <r>
    <x v="9"/>
  </r>
  <r>
    <x v="13"/>
  </r>
  <r>
    <x v="17"/>
  </r>
  <r>
    <x v="6"/>
  </r>
  <r>
    <x v="2"/>
  </r>
  <r>
    <x v="10"/>
  </r>
  <r>
    <x v="2"/>
  </r>
  <r>
    <x v="18"/>
  </r>
  <r>
    <x v="15"/>
  </r>
  <r>
    <x v="4"/>
  </r>
  <r>
    <x v="13"/>
  </r>
  <r>
    <x v="16"/>
  </r>
  <r>
    <x v="18"/>
  </r>
  <r>
    <x v="4"/>
  </r>
  <r>
    <x v="2"/>
  </r>
  <r>
    <x v="16"/>
  </r>
  <r>
    <x v="0"/>
  </r>
  <r>
    <x v="19"/>
  </r>
  <r>
    <x v="5"/>
  </r>
  <r>
    <x v="12"/>
  </r>
  <r>
    <x v="3"/>
  </r>
  <r>
    <x v="0"/>
  </r>
  <r>
    <x v="3"/>
  </r>
  <r>
    <x v="8"/>
  </r>
  <r>
    <x v="9"/>
  </r>
  <r>
    <x v="10"/>
  </r>
  <r>
    <x v="10"/>
  </r>
  <r>
    <x v="0"/>
  </r>
  <r>
    <x v="10"/>
  </r>
  <r>
    <x v="5"/>
  </r>
  <r>
    <x v="0"/>
  </r>
  <r>
    <x v="0"/>
  </r>
  <r>
    <x v="15"/>
  </r>
  <r>
    <x v="7"/>
  </r>
  <r>
    <x v="0"/>
  </r>
  <r>
    <x v="15"/>
  </r>
  <r>
    <x v="3"/>
  </r>
  <r>
    <x v="7"/>
  </r>
  <r>
    <x v="16"/>
  </r>
  <r>
    <x v="1"/>
  </r>
  <r>
    <x v="15"/>
  </r>
  <r>
    <x v="13"/>
  </r>
  <r>
    <x v="11"/>
  </r>
  <r>
    <x v="4"/>
  </r>
  <r>
    <x v="10"/>
  </r>
  <r>
    <x v="12"/>
  </r>
  <r>
    <x v="4"/>
  </r>
  <r>
    <x v="13"/>
  </r>
  <r>
    <x v="7"/>
  </r>
  <r>
    <x v="10"/>
  </r>
  <r>
    <x v="4"/>
  </r>
  <r>
    <x v="5"/>
  </r>
  <r>
    <x v="14"/>
  </r>
  <r>
    <x v="17"/>
  </r>
  <r>
    <x v="2"/>
  </r>
  <r>
    <x v="14"/>
  </r>
  <r>
    <x v="14"/>
  </r>
  <r>
    <x v="14"/>
  </r>
  <r>
    <x v="14"/>
  </r>
  <r>
    <x v="14"/>
  </r>
  <r>
    <x v="16"/>
  </r>
  <r>
    <x v="5"/>
  </r>
  <r>
    <x v="9"/>
  </r>
  <r>
    <x v="6"/>
  </r>
  <r>
    <x v="2"/>
  </r>
  <r>
    <x v="16"/>
  </r>
  <r>
    <x v="0"/>
  </r>
  <r>
    <x v="5"/>
  </r>
  <r>
    <x v="14"/>
  </r>
  <r>
    <x v="3"/>
  </r>
  <r>
    <x v="11"/>
  </r>
  <r>
    <x v="5"/>
  </r>
  <r>
    <x v="5"/>
  </r>
  <r>
    <x v="0"/>
  </r>
  <r>
    <x v="14"/>
  </r>
  <r>
    <x v="8"/>
  </r>
  <r>
    <x v="19"/>
  </r>
  <r>
    <x v="15"/>
  </r>
  <r>
    <x v="0"/>
  </r>
  <r>
    <x v="6"/>
  </r>
  <r>
    <x v="7"/>
  </r>
  <r>
    <x v="9"/>
  </r>
  <r>
    <x v="18"/>
  </r>
  <r>
    <x v="3"/>
  </r>
  <r>
    <x v="7"/>
  </r>
  <r>
    <x v="4"/>
  </r>
  <r>
    <x v="12"/>
  </r>
  <r>
    <x v="12"/>
  </r>
  <r>
    <x v="9"/>
  </r>
  <r>
    <x v="6"/>
  </r>
  <r>
    <x v="5"/>
  </r>
  <r>
    <x v="7"/>
  </r>
  <r>
    <x v="18"/>
  </r>
  <r>
    <x v="11"/>
  </r>
  <r>
    <x v="16"/>
  </r>
  <r>
    <x v="4"/>
  </r>
  <r>
    <x v="10"/>
  </r>
  <r>
    <x v="14"/>
  </r>
  <r>
    <x v="2"/>
  </r>
  <r>
    <x v="12"/>
  </r>
  <r>
    <x v="15"/>
  </r>
  <r>
    <x v="15"/>
  </r>
  <r>
    <x v="9"/>
  </r>
  <r>
    <x v="3"/>
  </r>
  <r>
    <x v="16"/>
  </r>
  <r>
    <x v="5"/>
  </r>
  <r>
    <x v="6"/>
  </r>
  <r>
    <x v="18"/>
  </r>
  <r>
    <x v="18"/>
  </r>
  <r>
    <x v="10"/>
  </r>
  <r>
    <x v="16"/>
  </r>
  <r>
    <x v="16"/>
  </r>
  <r>
    <x v="4"/>
  </r>
  <r>
    <x v="7"/>
  </r>
  <r>
    <x v="6"/>
  </r>
  <r>
    <x v="6"/>
  </r>
  <r>
    <x v="0"/>
  </r>
  <r>
    <x v="18"/>
  </r>
  <r>
    <x v="3"/>
  </r>
  <r>
    <x v="9"/>
  </r>
  <r>
    <x v="1"/>
  </r>
  <r>
    <x v="18"/>
  </r>
  <r>
    <x v="17"/>
  </r>
  <r>
    <x v="6"/>
  </r>
  <r>
    <x v="6"/>
  </r>
  <r>
    <x v="19"/>
  </r>
  <r>
    <x v="9"/>
  </r>
  <r>
    <x v="13"/>
  </r>
  <r>
    <x v="8"/>
  </r>
  <r>
    <x v="5"/>
  </r>
  <r>
    <x v="18"/>
  </r>
  <r>
    <x v="14"/>
  </r>
  <r>
    <x v="9"/>
  </r>
  <r>
    <x v="18"/>
  </r>
  <r>
    <x v="0"/>
  </r>
  <r>
    <x v="7"/>
  </r>
  <r>
    <x v="6"/>
  </r>
  <r>
    <x v="16"/>
  </r>
  <r>
    <x v="3"/>
  </r>
  <r>
    <x v="18"/>
  </r>
  <r>
    <x v="11"/>
  </r>
  <r>
    <x v="6"/>
  </r>
  <r>
    <x v="13"/>
  </r>
  <r>
    <x v="6"/>
  </r>
  <r>
    <x v="18"/>
  </r>
  <r>
    <x v="15"/>
  </r>
  <r>
    <x v="3"/>
  </r>
  <r>
    <x v="13"/>
  </r>
  <r>
    <x v="10"/>
  </r>
  <r>
    <x v="0"/>
  </r>
  <r>
    <x v="0"/>
  </r>
  <r>
    <x v="18"/>
  </r>
  <r>
    <x v="19"/>
  </r>
  <r>
    <x v="8"/>
  </r>
  <r>
    <x v="18"/>
  </r>
  <r>
    <x v="10"/>
  </r>
  <r>
    <x v="12"/>
  </r>
  <r>
    <x v="8"/>
  </r>
  <r>
    <x v="9"/>
  </r>
  <r>
    <x v="7"/>
  </r>
  <r>
    <x v="10"/>
  </r>
  <r>
    <x v="13"/>
  </r>
  <r>
    <x v="4"/>
  </r>
  <r>
    <x v="7"/>
  </r>
  <r>
    <x v="7"/>
  </r>
  <r>
    <x v="8"/>
  </r>
  <r>
    <x v="9"/>
  </r>
  <r>
    <x v="2"/>
  </r>
  <r>
    <x v="14"/>
  </r>
  <r>
    <x v="8"/>
  </r>
  <r>
    <x v="8"/>
  </r>
  <r>
    <x v="3"/>
  </r>
  <r>
    <x v="7"/>
  </r>
  <r>
    <x v="3"/>
  </r>
  <r>
    <x v="3"/>
  </r>
  <r>
    <x v="17"/>
  </r>
  <r>
    <x v="4"/>
  </r>
  <r>
    <x v="13"/>
  </r>
  <r>
    <x v="6"/>
  </r>
  <r>
    <x v="3"/>
  </r>
  <r>
    <x v="10"/>
  </r>
  <r>
    <x v="16"/>
  </r>
  <r>
    <x v="2"/>
  </r>
  <r>
    <x v="3"/>
  </r>
  <r>
    <x v="7"/>
  </r>
  <r>
    <x v="14"/>
  </r>
  <r>
    <x v="12"/>
  </r>
  <r>
    <x v="1"/>
  </r>
  <r>
    <x v="7"/>
  </r>
  <r>
    <x v="10"/>
  </r>
  <r>
    <x v="15"/>
  </r>
  <r>
    <x v="4"/>
  </r>
  <r>
    <x v="5"/>
  </r>
  <r>
    <x v="17"/>
  </r>
  <r>
    <x v="4"/>
  </r>
  <r>
    <x v="5"/>
  </r>
  <r>
    <x v="6"/>
  </r>
  <r>
    <x v="4"/>
  </r>
  <r>
    <x v="9"/>
  </r>
  <r>
    <x v="6"/>
  </r>
  <r>
    <x v="8"/>
  </r>
  <r>
    <x v="12"/>
  </r>
  <r>
    <x v="11"/>
  </r>
  <r>
    <x v="6"/>
  </r>
  <r>
    <x v="15"/>
  </r>
  <r>
    <x v="7"/>
  </r>
  <r>
    <x v="10"/>
  </r>
  <r>
    <x v="4"/>
  </r>
  <r>
    <x v="16"/>
  </r>
  <r>
    <x v="4"/>
  </r>
  <r>
    <x v="4"/>
  </r>
  <r>
    <x v="2"/>
  </r>
  <r>
    <x v="5"/>
  </r>
  <r>
    <x v="12"/>
  </r>
  <r>
    <x v="17"/>
  </r>
  <r>
    <x v="4"/>
  </r>
  <r>
    <x v="15"/>
  </r>
  <r>
    <x v="15"/>
  </r>
  <r>
    <x v="0"/>
  </r>
  <r>
    <x v="1"/>
  </r>
  <r>
    <x v="1"/>
  </r>
  <r>
    <x v="10"/>
  </r>
  <r>
    <x v="0"/>
  </r>
  <r>
    <x v="19"/>
  </r>
  <r>
    <x v="14"/>
  </r>
  <r>
    <x v="13"/>
  </r>
  <r>
    <x v="16"/>
  </r>
  <r>
    <x v="15"/>
  </r>
  <r>
    <x v="1"/>
  </r>
  <r>
    <x v="9"/>
  </r>
  <r>
    <x v="19"/>
  </r>
  <r>
    <x v="15"/>
  </r>
  <r>
    <x v="9"/>
  </r>
  <r>
    <x v="19"/>
  </r>
  <r>
    <x v="9"/>
  </r>
  <r>
    <x v="13"/>
  </r>
  <r>
    <x v="6"/>
  </r>
  <r>
    <x v="8"/>
  </r>
  <r>
    <x v="9"/>
  </r>
  <r>
    <x v="4"/>
  </r>
  <r>
    <x v="17"/>
  </r>
  <r>
    <x v="4"/>
  </r>
  <r>
    <x v="9"/>
  </r>
  <r>
    <x v="3"/>
  </r>
  <r>
    <x v="4"/>
  </r>
  <r>
    <x v="18"/>
  </r>
  <r>
    <x v="11"/>
  </r>
  <r>
    <x v="18"/>
  </r>
  <r>
    <x v="5"/>
  </r>
  <r>
    <x v="3"/>
  </r>
  <r>
    <x v="18"/>
  </r>
  <r>
    <x v="11"/>
  </r>
  <r>
    <x v="15"/>
  </r>
  <r>
    <x v="19"/>
  </r>
  <r>
    <x v="14"/>
  </r>
  <r>
    <x v="0"/>
  </r>
  <r>
    <x v="1"/>
  </r>
  <r>
    <x v="11"/>
  </r>
  <r>
    <x v="6"/>
  </r>
  <r>
    <x v="7"/>
  </r>
  <r>
    <x v="11"/>
  </r>
  <r>
    <x v="3"/>
  </r>
  <r>
    <x v="8"/>
  </r>
  <r>
    <x v="14"/>
  </r>
  <r>
    <x v="9"/>
  </r>
  <r>
    <x v="6"/>
  </r>
  <r>
    <x v="7"/>
  </r>
  <r>
    <x v="10"/>
  </r>
  <r>
    <x v="6"/>
  </r>
  <r>
    <x v="15"/>
  </r>
  <r>
    <x v="16"/>
  </r>
  <r>
    <x v="13"/>
  </r>
  <r>
    <x v="0"/>
  </r>
  <r>
    <x v="17"/>
  </r>
  <r>
    <x v="11"/>
  </r>
  <r>
    <x v="17"/>
  </r>
  <r>
    <x v="16"/>
  </r>
  <r>
    <x v="13"/>
  </r>
  <r>
    <x v="14"/>
  </r>
  <r>
    <x v="16"/>
  </r>
  <r>
    <x v="18"/>
  </r>
  <r>
    <x v="14"/>
  </r>
  <r>
    <x v="16"/>
  </r>
  <r>
    <x v="10"/>
  </r>
  <r>
    <x v="4"/>
  </r>
  <r>
    <x v="5"/>
  </r>
  <r>
    <x v="19"/>
  </r>
  <r>
    <x v="6"/>
  </r>
  <r>
    <x v="16"/>
  </r>
  <r>
    <x v="7"/>
  </r>
  <r>
    <x v="7"/>
  </r>
  <r>
    <x v="16"/>
  </r>
  <r>
    <x v="7"/>
  </r>
  <r>
    <x v="18"/>
  </r>
  <r>
    <x v="19"/>
  </r>
  <r>
    <x v="7"/>
  </r>
  <r>
    <x v="14"/>
  </r>
  <r>
    <x v="9"/>
  </r>
  <r>
    <x v="16"/>
  </r>
  <r>
    <x v="18"/>
  </r>
  <r>
    <x v="0"/>
  </r>
  <r>
    <x v="17"/>
  </r>
  <r>
    <x v="1"/>
  </r>
  <r>
    <x v="3"/>
  </r>
  <r>
    <x v="6"/>
  </r>
  <r>
    <x v="18"/>
  </r>
  <r>
    <x v="4"/>
  </r>
  <r>
    <x v="12"/>
  </r>
  <r>
    <x v="15"/>
  </r>
  <r>
    <x v="5"/>
  </r>
  <r>
    <x v="18"/>
  </r>
  <r>
    <x v="4"/>
  </r>
  <r>
    <x v="4"/>
  </r>
  <r>
    <x v="1"/>
  </r>
  <r>
    <x v="4"/>
  </r>
  <r>
    <x v="6"/>
  </r>
  <r>
    <x v="4"/>
  </r>
  <r>
    <x v="12"/>
  </r>
  <r>
    <x v="14"/>
  </r>
  <r>
    <x v="15"/>
  </r>
  <r>
    <x v="10"/>
  </r>
  <r>
    <x v="6"/>
  </r>
  <r>
    <x v="12"/>
  </r>
  <r>
    <x v="6"/>
  </r>
  <r>
    <x v="1"/>
  </r>
  <r>
    <x v="15"/>
  </r>
  <r>
    <x v="9"/>
  </r>
  <r>
    <x v="1"/>
  </r>
  <r>
    <x v="7"/>
  </r>
  <r>
    <x v="0"/>
  </r>
  <r>
    <x v="11"/>
  </r>
  <r>
    <x v="11"/>
  </r>
  <r>
    <x v="7"/>
  </r>
  <r>
    <x v="12"/>
  </r>
  <r>
    <x v="17"/>
  </r>
  <r>
    <x v="13"/>
  </r>
  <r>
    <x v="9"/>
  </r>
  <r>
    <x v="4"/>
  </r>
  <r>
    <x v="13"/>
  </r>
  <r>
    <x v="16"/>
  </r>
  <r>
    <x v="7"/>
  </r>
  <r>
    <x v="8"/>
  </r>
  <r>
    <x v="16"/>
  </r>
  <r>
    <x v="15"/>
  </r>
  <r>
    <x v="16"/>
  </r>
  <r>
    <x v="13"/>
  </r>
  <r>
    <x v="16"/>
  </r>
  <r>
    <x v="14"/>
  </r>
  <r>
    <x v="9"/>
  </r>
  <r>
    <x v="6"/>
  </r>
  <r>
    <x v="17"/>
  </r>
  <r>
    <x v="3"/>
  </r>
  <r>
    <x v="7"/>
  </r>
  <r>
    <x v="12"/>
  </r>
  <r>
    <x v="13"/>
  </r>
  <r>
    <x v="12"/>
  </r>
  <r>
    <x v="3"/>
  </r>
  <r>
    <x v="6"/>
  </r>
  <r>
    <x v="18"/>
  </r>
  <r>
    <x v="11"/>
  </r>
  <r>
    <x v="19"/>
  </r>
  <r>
    <x v="7"/>
  </r>
  <r>
    <x v="0"/>
  </r>
  <r>
    <x v="4"/>
  </r>
  <r>
    <x v="6"/>
  </r>
  <r>
    <x v="3"/>
  </r>
  <r>
    <x v="12"/>
  </r>
  <r>
    <x v="6"/>
  </r>
  <r>
    <x v="15"/>
  </r>
  <r>
    <x v="19"/>
  </r>
  <r>
    <x v="5"/>
  </r>
  <r>
    <x v="9"/>
  </r>
  <r>
    <x v="15"/>
  </r>
  <r>
    <x v="13"/>
  </r>
  <r>
    <x v="2"/>
  </r>
  <r>
    <x v="19"/>
  </r>
  <r>
    <x v="12"/>
  </r>
  <r>
    <x v="8"/>
  </r>
  <r>
    <x v="18"/>
  </r>
  <r>
    <x v="2"/>
  </r>
  <r>
    <x v="14"/>
  </r>
  <r>
    <x v="14"/>
  </r>
  <r>
    <x v="3"/>
  </r>
  <r>
    <x v="11"/>
  </r>
  <r>
    <x v="0"/>
  </r>
  <r>
    <x v="11"/>
  </r>
  <r>
    <x v="8"/>
  </r>
  <r>
    <x v="11"/>
  </r>
  <r>
    <x v="8"/>
  </r>
  <r>
    <x v="9"/>
  </r>
  <r>
    <x v="12"/>
  </r>
  <r>
    <x v="10"/>
  </r>
  <r>
    <x v="10"/>
  </r>
  <r>
    <x v="8"/>
  </r>
  <r>
    <x v="8"/>
  </r>
  <r>
    <x v="3"/>
  </r>
  <r>
    <x v="13"/>
  </r>
  <r>
    <x v="3"/>
  </r>
  <r>
    <x v="11"/>
  </r>
  <r>
    <x v="4"/>
  </r>
  <r>
    <x v="9"/>
  </r>
  <r>
    <x v="13"/>
  </r>
  <r>
    <x v="14"/>
  </r>
  <r>
    <x v="14"/>
  </r>
  <r>
    <x v="6"/>
  </r>
  <r>
    <x v="5"/>
  </r>
  <r>
    <x v="11"/>
  </r>
  <r>
    <x v="6"/>
  </r>
  <r>
    <x v="10"/>
  </r>
  <r>
    <x v="4"/>
  </r>
  <r>
    <x v="17"/>
  </r>
  <r>
    <x v="11"/>
  </r>
  <r>
    <x v="3"/>
  </r>
  <r>
    <x v="9"/>
  </r>
  <r>
    <x v="13"/>
  </r>
  <r>
    <x v="19"/>
  </r>
  <r>
    <x v="14"/>
  </r>
  <r>
    <x v="4"/>
  </r>
  <r>
    <x v="1"/>
  </r>
  <r>
    <x v="18"/>
  </r>
  <r>
    <x v="8"/>
  </r>
  <r>
    <x v="13"/>
  </r>
  <r>
    <x v="13"/>
  </r>
  <r>
    <x v="4"/>
  </r>
  <r>
    <x v="10"/>
  </r>
  <r>
    <x v="19"/>
  </r>
  <r>
    <x v="0"/>
  </r>
  <r>
    <x v="8"/>
  </r>
  <r>
    <x v="16"/>
  </r>
  <r>
    <x v="19"/>
  </r>
  <r>
    <x v="19"/>
  </r>
  <r>
    <x v="4"/>
  </r>
  <r>
    <x v="12"/>
  </r>
  <r>
    <x v="0"/>
  </r>
  <r>
    <x v="9"/>
  </r>
  <r>
    <x v="2"/>
  </r>
  <r>
    <x v="8"/>
  </r>
  <r>
    <x v="1"/>
  </r>
  <r>
    <x v="5"/>
  </r>
  <r>
    <x v="6"/>
  </r>
  <r>
    <x v="10"/>
  </r>
  <r>
    <x v="10"/>
  </r>
  <r>
    <x v="6"/>
  </r>
  <r>
    <x v="1"/>
  </r>
  <r>
    <x v="17"/>
  </r>
  <r>
    <x v="9"/>
  </r>
  <r>
    <x v="9"/>
  </r>
  <r>
    <x v="1"/>
  </r>
  <r>
    <x v="11"/>
  </r>
  <r>
    <x v="4"/>
  </r>
  <r>
    <x v="17"/>
  </r>
  <r>
    <x v="15"/>
  </r>
  <r>
    <x v="16"/>
  </r>
  <r>
    <x v="15"/>
  </r>
  <r>
    <x v="6"/>
  </r>
  <r>
    <x v="7"/>
  </r>
  <r>
    <x v="6"/>
  </r>
  <r>
    <x v="1"/>
  </r>
  <r>
    <x v="5"/>
  </r>
  <r>
    <x v="9"/>
  </r>
  <r>
    <x v="11"/>
  </r>
  <r>
    <x v="19"/>
  </r>
  <r>
    <x v="13"/>
  </r>
  <r>
    <x v="12"/>
  </r>
  <r>
    <x v="14"/>
  </r>
  <r>
    <x v="18"/>
  </r>
  <r>
    <x v="9"/>
  </r>
  <r>
    <x v="0"/>
  </r>
  <r>
    <x v="7"/>
  </r>
  <r>
    <x v="13"/>
  </r>
  <r>
    <x v="0"/>
  </r>
  <r>
    <x v="8"/>
  </r>
  <r>
    <x v="3"/>
  </r>
  <r>
    <x v="6"/>
  </r>
  <r>
    <x v="0"/>
  </r>
  <r>
    <x v="15"/>
  </r>
  <r>
    <x v="17"/>
  </r>
  <r>
    <x v="19"/>
  </r>
  <r>
    <x v="5"/>
  </r>
  <r>
    <x v="5"/>
  </r>
  <r>
    <x v="15"/>
  </r>
  <r>
    <x v="3"/>
  </r>
  <r>
    <x v="15"/>
  </r>
  <r>
    <x v="17"/>
  </r>
  <r>
    <x v="12"/>
  </r>
  <r>
    <x v="0"/>
  </r>
  <r>
    <x v="1"/>
  </r>
  <r>
    <x v="9"/>
  </r>
  <r>
    <x v="14"/>
  </r>
  <r>
    <x v="14"/>
  </r>
  <r>
    <x v="10"/>
  </r>
  <r>
    <x v="15"/>
  </r>
  <r>
    <x v="15"/>
  </r>
  <r>
    <x v="5"/>
  </r>
  <r>
    <x v="14"/>
  </r>
  <r>
    <x v="13"/>
  </r>
  <r>
    <x v="16"/>
  </r>
  <r>
    <x v="11"/>
  </r>
  <r>
    <x v="11"/>
  </r>
  <r>
    <x v="18"/>
  </r>
  <r>
    <x v="2"/>
  </r>
  <r>
    <x v="14"/>
  </r>
  <r>
    <x v="13"/>
  </r>
  <r>
    <x v="2"/>
  </r>
  <r>
    <x v="0"/>
  </r>
  <r>
    <x v="1"/>
  </r>
  <r>
    <x v="8"/>
  </r>
  <r>
    <x v="5"/>
  </r>
  <r>
    <x v="10"/>
  </r>
  <r>
    <x v="3"/>
  </r>
  <r>
    <x v="15"/>
  </r>
  <r>
    <x v="9"/>
  </r>
  <r>
    <x v="9"/>
  </r>
  <r>
    <x v="11"/>
  </r>
  <r>
    <x v="14"/>
  </r>
  <r>
    <x v="5"/>
  </r>
  <r>
    <x v="5"/>
  </r>
  <r>
    <x v="10"/>
  </r>
  <r>
    <x v="10"/>
  </r>
  <r>
    <x v="5"/>
  </r>
  <r>
    <x v="19"/>
  </r>
  <r>
    <x v="18"/>
  </r>
  <r>
    <x v="13"/>
  </r>
  <r>
    <x v="4"/>
  </r>
  <r>
    <x v="15"/>
  </r>
  <r>
    <x v="2"/>
  </r>
  <r>
    <x v="6"/>
  </r>
  <r>
    <x v="12"/>
  </r>
  <r>
    <x v="9"/>
  </r>
  <r>
    <x v="1"/>
  </r>
  <r>
    <x v="5"/>
  </r>
  <r>
    <x v="7"/>
  </r>
  <r>
    <x v="16"/>
  </r>
  <r>
    <x v="19"/>
  </r>
  <r>
    <x v="8"/>
  </r>
  <r>
    <x v="15"/>
  </r>
  <r>
    <x v="12"/>
  </r>
  <r>
    <x v="6"/>
  </r>
  <r>
    <x v="13"/>
  </r>
  <r>
    <x v="3"/>
  </r>
  <r>
    <x v="15"/>
  </r>
  <r>
    <x v="10"/>
  </r>
  <r>
    <x v="1"/>
  </r>
  <r>
    <x v="0"/>
  </r>
  <r>
    <x v="0"/>
  </r>
  <r>
    <x v="9"/>
  </r>
  <r>
    <x v="5"/>
  </r>
  <r>
    <x v="13"/>
  </r>
  <r>
    <x v="19"/>
  </r>
  <r>
    <x v="15"/>
  </r>
  <r>
    <x v="11"/>
  </r>
  <r>
    <x v="9"/>
  </r>
  <r>
    <x v="14"/>
  </r>
  <r>
    <x v="4"/>
  </r>
  <r>
    <x v="5"/>
  </r>
  <r>
    <x v="18"/>
  </r>
  <r>
    <x v="16"/>
  </r>
  <r>
    <x v="16"/>
  </r>
  <r>
    <x v="2"/>
  </r>
  <r>
    <x v="13"/>
  </r>
  <r>
    <x v="4"/>
  </r>
  <r>
    <x v="18"/>
  </r>
  <r>
    <x v="8"/>
  </r>
  <r>
    <x v="11"/>
  </r>
  <r>
    <x v="13"/>
  </r>
  <r>
    <x v="5"/>
  </r>
  <r>
    <x v="16"/>
  </r>
  <r>
    <x v="9"/>
  </r>
  <r>
    <x v="5"/>
  </r>
  <r>
    <x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6"/>
  </r>
  <r>
    <n v="2"/>
  </r>
  <r>
    <n v="4"/>
  </r>
  <r>
    <n v="3"/>
  </r>
  <r>
    <n v="2"/>
  </r>
  <r>
    <n v="2"/>
  </r>
  <r>
    <n v="9"/>
  </r>
  <r>
    <n v="9"/>
  </r>
  <r>
    <n v="5"/>
  </r>
  <r>
    <n v="2"/>
  </r>
  <r>
    <n v="1"/>
  </r>
  <r>
    <n v="7"/>
  </r>
  <r>
    <n v="6"/>
  </r>
  <r>
    <n v="7"/>
  </r>
  <r>
    <n v="2"/>
  </r>
  <r>
    <n v="2"/>
  </r>
  <r>
    <n v="5"/>
  </r>
  <r>
    <n v="2"/>
  </r>
  <r>
    <n v="7"/>
  </r>
  <r>
    <n v="3"/>
  </r>
  <r>
    <n v="1"/>
  </r>
  <r>
    <n v="6"/>
  </r>
  <r>
    <n v="2"/>
  </r>
  <r>
    <n v="3"/>
  </r>
  <r>
    <n v="6"/>
  </r>
  <r>
    <n v="4"/>
  </r>
  <r>
    <n v="4"/>
  </r>
  <r>
    <n v="4"/>
  </r>
  <r>
    <n v="2"/>
  </r>
  <r>
    <n v="5"/>
  </r>
  <r>
    <n v="3"/>
  </r>
  <r>
    <n v="5"/>
  </r>
  <r>
    <n v="6"/>
  </r>
  <r>
    <n v="3"/>
  </r>
  <r>
    <n v="8"/>
  </r>
  <r>
    <n v="9"/>
  </r>
  <r>
    <n v="6"/>
  </r>
  <r>
    <n v="6"/>
  </r>
  <r>
    <n v="4"/>
  </r>
  <r>
    <n v="4"/>
  </r>
  <r>
    <n v="5"/>
  </r>
  <r>
    <n v="4"/>
  </r>
  <r>
    <n v="9"/>
  </r>
  <r>
    <n v="9"/>
  </r>
  <r>
    <n v="4"/>
  </r>
  <r>
    <n v="6"/>
  </r>
  <r>
    <n v="2"/>
  </r>
  <r>
    <n v="6"/>
  </r>
  <r>
    <n v="6"/>
  </r>
  <r>
    <n v="4"/>
  </r>
  <r>
    <n v="2"/>
  </r>
  <r>
    <n v="6"/>
  </r>
  <r>
    <n v="6"/>
  </r>
  <r>
    <n v="4"/>
  </r>
  <r>
    <n v="6"/>
  </r>
  <r>
    <n v="7"/>
  </r>
  <r>
    <n v="8"/>
  </r>
  <r>
    <n v="6"/>
  </r>
  <r>
    <n v="4"/>
  </r>
  <r>
    <n v="3"/>
  </r>
  <r>
    <n v="7"/>
  </r>
  <r>
    <n v="5"/>
  </r>
  <r>
    <n v="4"/>
  </r>
  <r>
    <n v="4"/>
  </r>
  <r>
    <n v="6"/>
  </r>
  <r>
    <n v="5"/>
  </r>
  <r>
    <n v="2"/>
  </r>
  <r>
    <n v="2"/>
  </r>
  <r>
    <n v="5"/>
  </r>
  <r>
    <n v="9"/>
  </r>
  <r>
    <n v="3"/>
  </r>
  <r>
    <n v="7"/>
  </r>
  <r>
    <n v="7"/>
  </r>
  <r>
    <n v="5"/>
  </r>
  <r>
    <n v="2"/>
  </r>
  <r>
    <n v="5"/>
  </r>
  <r>
    <n v="2"/>
  </r>
  <r>
    <n v="3"/>
  </r>
  <r>
    <n v="2"/>
  </r>
  <r>
    <n v="2"/>
  </r>
  <r>
    <n v="3"/>
  </r>
  <r>
    <n v="3"/>
  </r>
  <r>
    <n v="6"/>
  </r>
  <r>
    <n v="3"/>
  </r>
  <r>
    <n v="3"/>
  </r>
  <r>
    <n v="5"/>
  </r>
  <r>
    <n v="5"/>
  </r>
  <r>
    <n v="7"/>
  </r>
  <r>
    <n v="4"/>
  </r>
  <r>
    <n v="2"/>
  </r>
  <r>
    <n v="4"/>
  </r>
  <r>
    <n v="5"/>
  </r>
  <r>
    <n v="5"/>
  </r>
  <r>
    <n v="6"/>
  </r>
  <r>
    <n v="9"/>
  </r>
  <r>
    <n v="5"/>
  </r>
  <r>
    <n v="3"/>
  </r>
  <r>
    <n v="3"/>
  </r>
  <r>
    <n v="8"/>
  </r>
  <r>
    <n v="3"/>
  </r>
  <r>
    <n v="7"/>
  </r>
  <r>
    <n v="3"/>
  </r>
  <r>
    <n v="8"/>
  </r>
  <r>
    <n v="5"/>
  </r>
  <r>
    <n v="7"/>
  </r>
  <r>
    <n v="7"/>
  </r>
  <r>
    <n v="4"/>
  </r>
  <r>
    <n v="4"/>
  </r>
  <r>
    <n v="3"/>
  </r>
  <r>
    <n v="8"/>
  </r>
  <r>
    <n v="7"/>
  </r>
  <r>
    <n v="8"/>
  </r>
  <r>
    <n v="8"/>
  </r>
  <r>
    <n v="4"/>
  </r>
  <r>
    <n v="5"/>
  </r>
  <r>
    <n v="5"/>
  </r>
  <r>
    <n v="7"/>
  </r>
  <r>
    <n v="3"/>
  </r>
  <r>
    <n v="8"/>
  </r>
  <r>
    <n v="8"/>
  </r>
  <r>
    <n v="3"/>
  </r>
  <r>
    <n v="1"/>
  </r>
  <r>
    <n v="4"/>
  </r>
  <r>
    <n v="4"/>
  </r>
  <r>
    <n v="2"/>
  </r>
  <r>
    <n v="7"/>
  </r>
  <r>
    <n v="8"/>
  </r>
  <r>
    <n v="4"/>
  </r>
  <r>
    <n v="4"/>
  </r>
  <r>
    <n v="2"/>
  </r>
  <r>
    <n v="10"/>
  </r>
  <r>
    <n v="6"/>
  </r>
  <r>
    <n v="6"/>
  </r>
  <r>
    <n v="1"/>
  </r>
  <r>
    <n v="3"/>
  </r>
  <r>
    <n v="7"/>
  </r>
  <r>
    <n v="10"/>
  </r>
  <r>
    <n v="8"/>
  </r>
  <r>
    <n v="4"/>
  </r>
  <r>
    <n v="7"/>
  </r>
  <r>
    <n v="2"/>
  </r>
  <r>
    <n v="3"/>
  </r>
  <r>
    <n v="8"/>
  </r>
  <r>
    <n v="4"/>
  </r>
  <r>
    <n v="4"/>
  </r>
  <r>
    <n v="10"/>
  </r>
  <r>
    <n v="4"/>
  </r>
  <r>
    <n v="5"/>
  </r>
  <r>
    <n v="7"/>
  </r>
  <r>
    <n v="4"/>
  </r>
  <r>
    <n v="8"/>
  </r>
  <r>
    <n v="6"/>
  </r>
  <r>
    <n v="4"/>
  </r>
  <r>
    <n v="2"/>
  </r>
  <r>
    <n v="6"/>
  </r>
  <r>
    <n v="9"/>
  </r>
  <r>
    <n v="5"/>
  </r>
  <r>
    <n v="4"/>
  </r>
  <r>
    <n v="3"/>
  </r>
  <r>
    <n v="3"/>
  </r>
  <r>
    <n v="5"/>
  </r>
  <r>
    <n v="3"/>
  </r>
  <r>
    <n v="7"/>
  </r>
  <r>
    <n v="1"/>
  </r>
  <r>
    <n v="5"/>
  </r>
  <r>
    <n v="4"/>
  </r>
  <r>
    <n v="3"/>
  </r>
  <r>
    <n v="2"/>
  </r>
  <r>
    <n v="3"/>
  </r>
  <r>
    <n v="6"/>
  </r>
  <r>
    <n v="2"/>
  </r>
  <r>
    <n v="5"/>
  </r>
  <r>
    <n v="3"/>
  </r>
  <r>
    <n v="1"/>
  </r>
  <r>
    <n v="4"/>
  </r>
  <r>
    <n v="5"/>
  </r>
  <r>
    <n v="1"/>
  </r>
  <r>
    <n v="6"/>
  </r>
  <r>
    <n v="2"/>
  </r>
  <r>
    <n v="4"/>
  </r>
  <r>
    <n v="8"/>
  </r>
  <r>
    <n v="2"/>
  </r>
  <r>
    <n v="2"/>
  </r>
  <r>
    <n v="3"/>
  </r>
  <r>
    <n v="5"/>
  </r>
  <r>
    <n v="5"/>
  </r>
  <r>
    <n v="12"/>
  </r>
  <r>
    <n v="2"/>
  </r>
  <r>
    <n v="5"/>
  </r>
  <r>
    <n v="4"/>
  </r>
  <r>
    <n v="6"/>
  </r>
  <r>
    <n v="5"/>
  </r>
  <r>
    <n v="7"/>
  </r>
  <r>
    <n v="7"/>
  </r>
  <r>
    <n v="11"/>
  </r>
  <r>
    <n v="3"/>
  </r>
  <r>
    <n v="2"/>
  </r>
  <r>
    <n v="4"/>
  </r>
  <r>
    <n v="4"/>
  </r>
  <r>
    <n v="5"/>
  </r>
  <r>
    <n v="3"/>
  </r>
  <r>
    <n v="3"/>
  </r>
  <r>
    <n v="6"/>
  </r>
  <r>
    <n v="5"/>
  </r>
  <r>
    <n v="9"/>
  </r>
  <r>
    <n v="8"/>
  </r>
  <r>
    <n v="4"/>
  </r>
  <r>
    <n v="10"/>
  </r>
  <r>
    <n v="5"/>
  </r>
  <r>
    <n v="3"/>
  </r>
  <r>
    <n v="8"/>
  </r>
  <r>
    <n v="2"/>
  </r>
  <r>
    <n v="4"/>
  </r>
  <r>
    <n v="5"/>
  </r>
  <r>
    <n v="5"/>
  </r>
  <r>
    <n v="6"/>
  </r>
  <r>
    <n v="4"/>
  </r>
  <r>
    <n v="4"/>
  </r>
  <r>
    <n v="7"/>
  </r>
  <r>
    <n v="7"/>
  </r>
  <r>
    <n v="3"/>
  </r>
  <r>
    <n v="10"/>
  </r>
  <r>
    <n v="3"/>
  </r>
  <r>
    <n v="4"/>
  </r>
  <r>
    <n v="4"/>
  </r>
  <r>
    <n v="5"/>
  </r>
  <r>
    <n v="5"/>
  </r>
  <r>
    <n v="5"/>
  </r>
  <r>
    <n v="4"/>
  </r>
  <r>
    <n v="6"/>
  </r>
  <r>
    <n v="3"/>
  </r>
  <r>
    <n v="10"/>
  </r>
  <r>
    <n v="3"/>
  </r>
  <r>
    <n v="5"/>
  </r>
  <r>
    <n v="9"/>
  </r>
  <r>
    <n v="1"/>
  </r>
  <r>
    <n v="9"/>
  </r>
  <r>
    <n v="1"/>
  </r>
  <r>
    <n v="2"/>
  </r>
  <r>
    <n v="1"/>
  </r>
  <r>
    <n v="6"/>
  </r>
  <r>
    <n v="8"/>
  </r>
  <r>
    <n v="5"/>
  </r>
  <r>
    <n v="0"/>
  </r>
  <r>
    <n v="3"/>
  </r>
  <r>
    <n v="2"/>
  </r>
  <r>
    <n v="4"/>
  </r>
  <r>
    <n v="5"/>
  </r>
  <r>
    <n v="8"/>
  </r>
  <r>
    <n v="4"/>
  </r>
  <r>
    <n v="1"/>
  </r>
  <r>
    <n v="4"/>
  </r>
  <r>
    <n v="8"/>
  </r>
  <r>
    <n v="8"/>
  </r>
  <r>
    <n v="3"/>
  </r>
  <r>
    <n v="4"/>
  </r>
  <r>
    <n v="2"/>
  </r>
  <r>
    <n v="7"/>
  </r>
  <r>
    <n v="3"/>
  </r>
  <r>
    <n v="1"/>
  </r>
  <r>
    <n v="9"/>
  </r>
  <r>
    <n v="5"/>
  </r>
  <r>
    <n v="2"/>
  </r>
  <r>
    <n v="4"/>
  </r>
  <r>
    <n v="6"/>
  </r>
  <r>
    <n v="8"/>
  </r>
  <r>
    <n v="6"/>
  </r>
  <r>
    <n v="8"/>
  </r>
  <r>
    <n v="7"/>
  </r>
  <r>
    <n v="1"/>
  </r>
  <r>
    <n v="2"/>
  </r>
  <r>
    <n v="4"/>
  </r>
  <r>
    <n v="6"/>
  </r>
  <r>
    <n v="2"/>
  </r>
  <r>
    <n v="3"/>
  </r>
  <r>
    <n v="3"/>
  </r>
  <r>
    <n v="1"/>
  </r>
  <r>
    <n v="7"/>
  </r>
  <r>
    <n v="4"/>
  </r>
  <r>
    <n v="3"/>
  </r>
  <r>
    <n v="5"/>
  </r>
  <r>
    <n v="4"/>
  </r>
  <r>
    <n v="8"/>
  </r>
  <r>
    <n v="7"/>
  </r>
  <r>
    <n v="6"/>
  </r>
  <r>
    <n v="6"/>
  </r>
  <r>
    <n v="2"/>
  </r>
  <r>
    <n v="4"/>
  </r>
  <r>
    <n v="1"/>
  </r>
  <r>
    <n v="10"/>
  </r>
  <r>
    <n v="5"/>
  </r>
  <r>
    <n v="7"/>
  </r>
  <r>
    <n v="9"/>
  </r>
  <r>
    <n v="5"/>
  </r>
  <r>
    <n v="4"/>
  </r>
  <r>
    <n v="2"/>
  </r>
  <r>
    <n v="3"/>
  </r>
  <r>
    <n v="6"/>
  </r>
  <r>
    <n v="5"/>
  </r>
  <r>
    <n v="4"/>
  </r>
  <r>
    <n v="6"/>
  </r>
  <r>
    <n v="5"/>
  </r>
  <r>
    <n v="5"/>
  </r>
  <r>
    <n v="7"/>
  </r>
  <r>
    <n v="5"/>
  </r>
  <r>
    <n v="4"/>
  </r>
  <r>
    <n v="6"/>
  </r>
  <r>
    <n v="3"/>
  </r>
  <r>
    <n v="6"/>
  </r>
  <r>
    <n v="1"/>
  </r>
  <r>
    <n v="5"/>
  </r>
  <r>
    <n v="10"/>
  </r>
  <r>
    <n v="8"/>
  </r>
  <r>
    <n v="5"/>
  </r>
  <r>
    <n v="4"/>
  </r>
  <r>
    <n v="5"/>
  </r>
  <r>
    <n v="10"/>
  </r>
  <r>
    <n v="2"/>
  </r>
  <r>
    <n v="6"/>
  </r>
  <r>
    <n v="6"/>
  </r>
  <r>
    <n v="8"/>
  </r>
  <r>
    <n v="3"/>
  </r>
  <r>
    <n v="4"/>
  </r>
  <r>
    <n v="3"/>
  </r>
  <r>
    <n v="8"/>
  </r>
  <r>
    <n v="2"/>
  </r>
  <r>
    <n v="10"/>
  </r>
  <r>
    <n v="6"/>
  </r>
  <r>
    <n v="5"/>
  </r>
  <r>
    <n v="7"/>
  </r>
  <r>
    <n v="2"/>
  </r>
  <r>
    <n v="5"/>
  </r>
  <r>
    <n v="1"/>
  </r>
  <r>
    <n v="4"/>
  </r>
  <r>
    <n v="5"/>
  </r>
  <r>
    <n v="2"/>
  </r>
  <r>
    <n v="5"/>
  </r>
  <r>
    <n v="5"/>
  </r>
  <r>
    <n v="6"/>
  </r>
  <r>
    <n v="5"/>
  </r>
  <r>
    <n v="6"/>
  </r>
  <r>
    <n v="5"/>
  </r>
  <r>
    <n v="2"/>
  </r>
  <r>
    <n v="5"/>
  </r>
  <r>
    <n v="7"/>
  </r>
  <r>
    <n v="2"/>
  </r>
  <r>
    <n v="3"/>
  </r>
  <r>
    <n v="9"/>
  </r>
  <r>
    <n v="6"/>
  </r>
  <r>
    <n v="5"/>
  </r>
  <r>
    <n v="0"/>
  </r>
  <r>
    <n v="6"/>
  </r>
  <r>
    <n v="5"/>
  </r>
  <r>
    <n v="7"/>
  </r>
  <r>
    <n v="8"/>
  </r>
  <r>
    <n v="3"/>
  </r>
  <r>
    <n v="2"/>
  </r>
  <r>
    <n v="5"/>
  </r>
  <r>
    <n v="4"/>
  </r>
  <r>
    <n v="4"/>
  </r>
  <r>
    <n v="8"/>
  </r>
  <r>
    <n v="3"/>
  </r>
  <r>
    <n v="4"/>
  </r>
  <r>
    <n v="8"/>
  </r>
  <r>
    <n v="7"/>
  </r>
  <r>
    <n v="1"/>
  </r>
  <r>
    <n v="6"/>
  </r>
  <r>
    <n v="3"/>
  </r>
  <r>
    <n v="6"/>
  </r>
  <r>
    <n v="13"/>
  </r>
  <r>
    <n v="5"/>
  </r>
  <r>
    <n v="3"/>
  </r>
  <r>
    <n v="5"/>
  </r>
  <r>
    <n v="2"/>
  </r>
  <r>
    <n v="2"/>
  </r>
  <r>
    <n v="2"/>
  </r>
  <r>
    <n v="5"/>
  </r>
  <r>
    <n v="3"/>
  </r>
  <r>
    <n v="3"/>
  </r>
  <r>
    <n v="6"/>
  </r>
  <r>
    <n v="3"/>
  </r>
  <r>
    <n v="4"/>
  </r>
  <r>
    <n v="5"/>
  </r>
  <r>
    <n v="2"/>
  </r>
  <r>
    <n v="5"/>
  </r>
  <r>
    <n v="3"/>
  </r>
  <r>
    <n v="5"/>
  </r>
  <r>
    <n v="4"/>
  </r>
  <r>
    <n v="4"/>
  </r>
  <r>
    <n v="6"/>
  </r>
  <r>
    <n v="3"/>
  </r>
  <r>
    <n v="4"/>
  </r>
  <r>
    <n v="3"/>
  </r>
  <r>
    <n v="5"/>
  </r>
  <r>
    <n v="4"/>
  </r>
  <r>
    <n v="3"/>
  </r>
  <r>
    <n v="2"/>
  </r>
  <r>
    <n v="3"/>
  </r>
  <r>
    <n v="9"/>
  </r>
  <r>
    <n v="6"/>
  </r>
  <r>
    <n v="6"/>
  </r>
  <r>
    <n v="4"/>
  </r>
  <r>
    <n v="4"/>
  </r>
  <r>
    <n v="6"/>
  </r>
  <r>
    <n v="3"/>
  </r>
  <r>
    <n v="2"/>
  </r>
  <r>
    <n v="3"/>
  </r>
  <r>
    <n v="4"/>
  </r>
  <r>
    <n v="5"/>
  </r>
  <r>
    <n v="4"/>
  </r>
  <r>
    <n v="2"/>
  </r>
  <r>
    <n v="2"/>
  </r>
  <r>
    <n v="7"/>
  </r>
  <r>
    <n v="3"/>
  </r>
  <r>
    <n v="7"/>
  </r>
  <r>
    <n v="6"/>
  </r>
  <r>
    <n v="8"/>
  </r>
  <r>
    <n v="4"/>
  </r>
  <r>
    <n v="4"/>
  </r>
  <r>
    <n v="5"/>
  </r>
  <r>
    <n v="5"/>
  </r>
  <r>
    <n v="1"/>
  </r>
  <r>
    <n v="1"/>
  </r>
  <r>
    <n v="6"/>
  </r>
  <r>
    <n v="5"/>
  </r>
  <r>
    <n v="6"/>
  </r>
  <r>
    <n v="6"/>
  </r>
  <r>
    <n v="3"/>
  </r>
  <r>
    <n v="2"/>
  </r>
  <r>
    <n v="8"/>
  </r>
  <r>
    <n v="5"/>
  </r>
  <r>
    <n v="6"/>
  </r>
  <r>
    <n v="3"/>
  </r>
  <r>
    <n v="4"/>
  </r>
  <r>
    <n v="5"/>
  </r>
  <r>
    <n v="6"/>
  </r>
  <r>
    <n v="1"/>
  </r>
  <r>
    <n v="7"/>
  </r>
  <r>
    <n v="9"/>
  </r>
  <r>
    <n v="5"/>
  </r>
  <r>
    <n v="7"/>
  </r>
  <r>
    <n v="6"/>
  </r>
  <r>
    <n v="3"/>
  </r>
  <r>
    <n v="3"/>
  </r>
  <r>
    <n v="5"/>
  </r>
  <r>
    <n v="2"/>
  </r>
  <r>
    <n v="11"/>
  </r>
  <r>
    <n v="6"/>
  </r>
  <r>
    <n v="4"/>
  </r>
  <r>
    <n v="8"/>
  </r>
  <r>
    <n v="5"/>
  </r>
  <r>
    <n v="1"/>
  </r>
  <r>
    <n v="5"/>
  </r>
  <r>
    <n v="1"/>
  </r>
  <r>
    <n v="7"/>
  </r>
  <r>
    <n v="5"/>
  </r>
  <r>
    <n v="6"/>
  </r>
  <r>
    <n v="1"/>
  </r>
  <r>
    <n v="3"/>
  </r>
  <r>
    <n v="3"/>
  </r>
  <r>
    <n v="7"/>
  </r>
  <r>
    <n v="8"/>
  </r>
  <r>
    <n v="2"/>
  </r>
  <r>
    <n v="3"/>
  </r>
  <r>
    <n v="3"/>
  </r>
  <r>
    <n v="7"/>
  </r>
  <r>
    <n v="6"/>
  </r>
  <r>
    <n v="8"/>
  </r>
  <r>
    <n v="5"/>
  </r>
  <r>
    <n v="5"/>
  </r>
  <r>
    <n v="5"/>
  </r>
  <r>
    <n v="3"/>
  </r>
  <r>
    <n v="2"/>
  </r>
  <r>
    <n v="5"/>
  </r>
  <r>
    <n v="2"/>
  </r>
  <r>
    <n v="4"/>
  </r>
  <r>
    <n v="3"/>
  </r>
  <r>
    <n v="4"/>
  </r>
  <r>
    <n v="7"/>
  </r>
  <r>
    <n v="4"/>
  </r>
  <r>
    <n v="4"/>
  </r>
  <r>
    <n v="4"/>
  </r>
  <r>
    <n v="4"/>
  </r>
  <r>
    <n v="2"/>
  </r>
  <r>
    <n v="4"/>
  </r>
  <r>
    <n v="3"/>
  </r>
  <r>
    <n v="6"/>
  </r>
  <r>
    <n v="6"/>
  </r>
  <r>
    <n v="6"/>
  </r>
  <r>
    <n v="5"/>
  </r>
  <r>
    <n v="4"/>
  </r>
  <r>
    <n v="3"/>
  </r>
  <r>
    <n v="7"/>
  </r>
  <r>
    <n v="8"/>
  </r>
  <r>
    <n v="7"/>
  </r>
  <r>
    <n v="7"/>
  </r>
  <r>
    <n v="7"/>
  </r>
  <r>
    <n v="6"/>
  </r>
  <r>
    <n v="7"/>
  </r>
  <r>
    <n v="4"/>
  </r>
  <r>
    <n v="7"/>
  </r>
  <r>
    <n v="7"/>
  </r>
  <r>
    <n v="9"/>
  </r>
  <r>
    <n v="8"/>
  </r>
  <r>
    <n v="6"/>
  </r>
  <r>
    <n v="4"/>
  </r>
  <r>
    <n v="6"/>
  </r>
  <r>
    <n v="4"/>
  </r>
  <r>
    <n v="4"/>
  </r>
  <r>
    <n v="3"/>
  </r>
  <r>
    <n v="7"/>
  </r>
  <r>
    <n v="5"/>
  </r>
  <r>
    <n v="6"/>
  </r>
  <r>
    <n v="3"/>
  </r>
  <r>
    <n v="5"/>
  </r>
  <r>
    <n v="3"/>
  </r>
  <r>
    <n v="4"/>
  </r>
  <r>
    <n v="6"/>
  </r>
  <r>
    <n v="5"/>
  </r>
  <r>
    <n v="2"/>
  </r>
  <r>
    <n v="5"/>
  </r>
  <r>
    <n v="6"/>
  </r>
  <r>
    <n v="6"/>
  </r>
  <r>
    <n v="7"/>
  </r>
  <r>
    <n v="6"/>
  </r>
  <r>
    <n v="7"/>
  </r>
  <r>
    <n v="5"/>
  </r>
  <r>
    <n v="7"/>
  </r>
  <r>
    <n v="3"/>
  </r>
  <r>
    <n v="7"/>
  </r>
  <r>
    <n v="3"/>
  </r>
  <r>
    <n v="4"/>
  </r>
  <r>
    <n v="3"/>
  </r>
  <r>
    <n v="8"/>
  </r>
  <r>
    <n v="6"/>
  </r>
  <r>
    <n v="3"/>
  </r>
  <r>
    <n v="3"/>
  </r>
  <r>
    <n v="8"/>
  </r>
  <r>
    <n v="11"/>
  </r>
  <r>
    <n v="3"/>
  </r>
  <r>
    <n v="9"/>
  </r>
  <r>
    <n v="4"/>
  </r>
  <r>
    <n v="5"/>
  </r>
  <r>
    <n v="6"/>
  </r>
  <r>
    <n v="6"/>
  </r>
  <r>
    <n v="3"/>
  </r>
  <r>
    <n v="3"/>
  </r>
  <r>
    <n v="4"/>
  </r>
  <r>
    <n v="6"/>
  </r>
  <r>
    <n v="8"/>
  </r>
  <r>
    <n v="4"/>
  </r>
  <r>
    <n v="7"/>
  </r>
  <r>
    <n v="5"/>
  </r>
  <r>
    <n v="8"/>
  </r>
  <r>
    <n v="3"/>
  </r>
  <r>
    <n v="6"/>
  </r>
  <r>
    <n v="3"/>
  </r>
  <r>
    <n v="5"/>
  </r>
  <r>
    <n v="6"/>
  </r>
  <r>
    <n v="6"/>
  </r>
  <r>
    <n v="4"/>
  </r>
  <r>
    <n v="2"/>
  </r>
  <r>
    <n v="5"/>
  </r>
  <r>
    <n v="9"/>
  </r>
  <r>
    <n v="2"/>
  </r>
  <r>
    <n v="2"/>
  </r>
  <r>
    <n v="3"/>
  </r>
  <r>
    <n v="6"/>
  </r>
  <r>
    <n v="7"/>
  </r>
  <r>
    <n v="5"/>
  </r>
  <r>
    <n v="2"/>
  </r>
  <r>
    <n v="5"/>
  </r>
  <r>
    <n v="7"/>
  </r>
  <r>
    <n v="5"/>
  </r>
  <r>
    <n v="4"/>
  </r>
  <r>
    <n v="3"/>
  </r>
  <r>
    <n v="1"/>
  </r>
  <r>
    <n v="5"/>
  </r>
  <r>
    <n v="9"/>
  </r>
  <r>
    <n v="2"/>
  </r>
  <r>
    <n v="9"/>
  </r>
  <r>
    <n v="6"/>
  </r>
  <r>
    <n v="5"/>
  </r>
  <r>
    <n v="2"/>
  </r>
  <r>
    <n v="5"/>
  </r>
  <r>
    <n v="2"/>
  </r>
  <r>
    <n v="3"/>
  </r>
  <r>
    <n v="3"/>
  </r>
  <r>
    <n v="4"/>
  </r>
  <r>
    <n v="6"/>
  </r>
  <r>
    <n v="3"/>
  </r>
  <r>
    <n v="6"/>
  </r>
  <r>
    <n v="5"/>
  </r>
  <r>
    <n v="4"/>
  </r>
  <r>
    <n v="4"/>
  </r>
  <r>
    <n v="3"/>
  </r>
  <r>
    <n v="5"/>
  </r>
  <r>
    <n v="3"/>
  </r>
  <r>
    <n v="11"/>
  </r>
  <r>
    <n v="8"/>
  </r>
  <r>
    <n v="5"/>
  </r>
  <r>
    <n v="9"/>
  </r>
  <r>
    <n v="6"/>
  </r>
  <r>
    <n v="3"/>
  </r>
  <r>
    <n v="4"/>
  </r>
  <r>
    <n v="6"/>
  </r>
  <r>
    <n v="4"/>
  </r>
  <r>
    <n v="7"/>
  </r>
  <r>
    <n v="4"/>
  </r>
  <r>
    <n v="6"/>
  </r>
  <r>
    <n v="4"/>
  </r>
  <r>
    <n v="3"/>
  </r>
  <r>
    <n v="4"/>
  </r>
  <r>
    <n v="6"/>
  </r>
  <r>
    <n v="5"/>
  </r>
  <r>
    <n v="5"/>
  </r>
  <r>
    <n v="1"/>
  </r>
  <r>
    <n v="10"/>
  </r>
  <r>
    <n v="8"/>
  </r>
  <r>
    <n v="5"/>
  </r>
  <r>
    <n v="3"/>
  </r>
  <r>
    <n v="6"/>
  </r>
  <r>
    <n v="4"/>
  </r>
  <r>
    <n v="3"/>
  </r>
  <r>
    <n v="4"/>
  </r>
  <r>
    <n v="3"/>
  </r>
  <r>
    <n v="7"/>
  </r>
  <r>
    <n v="5"/>
  </r>
  <r>
    <n v="8"/>
  </r>
  <r>
    <n v="7"/>
  </r>
  <r>
    <n v="4"/>
  </r>
  <r>
    <n v="0"/>
  </r>
  <r>
    <n v="4"/>
  </r>
  <r>
    <n v="4"/>
  </r>
  <r>
    <n v="6"/>
  </r>
  <r>
    <n v="2"/>
  </r>
  <r>
    <n v="2"/>
  </r>
  <r>
    <n v="6"/>
  </r>
  <r>
    <n v="4"/>
  </r>
  <r>
    <n v="3"/>
  </r>
  <r>
    <n v="5"/>
  </r>
  <r>
    <n v="4"/>
  </r>
  <r>
    <n v="3"/>
  </r>
  <r>
    <n v="1"/>
  </r>
  <r>
    <n v="7"/>
  </r>
  <r>
    <n v="8"/>
  </r>
  <r>
    <n v="5"/>
  </r>
  <r>
    <n v="3"/>
  </r>
  <r>
    <n v="1"/>
  </r>
  <r>
    <n v="5"/>
  </r>
  <r>
    <n v="4"/>
  </r>
  <r>
    <n v="2"/>
  </r>
  <r>
    <n v="2"/>
  </r>
  <r>
    <n v="3"/>
  </r>
  <r>
    <n v="2"/>
  </r>
  <r>
    <n v="4"/>
  </r>
  <r>
    <n v="4"/>
  </r>
  <r>
    <n v="8"/>
  </r>
  <r>
    <n v="7"/>
  </r>
  <r>
    <n v="3"/>
  </r>
  <r>
    <n v="5"/>
  </r>
  <r>
    <n v="4"/>
  </r>
  <r>
    <n v="8"/>
  </r>
  <r>
    <n v="4"/>
  </r>
  <r>
    <n v="2"/>
  </r>
  <r>
    <n v="5"/>
  </r>
  <r>
    <n v="7"/>
  </r>
  <r>
    <n v="1"/>
  </r>
  <r>
    <n v="6"/>
  </r>
  <r>
    <n v="6"/>
  </r>
  <r>
    <n v="2"/>
  </r>
  <r>
    <n v="3"/>
  </r>
  <r>
    <n v="9"/>
  </r>
  <r>
    <n v="5"/>
  </r>
  <r>
    <n v="3"/>
  </r>
  <r>
    <n v="1"/>
  </r>
  <r>
    <n v="4"/>
  </r>
  <r>
    <n v="2"/>
  </r>
  <r>
    <n v="4"/>
  </r>
  <r>
    <n v="2"/>
  </r>
  <r>
    <n v="9"/>
  </r>
  <r>
    <n v="4"/>
  </r>
  <r>
    <n v="4"/>
  </r>
  <r>
    <n v="3"/>
  </r>
  <r>
    <n v="2"/>
  </r>
  <r>
    <n v="4"/>
  </r>
  <r>
    <n v="10"/>
  </r>
  <r>
    <n v="4"/>
  </r>
  <r>
    <n v="4"/>
  </r>
  <r>
    <n v="9"/>
  </r>
  <r>
    <n v="5"/>
  </r>
  <r>
    <n v="6"/>
  </r>
  <r>
    <n v="9"/>
  </r>
  <r>
    <n v="6"/>
  </r>
  <r>
    <n v="6"/>
  </r>
  <r>
    <n v="5"/>
  </r>
  <r>
    <n v="4"/>
  </r>
  <r>
    <n v="4"/>
  </r>
  <r>
    <n v="4"/>
  </r>
  <r>
    <n v="2"/>
  </r>
  <r>
    <n v="4"/>
  </r>
  <r>
    <n v="7"/>
  </r>
  <r>
    <n v="5"/>
  </r>
  <r>
    <n v="3"/>
  </r>
  <r>
    <n v="7"/>
  </r>
  <r>
    <n v="3"/>
  </r>
  <r>
    <n v="6"/>
  </r>
  <r>
    <n v="10"/>
  </r>
  <r>
    <n v="3"/>
  </r>
  <r>
    <n v="11"/>
  </r>
  <r>
    <n v="6"/>
  </r>
  <r>
    <n v="6"/>
  </r>
  <r>
    <n v="6"/>
  </r>
  <r>
    <n v="7"/>
  </r>
  <r>
    <n v="4"/>
  </r>
  <r>
    <n v="3"/>
  </r>
  <r>
    <n v="7"/>
  </r>
  <r>
    <n v="8"/>
  </r>
  <r>
    <n v="3"/>
  </r>
  <r>
    <n v="8"/>
  </r>
  <r>
    <n v="7"/>
  </r>
  <r>
    <n v="6"/>
  </r>
  <r>
    <n v="6"/>
  </r>
  <r>
    <n v="6"/>
  </r>
  <r>
    <n v="7"/>
  </r>
  <r>
    <n v="5"/>
  </r>
  <r>
    <n v="5"/>
  </r>
  <r>
    <n v="5"/>
  </r>
  <r>
    <n v="3"/>
  </r>
  <r>
    <n v="9"/>
  </r>
  <r>
    <n v="11"/>
  </r>
  <r>
    <n v="4"/>
  </r>
  <r>
    <n v="4"/>
  </r>
  <r>
    <n v="2"/>
  </r>
  <r>
    <n v="3"/>
  </r>
  <r>
    <n v="5"/>
  </r>
  <r>
    <n v="9"/>
  </r>
  <r>
    <n v="8"/>
  </r>
  <r>
    <n v="8"/>
  </r>
  <r>
    <n v="4"/>
  </r>
  <r>
    <n v="2"/>
  </r>
  <r>
    <n v="6"/>
  </r>
  <r>
    <n v="5"/>
  </r>
  <r>
    <n v="9"/>
  </r>
  <r>
    <n v="1"/>
  </r>
  <r>
    <n v="2"/>
  </r>
  <r>
    <n v="10"/>
  </r>
  <r>
    <n v="1"/>
  </r>
  <r>
    <n v="2"/>
  </r>
  <r>
    <n v="3"/>
  </r>
  <r>
    <n v="1"/>
  </r>
  <r>
    <n v="4"/>
  </r>
  <r>
    <n v="2"/>
  </r>
  <r>
    <n v="4"/>
  </r>
  <r>
    <n v="4"/>
  </r>
  <r>
    <n v="5"/>
  </r>
  <r>
    <n v="3"/>
  </r>
  <r>
    <n v="7"/>
  </r>
  <r>
    <n v="5"/>
  </r>
  <r>
    <n v="8"/>
  </r>
  <r>
    <n v="5"/>
  </r>
  <r>
    <n v="5"/>
  </r>
  <r>
    <n v="4"/>
  </r>
  <r>
    <n v="8"/>
  </r>
  <r>
    <n v="8"/>
  </r>
  <r>
    <n v="6"/>
  </r>
  <r>
    <n v="6"/>
  </r>
  <r>
    <n v="2"/>
  </r>
  <r>
    <n v="3"/>
  </r>
  <r>
    <n v="6"/>
  </r>
  <r>
    <n v="3"/>
  </r>
  <r>
    <n v="3"/>
  </r>
  <r>
    <n v="4"/>
  </r>
  <r>
    <n v="7"/>
  </r>
  <r>
    <n v="8"/>
  </r>
  <r>
    <n v="4"/>
  </r>
  <r>
    <n v="4"/>
  </r>
  <r>
    <n v="7"/>
  </r>
  <r>
    <n v="3"/>
  </r>
  <r>
    <n v="3"/>
  </r>
  <r>
    <n v="5"/>
  </r>
  <r>
    <n v="4"/>
  </r>
  <r>
    <n v="4"/>
  </r>
  <r>
    <n v="6"/>
  </r>
  <r>
    <n v="7"/>
  </r>
  <r>
    <n v="12"/>
  </r>
  <r>
    <n v="7"/>
  </r>
  <r>
    <n v="6"/>
  </r>
  <r>
    <n v="3"/>
  </r>
  <r>
    <n v="5"/>
  </r>
  <r>
    <n v="7"/>
  </r>
  <r>
    <n v="7"/>
  </r>
  <r>
    <n v="5"/>
  </r>
  <r>
    <n v="9"/>
  </r>
  <r>
    <n v="3"/>
  </r>
  <r>
    <n v="8"/>
  </r>
  <r>
    <n v="4"/>
  </r>
  <r>
    <n v="7"/>
  </r>
  <r>
    <n v="8"/>
  </r>
  <r>
    <n v="5"/>
  </r>
  <r>
    <n v="6"/>
  </r>
  <r>
    <n v="5"/>
  </r>
  <r>
    <n v="3"/>
  </r>
  <r>
    <n v="8"/>
  </r>
  <r>
    <n v="4"/>
  </r>
  <r>
    <n v="4"/>
  </r>
  <r>
    <n v="6"/>
  </r>
  <r>
    <n v="4"/>
  </r>
  <r>
    <n v="10"/>
  </r>
  <r>
    <n v="6"/>
  </r>
  <r>
    <n v="5"/>
  </r>
  <r>
    <n v="7"/>
  </r>
  <r>
    <n v="7"/>
  </r>
  <r>
    <n v="5"/>
  </r>
  <r>
    <n v="3"/>
  </r>
  <r>
    <n v="8"/>
  </r>
  <r>
    <n v="6"/>
  </r>
  <r>
    <n v="2"/>
  </r>
  <r>
    <n v="4"/>
  </r>
  <r>
    <n v="8"/>
  </r>
  <r>
    <n v="5"/>
  </r>
  <r>
    <n v="7"/>
  </r>
  <r>
    <n v="5"/>
  </r>
  <r>
    <n v="4"/>
  </r>
  <r>
    <n v="4"/>
  </r>
  <r>
    <n v="3"/>
  </r>
  <r>
    <n v="5"/>
  </r>
  <r>
    <n v="9"/>
  </r>
  <r>
    <n v="7"/>
  </r>
  <r>
    <n v="5"/>
  </r>
  <r>
    <n v="4"/>
  </r>
  <r>
    <n v="9"/>
  </r>
  <r>
    <n v="3"/>
  </r>
  <r>
    <n v="5"/>
  </r>
  <r>
    <n v="5"/>
  </r>
  <r>
    <n v="4"/>
  </r>
  <r>
    <n v="5"/>
  </r>
  <r>
    <n v="4"/>
  </r>
  <r>
    <n v="7"/>
  </r>
  <r>
    <n v="7"/>
  </r>
  <r>
    <n v="4"/>
  </r>
  <r>
    <n v="6"/>
  </r>
  <r>
    <n v="2"/>
  </r>
  <r>
    <n v="8"/>
  </r>
  <r>
    <n v="2"/>
  </r>
  <r>
    <n v="3"/>
  </r>
  <r>
    <n v="0"/>
  </r>
  <r>
    <n v="0"/>
  </r>
  <r>
    <n v="0"/>
  </r>
  <r>
    <n v="6"/>
  </r>
  <r>
    <n v="4"/>
  </r>
  <r>
    <n v="8"/>
  </r>
  <r>
    <n v="6"/>
  </r>
  <r>
    <n v="5"/>
  </r>
  <r>
    <n v="9"/>
  </r>
  <r>
    <n v="5"/>
  </r>
  <r>
    <n v="7"/>
  </r>
  <r>
    <n v="7"/>
  </r>
  <r>
    <n v="3"/>
  </r>
  <r>
    <n v="6"/>
  </r>
  <r>
    <n v="6"/>
  </r>
  <r>
    <n v="1"/>
  </r>
  <r>
    <n v="5"/>
  </r>
  <r>
    <n v="5"/>
  </r>
  <r>
    <n v="4"/>
  </r>
  <r>
    <n v="4"/>
  </r>
  <r>
    <n v="5"/>
  </r>
  <r>
    <n v="6"/>
  </r>
  <r>
    <n v="6"/>
  </r>
  <r>
    <n v="3"/>
  </r>
  <r>
    <n v="6"/>
  </r>
  <r>
    <n v="6"/>
  </r>
  <r>
    <n v="4"/>
  </r>
  <r>
    <n v="5"/>
  </r>
  <r>
    <n v="4"/>
  </r>
  <r>
    <n v="8"/>
  </r>
  <r>
    <n v="3"/>
  </r>
  <r>
    <n v="7"/>
  </r>
  <r>
    <n v="4"/>
  </r>
  <r>
    <n v="6"/>
  </r>
  <r>
    <n v="8"/>
  </r>
  <r>
    <n v="2"/>
  </r>
  <r>
    <n v="3"/>
  </r>
  <r>
    <n v="3"/>
  </r>
  <r>
    <n v="5"/>
  </r>
  <r>
    <n v="9"/>
  </r>
  <r>
    <n v="2"/>
  </r>
  <r>
    <n v="5"/>
  </r>
  <r>
    <n v="5"/>
  </r>
  <r>
    <n v="7"/>
  </r>
  <r>
    <n v="4"/>
  </r>
  <r>
    <n v="7"/>
  </r>
  <r>
    <n v="5"/>
  </r>
  <r>
    <n v="2"/>
  </r>
  <r>
    <n v="7"/>
  </r>
  <r>
    <n v="4"/>
  </r>
  <r>
    <n v="5"/>
  </r>
  <r>
    <n v="5"/>
  </r>
  <r>
    <n v="10"/>
  </r>
  <r>
    <n v="4"/>
  </r>
  <r>
    <n v="5"/>
  </r>
  <r>
    <n v="2"/>
  </r>
  <r>
    <n v="6"/>
  </r>
  <r>
    <n v="5"/>
  </r>
  <r>
    <n v="5"/>
  </r>
  <r>
    <n v="5"/>
  </r>
  <r>
    <n v="6"/>
  </r>
  <r>
    <n v="5"/>
  </r>
  <r>
    <n v="9"/>
  </r>
  <r>
    <n v="4"/>
  </r>
  <r>
    <n v="6"/>
  </r>
  <r>
    <n v="6"/>
  </r>
  <r>
    <n v="1"/>
  </r>
  <r>
    <n v="5"/>
  </r>
  <r>
    <n v="4"/>
  </r>
  <r>
    <n v="10"/>
  </r>
  <r>
    <n v="7"/>
  </r>
  <r>
    <n v="4"/>
  </r>
  <r>
    <n v="5"/>
  </r>
  <r>
    <n v="5"/>
  </r>
  <r>
    <n v="4"/>
  </r>
  <r>
    <n v="4"/>
  </r>
  <r>
    <n v="9"/>
  </r>
  <r>
    <n v="5"/>
  </r>
  <r>
    <n v="6"/>
  </r>
  <r>
    <n v="6"/>
  </r>
  <r>
    <n v="8"/>
  </r>
  <r>
    <n v="5"/>
  </r>
  <r>
    <n v="9"/>
  </r>
  <r>
    <n v="9"/>
  </r>
  <r>
    <n v="6"/>
  </r>
  <r>
    <n v="7"/>
  </r>
  <r>
    <n v="2"/>
  </r>
  <r>
    <n v="8"/>
  </r>
  <r>
    <n v="5"/>
  </r>
  <r>
    <n v="3"/>
  </r>
  <r>
    <n v="4"/>
  </r>
  <r>
    <n v="4"/>
  </r>
  <r>
    <n v="4"/>
  </r>
  <r>
    <n v="8"/>
  </r>
  <r>
    <n v="5"/>
  </r>
  <r>
    <n v="7"/>
  </r>
  <r>
    <n v="7"/>
  </r>
  <r>
    <n v="10"/>
  </r>
  <r>
    <n v="5"/>
  </r>
  <r>
    <n v="4"/>
  </r>
  <r>
    <n v="6"/>
  </r>
  <r>
    <n v="4"/>
  </r>
  <r>
    <n v="7"/>
  </r>
  <r>
    <n v="5"/>
  </r>
  <r>
    <n v="4"/>
  </r>
  <r>
    <n v="4"/>
  </r>
  <r>
    <n v="9"/>
  </r>
  <r>
    <n v="4"/>
  </r>
  <r>
    <n v="5"/>
  </r>
  <r>
    <n v="3"/>
  </r>
  <r>
    <n v="11"/>
  </r>
  <r>
    <n v="3"/>
  </r>
  <r>
    <n v="6"/>
  </r>
  <r>
    <n v="2"/>
  </r>
  <r>
    <n v="5"/>
  </r>
  <r>
    <n v="5"/>
  </r>
  <r>
    <n v="6"/>
  </r>
  <r>
    <n v="4"/>
  </r>
  <r>
    <n v="5"/>
  </r>
  <r>
    <n v="4"/>
  </r>
  <r>
    <n v="5"/>
  </r>
  <r>
    <n v="7"/>
  </r>
  <r>
    <n v="9"/>
  </r>
  <r>
    <n v="4"/>
  </r>
  <r>
    <n v="6"/>
  </r>
  <r>
    <n v="2"/>
  </r>
  <r>
    <n v="3"/>
  </r>
  <r>
    <n v="6"/>
  </r>
  <r>
    <n v="5"/>
  </r>
  <r>
    <n v="2"/>
  </r>
  <r>
    <n v="2"/>
  </r>
  <r>
    <n v="1"/>
  </r>
  <r>
    <n v="9"/>
  </r>
  <r>
    <n v="8"/>
  </r>
  <r>
    <n v="6"/>
  </r>
  <r>
    <n v="5"/>
  </r>
  <r>
    <n v="5"/>
  </r>
  <r>
    <n v="6"/>
  </r>
  <r>
    <n v="3"/>
  </r>
  <r>
    <n v="1"/>
  </r>
  <r>
    <n v="5"/>
  </r>
  <r>
    <n v="5"/>
  </r>
  <r>
    <n v="8"/>
  </r>
  <r>
    <n v="6"/>
  </r>
  <r>
    <n v="5"/>
  </r>
  <r>
    <n v="5"/>
  </r>
  <r>
    <n v="10"/>
  </r>
  <r>
    <n v="3"/>
  </r>
  <r>
    <n v="6"/>
  </r>
  <r>
    <n v="6"/>
  </r>
  <r>
    <n v="2"/>
  </r>
  <r>
    <n v="6"/>
  </r>
  <r>
    <n v="7"/>
  </r>
  <r>
    <n v="4"/>
  </r>
  <r>
    <n v="5"/>
  </r>
  <r>
    <n v="6"/>
  </r>
  <r>
    <n v="5"/>
  </r>
  <r>
    <n v="5"/>
  </r>
  <r>
    <n v="4"/>
  </r>
  <r>
    <n v="3"/>
  </r>
  <r>
    <n v="7"/>
  </r>
  <r>
    <n v="7"/>
  </r>
  <r>
    <n v="6"/>
  </r>
  <r>
    <n v="1"/>
  </r>
  <r>
    <n v="9"/>
  </r>
  <r>
    <n v="2"/>
  </r>
  <r>
    <n v="5"/>
  </r>
  <r>
    <n v="6"/>
  </r>
  <r>
    <n v="3"/>
  </r>
  <r>
    <n v="8"/>
  </r>
  <r>
    <n v="3"/>
  </r>
  <r>
    <n v="11"/>
  </r>
  <r>
    <n v="9"/>
  </r>
  <r>
    <n v="5"/>
  </r>
  <r>
    <n v="8"/>
  </r>
  <r>
    <n v="4"/>
  </r>
  <r>
    <n v="3"/>
  </r>
  <r>
    <n v="2"/>
  </r>
  <r>
    <n v="3"/>
  </r>
  <r>
    <n v="4"/>
  </r>
  <r>
    <n v="8"/>
  </r>
  <r>
    <n v="3"/>
  </r>
  <r>
    <n v="4"/>
  </r>
  <r>
    <n v="8"/>
  </r>
  <r>
    <n v="4"/>
  </r>
  <r>
    <n v="2"/>
  </r>
  <r>
    <n v="7"/>
  </r>
  <r>
    <n v="8"/>
  </r>
  <r>
    <n v="5"/>
  </r>
  <r>
    <n v="2"/>
  </r>
  <r>
    <n v="1"/>
  </r>
  <r>
    <n v="5"/>
  </r>
  <r>
    <n v="3"/>
  </r>
  <r>
    <n v="2"/>
  </r>
  <r>
    <n v="7"/>
  </r>
  <r>
    <n v="3"/>
  </r>
  <r>
    <n v="2"/>
  </r>
  <r>
    <n v="5"/>
  </r>
  <r>
    <n v="5"/>
  </r>
  <r>
    <n v="9"/>
  </r>
  <r>
    <n v="3"/>
  </r>
  <r>
    <n v="6"/>
  </r>
  <r>
    <n v="3"/>
  </r>
  <r>
    <n v="6"/>
  </r>
  <r>
    <n v="6"/>
  </r>
  <r>
    <n v="6"/>
  </r>
  <r>
    <n v="5"/>
  </r>
  <r>
    <n v="6"/>
  </r>
  <r>
    <n v="5"/>
  </r>
  <r>
    <n v="3"/>
  </r>
  <r>
    <n v="1"/>
  </r>
  <r>
    <n v="5"/>
  </r>
  <r>
    <n v="5"/>
  </r>
  <r>
    <n v="13"/>
  </r>
  <r>
    <n v="7"/>
  </r>
  <r>
    <n v="5"/>
  </r>
  <r>
    <n v="8"/>
  </r>
  <r>
    <n v="5"/>
  </r>
  <r>
    <n v="4"/>
  </r>
  <r>
    <n v="2"/>
  </r>
  <r>
    <n v="3"/>
  </r>
  <r>
    <n v="3"/>
  </r>
  <r>
    <n v="8"/>
  </r>
  <r>
    <n v="9"/>
  </r>
  <r>
    <n v="5"/>
  </r>
  <r>
    <n v="10"/>
  </r>
  <r>
    <n v="6"/>
  </r>
  <r>
    <n v="8"/>
  </r>
  <r>
    <n v="3"/>
  </r>
  <r>
    <n v="4"/>
  </r>
  <r>
    <n v="4"/>
  </r>
  <r>
    <n v="6"/>
  </r>
  <r>
    <n v="0"/>
  </r>
  <r>
    <n v="4"/>
  </r>
  <r>
    <n v="3"/>
  </r>
  <r>
    <n v="5"/>
  </r>
  <r>
    <n v="4"/>
  </r>
  <r>
    <n v="2"/>
  </r>
  <r>
    <n v="10"/>
  </r>
  <r>
    <n v="4"/>
  </r>
  <r>
    <n v="3"/>
  </r>
  <r>
    <n v="6"/>
  </r>
  <r>
    <n v="3"/>
  </r>
  <r>
    <n v="3"/>
  </r>
  <r>
    <n v="3"/>
  </r>
  <r>
    <n v="1"/>
  </r>
  <r>
    <n v="3"/>
  </r>
  <r>
    <n v="2"/>
  </r>
  <r>
    <n v="4"/>
  </r>
  <r>
    <n v="7"/>
  </r>
  <r>
    <n v="5"/>
  </r>
  <r>
    <n v="7"/>
  </r>
  <r>
    <n v="4"/>
  </r>
  <r>
    <n v="6"/>
  </r>
  <r>
    <n v="6"/>
  </r>
  <r>
    <n v="4"/>
  </r>
  <r>
    <n v="2"/>
  </r>
  <r>
    <n v="9"/>
  </r>
  <r>
    <n v="3"/>
  </r>
  <r>
    <n v="2"/>
  </r>
  <r>
    <n v="7"/>
  </r>
  <r>
    <n v="5"/>
  </r>
  <r>
    <n v="2"/>
  </r>
  <r>
    <n v="3"/>
  </r>
  <r>
    <n v="4"/>
  </r>
  <r>
    <n v="10"/>
  </r>
  <r>
    <n v="7"/>
  </r>
  <r>
    <n v="5"/>
  </r>
  <r>
    <n v="0"/>
  </r>
  <r>
    <n v="7"/>
  </r>
  <r>
    <n v="0"/>
  </r>
  <r>
    <n v="6"/>
  </r>
  <r>
    <n v="6"/>
  </r>
  <r>
    <n v="3"/>
  </r>
  <r>
    <n v="9"/>
  </r>
  <r>
    <n v="8"/>
  </r>
  <r>
    <n v="4"/>
  </r>
  <r>
    <n v="6"/>
  </r>
  <r>
    <n v="7"/>
  </r>
  <r>
    <n v="5"/>
  </r>
  <r>
    <n v="5"/>
  </r>
  <r>
    <n v="6"/>
  </r>
  <r>
    <n v="6"/>
  </r>
  <r>
    <n v="3"/>
  </r>
  <r>
    <n v="3"/>
  </r>
  <r>
    <n v="1"/>
  </r>
  <r>
    <n v="3"/>
  </r>
  <r>
    <n v="6"/>
  </r>
  <r>
    <n v="2"/>
  </r>
  <r>
    <n v="9"/>
  </r>
  <r>
    <n v="3"/>
  </r>
  <r>
    <n v="5"/>
  </r>
  <r>
    <n v="4"/>
  </r>
  <r>
    <n v="5"/>
  </r>
  <r>
    <n v="3"/>
  </r>
  <r>
    <n v="3"/>
  </r>
  <r>
    <n v="5"/>
  </r>
  <r>
    <n v="7"/>
  </r>
  <r>
    <n v="6"/>
  </r>
  <r>
    <n v="3"/>
  </r>
  <r>
    <n v="4"/>
  </r>
  <r>
    <n v="5"/>
  </r>
  <r>
    <n v="5"/>
  </r>
  <r>
    <n v="4"/>
  </r>
  <r>
    <n v="2"/>
  </r>
  <r>
    <n v="2"/>
  </r>
  <r>
    <n v="5"/>
  </r>
  <r>
    <n v="6"/>
  </r>
  <r>
    <n v="4"/>
  </r>
  <r>
    <n v="5"/>
  </r>
  <r>
    <n v="3"/>
  </r>
  <r>
    <n v="1"/>
  </r>
  <r>
    <n v="3"/>
  </r>
  <r>
    <n v="11"/>
  </r>
  <r>
    <n v="4"/>
  </r>
  <r>
    <n v="2"/>
  </r>
  <r>
    <n v="10"/>
  </r>
  <r>
    <n v="2"/>
  </r>
  <r>
    <n v="5"/>
  </r>
  <r>
    <n v="4"/>
  </r>
  <r>
    <n v="4"/>
  </r>
  <r>
    <n v="3"/>
  </r>
  <r>
    <n v="8"/>
  </r>
  <r>
    <n v="5"/>
  </r>
  <r>
    <n v="4"/>
  </r>
  <r>
    <n v="7"/>
  </r>
  <r>
    <n v="4"/>
  </r>
  <r>
    <n v="4"/>
  </r>
  <r>
    <n v="4"/>
  </r>
  <r>
    <n v="4"/>
  </r>
  <r>
    <n v="3"/>
  </r>
  <r>
    <n v="3"/>
  </r>
  <r>
    <n v="6"/>
  </r>
  <r>
    <n v="7"/>
  </r>
  <r>
    <n v="4"/>
  </r>
  <r>
    <n v="6"/>
  </r>
  <r>
    <n v="6"/>
  </r>
  <r>
    <n v="2"/>
  </r>
  <r>
    <n v="4"/>
  </r>
  <r>
    <n v="7"/>
  </r>
  <r>
    <n v="9"/>
  </r>
  <r>
    <n v="7"/>
  </r>
  <r>
    <n v="8"/>
  </r>
  <r>
    <n v="8"/>
  </r>
  <r>
    <n v="4"/>
  </r>
  <r>
    <n v="6"/>
  </r>
  <r>
    <n v="7"/>
  </r>
  <r>
    <n v="6"/>
  </r>
  <r>
    <n v="5"/>
  </r>
  <r>
    <n v="3"/>
  </r>
  <r>
    <n v="5"/>
  </r>
  <r>
    <n v="7"/>
  </r>
  <r>
    <n v="6"/>
  </r>
  <r>
    <n v="10"/>
  </r>
  <r>
    <n v="7"/>
  </r>
  <r>
    <n v="6"/>
  </r>
  <r>
    <n v="7"/>
  </r>
  <r>
    <n v="5"/>
  </r>
  <r>
    <n v="6"/>
  </r>
  <r>
    <n v="5"/>
  </r>
  <r>
    <n v="2"/>
  </r>
  <r>
    <n v="9"/>
  </r>
  <r>
    <n v="12"/>
  </r>
  <r>
    <n v="4"/>
  </r>
  <r>
    <n v="4"/>
  </r>
  <r>
    <n v="1"/>
  </r>
  <r>
    <n v="5"/>
  </r>
  <r>
    <n v="2"/>
  </r>
  <r>
    <n v="4"/>
  </r>
  <r>
    <n v="6"/>
  </r>
  <r>
    <n v="5"/>
  </r>
  <r>
    <n v="4"/>
  </r>
  <r>
    <n v="2"/>
  </r>
  <r>
    <n v="6"/>
  </r>
  <r>
    <n v="1"/>
  </r>
  <r>
    <n v="3"/>
  </r>
  <r>
    <n v="6"/>
  </r>
  <r>
    <n v="4"/>
  </r>
  <r>
    <n v="6"/>
  </r>
  <r>
    <n v="4"/>
  </r>
  <r>
    <n v="6"/>
  </r>
  <r>
    <n v="6"/>
  </r>
  <r>
    <n v="7"/>
  </r>
  <r>
    <n v="6"/>
  </r>
  <r>
    <n v="9"/>
  </r>
  <r>
    <n v="4"/>
  </r>
  <r>
    <n v="5"/>
  </r>
  <r>
    <n v="1"/>
  </r>
  <r>
    <n v="9"/>
  </r>
  <r>
    <n v="7"/>
  </r>
  <r>
    <n v="7"/>
  </r>
  <r>
    <n v="2"/>
  </r>
  <r>
    <n v="3"/>
  </r>
  <r>
    <n v="7"/>
  </r>
  <r>
    <n v="3"/>
  </r>
  <r>
    <n v="4"/>
  </r>
  <r>
    <n v="6"/>
  </r>
  <r>
    <n v="6"/>
  </r>
  <r>
    <n v="11"/>
  </r>
  <r>
    <n v="4"/>
  </r>
  <r>
    <n v="3"/>
  </r>
  <r>
    <n v="6"/>
  </r>
  <r>
    <n v="3"/>
  </r>
  <r>
    <n v="4"/>
  </r>
  <r>
    <n v="8"/>
  </r>
  <r>
    <n v="2"/>
  </r>
  <r>
    <n v="4"/>
  </r>
  <r>
    <n v="4"/>
  </r>
  <r>
    <n v="1"/>
  </r>
  <r>
    <n v="6"/>
  </r>
  <r>
    <n v="9"/>
  </r>
  <r>
    <n v="6"/>
  </r>
  <r>
    <n v="5"/>
  </r>
  <r>
    <n v="7"/>
  </r>
  <r>
    <n v="3"/>
  </r>
  <r>
    <n v="1"/>
  </r>
  <r>
    <n v="2"/>
  </r>
  <r>
    <n v="5"/>
  </r>
  <r>
    <n v="3"/>
  </r>
  <r>
    <n v="5"/>
  </r>
  <r>
    <n v="5"/>
  </r>
  <r>
    <n v="9"/>
  </r>
  <r>
    <n v="2"/>
  </r>
  <r>
    <n v="5"/>
  </r>
  <r>
    <n v="5"/>
  </r>
  <r>
    <n v="5"/>
  </r>
  <r>
    <n v="9"/>
  </r>
  <r>
    <n v="7"/>
  </r>
  <r>
    <n v="6"/>
  </r>
  <r>
    <n v="5"/>
  </r>
  <r>
    <n v="4"/>
  </r>
  <r>
    <n v="6"/>
  </r>
  <r>
    <n v="6"/>
  </r>
  <r>
    <n v="8"/>
  </r>
  <r>
    <n v="3"/>
  </r>
  <r>
    <n v="2"/>
  </r>
  <r>
    <n v="1"/>
  </r>
  <r>
    <n v="6"/>
  </r>
  <r>
    <n v="2"/>
  </r>
  <r>
    <n v="5"/>
  </r>
  <r>
    <n v="7"/>
  </r>
  <r>
    <n v="3"/>
  </r>
  <r>
    <n v="5"/>
  </r>
  <r>
    <n v="6"/>
  </r>
  <r>
    <n v="8"/>
  </r>
  <r>
    <n v="2"/>
  </r>
  <r>
    <n v="4"/>
  </r>
  <r>
    <n v="6"/>
  </r>
  <r>
    <n v="4"/>
  </r>
  <r>
    <n v="3"/>
  </r>
  <r>
    <n v="2"/>
  </r>
  <r>
    <n v="3"/>
  </r>
  <r>
    <n v="8"/>
  </r>
  <r>
    <n v="7"/>
  </r>
  <r>
    <n v="7"/>
  </r>
  <r>
    <n v="5"/>
  </r>
  <r>
    <n v="5"/>
  </r>
  <r>
    <n v="6"/>
  </r>
  <r>
    <n v="10"/>
  </r>
  <r>
    <n v="7"/>
  </r>
  <r>
    <n v="7"/>
  </r>
  <r>
    <n v="6"/>
  </r>
  <r>
    <n v="7"/>
  </r>
  <r>
    <n v="3"/>
  </r>
  <r>
    <n v="4"/>
  </r>
  <r>
    <n v="8"/>
  </r>
  <r>
    <n v="8"/>
  </r>
  <r>
    <n v="4"/>
  </r>
  <r>
    <n v="5"/>
  </r>
  <r>
    <n v="6"/>
  </r>
  <r>
    <n v="6"/>
  </r>
  <r>
    <n v="6"/>
  </r>
  <r>
    <n v="9"/>
  </r>
  <r>
    <n v="1"/>
  </r>
  <r>
    <n v="3"/>
  </r>
  <r>
    <n v="5"/>
  </r>
  <r>
    <n v="9"/>
  </r>
  <r>
    <n v="1"/>
  </r>
  <r>
    <n v="6"/>
  </r>
  <r>
    <n v="8"/>
  </r>
  <r>
    <n v="4"/>
  </r>
  <r>
    <n v="2"/>
  </r>
  <r>
    <n v="2"/>
  </r>
  <r>
    <n v="6"/>
  </r>
  <r>
    <n v="4"/>
  </r>
  <r>
    <n v="4"/>
  </r>
  <r>
    <n v="6"/>
  </r>
  <r>
    <n v="3"/>
  </r>
  <r>
    <n v="8"/>
  </r>
  <r>
    <n v="2"/>
  </r>
  <r>
    <n v="5"/>
  </r>
  <r>
    <n v="3"/>
  </r>
  <r>
    <n v="5"/>
  </r>
  <r>
    <n v="2"/>
  </r>
  <r>
    <n v="4"/>
  </r>
  <r>
    <n v="3"/>
  </r>
  <r>
    <n v="7"/>
  </r>
  <r>
    <n v="5"/>
  </r>
  <r>
    <n v="6"/>
  </r>
  <r>
    <n v="9"/>
  </r>
  <r>
    <n v="9"/>
  </r>
  <r>
    <n v="9"/>
  </r>
  <r>
    <n v="7"/>
  </r>
  <r>
    <n v="8"/>
  </r>
  <r>
    <n v="2"/>
  </r>
  <r>
    <n v="9"/>
  </r>
  <r>
    <n v="7"/>
  </r>
  <r>
    <n v="2"/>
  </r>
  <r>
    <n v="4"/>
  </r>
  <r>
    <n v="6"/>
  </r>
  <r>
    <n v="4"/>
  </r>
  <r>
    <n v="12"/>
  </r>
  <r>
    <n v="4"/>
  </r>
  <r>
    <n v="4"/>
  </r>
  <r>
    <n v="4"/>
  </r>
  <r>
    <n v="5"/>
  </r>
  <r>
    <n v="5"/>
  </r>
  <r>
    <n v="8"/>
  </r>
  <r>
    <n v="4"/>
  </r>
  <r>
    <n v="4"/>
  </r>
  <r>
    <n v="4"/>
  </r>
  <r>
    <n v="7"/>
  </r>
  <r>
    <n v="3"/>
  </r>
  <r>
    <n v="8"/>
  </r>
  <r>
    <n v="7"/>
  </r>
  <r>
    <n v="8"/>
  </r>
  <r>
    <n v="3"/>
  </r>
  <r>
    <n v="8"/>
  </r>
  <r>
    <n v="3"/>
  </r>
  <r>
    <n v="5"/>
  </r>
  <r>
    <n v="3"/>
  </r>
  <r>
    <n v="6"/>
  </r>
  <r>
    <n v="5"/>
  </r>
  <r>
    <n v="10"/>
  </r>
  <r>
    <n v="5"/>
  </r>
  <r>
    <n v="4"/>
  </r>
  <r>
    <n v="6"/>
  </r>
  <r>
    <n v="4"/>
  </r>
  <r>
    <n v="3"/>
  </r>
  <r>
    <n v="6"/>
  </r>
  <r>
    <n v="7"/>
  </r>
  <r>
    <n v="9"/>
  </r>
  <r>
    <n v="5"/>
  </r>
  <r>
    <n v="7"/>
  </r>
  <r>
    <n v="2"/>
  </r>
  <r>
    <n v="4"/>
  </r>
  <r>
    <n v="4"/>
  </r>
  <r>
    <n v="5"/>
  </r>
  <r>
    <n v="6"/>
  </r>
  <r>
    <n v="5"/>
  </r>
  <r>
    <n v="5"/>
  </r>
  <r>
    <n v="4"/>
  </r>
  <r>
    <n v="5"/>
  </r>
  <r>
    <n v="2"/>
  </r>
  <r>
    <n v="4"/>
  </r>
  <r>
    <n v="5"/>
  </r>
  <r>
    <n v="7"/>
  </r>
  <r>
    <n v="3"/>
  </r>
  <r>
    <n v="5"/>
  </r>
  <r>
    <n v="4"/>
  </r>
  <r>
    <n v="7"/>
  </r>
  <r>
    <n v="6"/>
  </r>
  <r>
    <n v="7"/>
  </r>
  <r>
    <n v="8"/>
  </r>
  <r>
    <n v="11"/>
  </r>
  <r>
    <n v="4"/>
  </r>
  <r>
    <n v="5"/>
  </r>
  <r>
    <n v="3"/>
  </r>
  <r>
    <n v="2"/>
  </r>
  <r>
    <n v="7"/>
  </r>
  <r>
    <n v="1"/>
  </r>
  <r>
    <n v="4"/>
  </r>
  <r>
    <n v="4"/>
  </r>
  <r>
    <n v="2"/>
  </r>
  <r>
    <n v="4"/>
  </r>
  <r>
    <n v="7"/>
  </r>
  <r>
    <n v="5"/>
  </r>
  <r>
    <n v="9"/>
  </r>
  <r>
    <n v="8"/>
  </r>
  <r>
    <n v="4"/>
  </r>
  <r>
    <n v="4"/>
  </r>
  <r>
    <n v="3"/>
  </r>
  <r>
    <n v="2"/>
  </r>
  <r>
    <n v="2"/>
  </r>
  <r>
    <n v="6"/>
  </r>
  <r>
    <n v="7"/>
  </r>
  <r>
    <n v="5"/>
  </r>
  <r>
    <n v="5"/>
  </r>
  <r>
    <n v="6"/>
  </r>
  <r>
    <n v="3"/>
  </r>
  <r>
    <n v="7"/>
  </r>
  <r>
    <n v="8"/>
  </r>
  <r>
    <n v="5"/>
  </r>
  <r>
    <n v="4"/>
  </r>
  <r>
    <n v="2"/>
  </r>
  <r>
    <n v="2"/>
  </r>
  <r>
    <n v="2"/>
  </r>
  <r>
    <n v="4"/>
  </r>
  <r>
    <n v="4"/>
  </r>
  <r>
    <n v="4"/>
  </r>
  <r>
    <n v="5"/>
  </r>
  <r>
    <n v="4"/>
  </r>
  <r>
    <n v="2"/>
  </r>
  <r>
    <n v="4"/>
  </r>
  <r>
    <n v="4"/>
  </r>
  <r>
    <n v="3"/>
  </r>
  <r>
    <n v="8"/>
  </r>
  <r>
    <n v="2"/>
  </r>
  <r>
    <n v="4"/>
  </r>
  <r>
    <n v="6"/>
  </r>
  <r>
    <n v="8"/>
  </r>
  <r>
    <n v="8"/>
  </r>
  <r>
    <n v="7"/>
  </r>
  <r>
    <n v="4"/>
  </r>
  <r>
    <n v="8"/>
  </r>
  <r>
    <n v="7"/>
  </r>
  <r>
    <n v="6"/>
  </r>
  <r>
    <n v="2"/>
  </r>
  <r>
    <n v="12"/>
  </r>
  <r>
    <n v="2"/>
  </r>
  <r>
    <n v="4"/>
  </r>
  <r>
    <n v="6"/>
  </r>
  <r>
    <n v="5"/>
  </r>
  <r>
    <n v="5"/>
  </r>
  <r>
    <n v="4"/>
  </r>
  <r>
    <n v="6"/>
  </r>
  <r>
    <n v="6"/>
  </r>
  <r>
    <n v="7"/>
  </r>
  <r>
    <n v="8"/>
  </r>
  <r>
    <n v="2"/>
  </r>
  <r>
    <n v="6"/>
  </r>
  <r>
    <n v="6"/>
  </r>
  <r>
    <n v="8"/>
  </r>
  <r>
    <n v="10"/>
  </r>
  <r>
    <n v="8"/>
  </r>
  <r>
    <n v="6"/>
  </r>
  <r>
    <n v="2"/>
  </r>
  <r>
    <n v="4"/>
  </r>
  <r>
    <n v="3"/>
  </r>
  <r>
    <n v="6"/>
  </r>
  <r>
    <n v="5"/>
  </r>
  <r>
    <n v="7"/>
  </r>
  <r>
    <n v="9"/>
  </r>
  <r>
    <n v="2"/>
  </r>
  <r>
    <n v="6"/>
  </r>
  <r>
    <n v="5"/>
  </r>
  <r>
    <n v="5"/>
  </r>
  <r>
    <n v="3"/>
  </r>
  <r>
    <n v="3"/>
  </r>
  <r>
    <n v="5"/>
  </r>
  <r>
    <n v="5"/>
  </r>
  <r>
    <n v="4"/>
  </r>
  <r>
    <n v="2"/>
  </r>
  <r>
    <n v="7"/>
  </r>
  <r>
    <n v="1"/>
  </r>
  <r>
    <n v="10"/>
  </r>
  <r>
    <n v="3"/>
  </r>
  <r>
    <n v="2"/>
  </r>
  <r>
    <n v="8"/>
  </r>
  <r>
    <n v="6"/>
  </r>
  <r>
    <n v="7"/>
  </r>
  <r>
    <n v="1"/>
  </r>
  <r>
    <n v="8"/>
  </r>
  <r>
    <n v="3"/>
  </r>
  <r>
    <n v="4"/>
  </r>
  <r>
    <n v="5"/>
  </r>
  <r>
    <n v="2"/>
  </r>
  <r>
    <n v="5"/>
  </r>
  <r>
    <n v="3"/>
  </r>
  <r>
    <n v="5"/>
  </r>
  <r>
    <n v="6"/>
  </r>
  <r>
    <n v="7"/>
  </r>
  <r>
    <n v="6"/>
  </r>
  <r>
    <n v="5"/>
  </r>
  <r>
    <n v="8"/>
  </r>
  <r>
    <n v="6"/>
  </r>
  <r>
    <n v="7"/>
  </r>
  <r>
    <n v="7"/>
  </r>
  <r>
    <n v="7"/>
  </r>
  <r>
    <n v="1"/>
  </r>
  <r>
    <n v="4"/>
  </r>
  <r>
    <n v="6"/>
  </r>
  <r>
    <n v="5"/>
  </r>
  <r>
    <n v="6"/>
  </r>
  <r>
    <n v="9"/>
  </r>
  <r>
    <n v="6"/>
  </r>
  <r>
    <n v="6"/>
  </r>
  <r>
    <n v="6"/>
  </r>
  <r>
    <n v="4"/>
  </r>
  <r>
    <n v="7"/>
  </r>
  <r>
    <n v="6"/>
  </r>
  <r>
    <n v="6"/>
  </r>
  <r>
    <n v="10"/>
  </r>
  <r>
    <n v="8"/>
  </r>
  <r>
    <n v="6"/>
  </r>
  <r>
    <n v="2"/>
  </r>
  <r>
    <n v="7"/>
  </r>
  <r>
    <n v="4"/>
  </r>
  <r>
    <n v="5"/>
  </r>
  <r>
    <n v="6"/>
  </r>
  <r>
    <n v="2"/>
  </r>
  <r>
    <n v="6"/>
  </r>
  <r>
    <n v="8"/>
  </r>
  <r>
    <n v="6"/>
  </r>
  <r>
    <n v="2"/>
  </r>
  <r>
    <n v="6"/>
  </r>
  <r>
    <n v="6"/>
  </r>
  <r>
    <n v="7"/>
  </r>
  <r>
    <n v="4"/>
  </r>
  <r>
    <n v="4"/>
  </r>
  <r>
    <n v="7"/>
  </r>
  <r>
    <n v="4"/>
  </r>
  <r>
    <n v="4"/>
  </r>
  <r>
    <n v="5"/>
  </r>
  <r>
    <n v="4"/>
  </r>
  <r>
    <n v="6"/>
  </r>
  <r>
    <n v="6"/>
  </r>
  <r>
    <n v="6"/>
  </r>
  <r>
    <n v="6"/>
  </r>
  <r>
    <n v="3"/>
  </r>
  <r>
    <n v="6"/>
  </r>
  <r>
    <n v="6"/>
  </r>
  <r>
    <n v="8"/>
  </r>
  <r>
    <n v="8"/>
  </r>
  <r>
    <n v="2"/>
  </r>
  <r>
    <n v="4"/>
  </r>
  <r>
    <n v="5"/>
  </r>
  <r>
    <n v="3"/>
  </r>
  <r>
    <n v="4"/>
  </r>
  <r>
    <n v="5"/>
  </r>
  <r>
    <n v="4"/>
  </r>
  <r>
    <n v="8"/>
  </r>
  <r>
    <n v="4"/>
  </r>
  <r>
    <n v="4"/>
  </r>
  <r>
    <n v="3"/>
  </r>
  <r>
    <n v="2"/>
  </r>
  <r>
    <n v="7"/>
  </r>
  <r>
    <n v="7"/>
  </r>
  <r>
    <n v="8"/>
  </r>
  <r>
    <n v="5"/>
  </r>
  <r>
    <n v="2"/>
  </r>
  <r>
    <n v="3"/>
  </r>
  <r>
    <n v="7"/>
  </r>
  <r>
    <n v="3"/>
  </r>
  <r>
    <n v="3"/>
  </r>
  <r>
    <n v="4"/>
  </r>
  <r>
    <n v="5"/>
  </r>
  <r>
    <n v="2"/>
  </r>
  <r>
    <n v="4"/>
  </r>
  <r>
    <n v="7"/>
  </r>
  <r>
    <n v="7"/>
  </r>
  <r>
    <n v="4"/>
  </r>
  <r>
    <n v="4"/>
  </r>
  <r>
    <n v="5"/>
  </r>
  <r>
    <n v="8"/>
  </r>
  <r>
    <n v="2"/>
  </r>
  <r>
    <n v="7"/>
  </r>
  <r>
    <n v="2"/>
  </r>
  <r>
    <n v="7"/>
  </r>
  <r>
    <n v="5"/>
  </r>
  <r>
    <n v="3"/>
  </r>
  <r>
    <n v="6"/>
  </r>
  <r>
    <n v="7"/>
  </r>
  <r>
    <n v="4"/>
  </r>
  <r>
    <n v="3"/>
  </r>
  <r>
    <n v="2"/>
  </r>
  <r>
    <n v="5"/>
  </r>
  <r>
    <n v="5"/>
  </r>
  <r>
    <n v="4"/>
  </r>
  <r>
    <n v="6"/>
  </r>
  <r>
    <n v="6"/>
  </r>
  <r>
    <n v="2"/>
  </r>
  <r>
    <n v="4"/>
  </r>
  <r>
    <n v="4"/>
  </r>
  <r>
    <n v="5"/>
  </r>
  <r>
    <n v="8"/>
  </r>
  <r>
    <n v="3"/>
  </r>
  <r>
    <n v="4"/>
  </r>
  <r>
    <n v="7"/>
  </r>
  <r>
    <n v="3"/>
  </r>
  <r>
    <n v="5"/>
  </r>
  <r>
    <n v="3"/>
  </r>
  <r>
    <n v="5"/>
  </r>
  <r>
    <n v="5"/>
  </r>
  <r>
    <n v="7"/>
  </r>
  <r>
    <n v="6"/>
  </r>
  <r>
    <n v="4"/>
  </r>
  <r>
    <n v="5"/>
  </r>
  <r>
    <n v="5"/>
  </r>
  <r>
    <n v="5"/>
  </r>
  <r>
    <n v="7"/>
  </r>
  <r>
    <n v="2"/>
  </r>
  <r>
    <n v="3"/>
  </r>
  <r>
    <n v="2"/>
  </r>
  <r>
    <n v="5"/>
  </r>
  <r>
    <n v="5"/>
  </r>
  <r>
    <n v="5"/>
  </r>
  <r>
    <n v="4"/>
  </r>
  <r>
    <n v="6"/>
  </r>
  <r>
    <n v="3"/>
  </r>
  <r>
    <n v="8"/>
  </r>
  <r>
    <n v="5"/>
  </r>
  <r>
    <n v="4"/>
  </r>
  <r>
    <n v="3"/>
  </r>
  <r>
    <n v="5"/>
  </r>
  <r>
    <n v="7"/>
  </r>
  <r>
    <n v="6"/>
  </r>
  <r>
    <n v="7"/>
  </r>
  <r>
    <n v="7"/>
  </r>
  <r>
    <n v="8"/>
  </r>
  <r>
    <n v="4"/>
  </r>
  <r>
    <n v="6"/>
  </r>
  <r>
    <n v="6"/>
  </r>
  <r>
    <n v="9"/>
  </r>
  <r>
    <n v="6"/>
  </r>
  <r>
    <n v="2"/>
  </r>
  <r>
    <n v="4"/>
  </r>
  <r>
    <n v="6"/>
  </r>
  <r>
    <n v="4"/>
  </r>
  <r>
    <n v="3"/>
  </r>
  <r>
    <n v="6"/>
  </r>
  <r>
    <n v="6"/>
  </r>
  <r>
    <n v="10"/>
  </r>
  <r>
    <n v="4"/>
  </r>
  <r>
    <n v="5"/>
  </r>
  <r>
    <n v="6"/>
  </r>
  <r>
    <n v="3"/>
  </r>
  <r>
    <n v="3"/>
  </r>
  <r>
    <n v="7"/>
  </r>
  <r>
    <n v="9"/>
  </r>
  <r>
    <n v="1"/>
  </r>
  <r>
    <n v="3"/>
  </r>
  <r>
    <n v="3"/>
  </r>
  <r>
    <n v="6"/>
  </r>
  <r>
    <n v="2"/>
  </r>
  <r>
    <n v="3"/>
  </r>
  <r>
    <n v="5"/>
  </r>
  <r>
    <n v="2"/>
  </r>
  <r>
    <n v="10"/>
  </r>
  <r>
    <n v="7"/>
  </r>
  <r>
    <n v="8"/>
  </r>
  <r>
    <n v="2"/>
  </r>
  <r>
    <n v="6"/>
  </r>
  <r>
    <n v="3"/>
  </r>
  <r>
    <n v="4"/>
  </r>
  <r>
    <n v="3"/>
  </r>
  <r>
    <n v="7"/>
  </r>
  <r>
    <n v="8"/>
  </r>
  <r>
    <n v="6"/>
  </r>
  <r>
    <n v="4"/>
  </r>
  <r>
    <n v="7"/>
  </r>
  <r>
    <n v="5"/>
  </r>
  <r>
    <n v="5"/>
  </r>
  <r>
    <n v="3"/>
  </r>
  <r>
    <n v="7"/>
  </r>
  <r>
    <n v="1"/>
  </r>
  <r>
    <n v="9"/>
  </r>
  <r>
    <n v="2"/>
  </r>
  <r>
    <n v="6"/>
  </r>
  <r>
    <n v="6"/>
  </r>
  <r>
    <n v="7"/>
  </r>
  <r>
    <n v="9"/>
  </r>
  <r>
    <n v="4"/>
  </r>
  <r>
    <n v="5"/>
  </r>
  <r>
    <n v="7"/>
  </r>
  <r>
    <n v="4"/>
  </r>
  <r>
    <n v="1"/>
  </r>
  <r>
    <n v="4"/>
  </r>
  <r>
    <n v="6"/>
  </r>
  <r>
    <n v="8"/>
  </r>
  <r>
    <n v="3"/>
  </r>
  <r>
    <n v="3"/>
  </r>
  <r>
    <n v="5"/>
  </r>
  <r>
    <n v="7"/>
  </r>
  <r>
    <n v="6"/>
  </r>
  <r>
    <n v="3"/>
  </r>
  <r>
    <n v="4"/>
  </r>
  <r>
    <n v="7"/>
  </r>
  <r>
    <n v="2"/>
  </r>
  <r>
    <n v="9"/>
  </r>
  <r>
    <n v="5"/>
  </r>
  <r>
    <n v="4"/>
  </r>
  <r>
    <n v="3"/>
  </r>
  <r>
    <n v="7"/>
  </r>
  <r>
    <n v="3"/>
  </r>
  <r>
    <n v="4"/>
  </r>
  <r>
    <n v="5"/>
  </r>
  <r>
    <n v="8"/>
  </r>
  <r>
    <n v="2"/>
  </r>
  <r>
    <n v="10"/>
  </r>
  <r>
    <n v="7"/>
  </r>
  <r>
    <n v="4"/>
  </r>
  <r>
    <n v="6"/>
  </r>
  <r>
    <n v="2"/>
  </r>
  <r>
    <n v="7"/>
  </r>
  <r>
    <n v="10"/>
  </r>
  <r>
    <n v="6"/>
  </r>
  <r>
    <n v="3"/>
  </r>
  <r>
    <n v="8"/>
  </r>
  <r>
    <n v="4"/>
  </r>
  <r>
    <n v="2"/>
  </r>
  <r>
    <n v="5"/>
  </r>
  <r>
    <n v="5"/>
  </r>
  <r>
    <n v="5"/>
  </r>
  <r>
    <n v="5"/>
  </r>
  <r>
    <n v="3"/>
  </r>
  <r>
    <n v="7"/>
  </r>
  <r>
    <n v="3"/>
  </r>
  <r>
    <n v="4"/>
  </r>
  <r>
    <n v="4"/>
  </r>
  <r>
    <n v="4"/>
  </r>
  <r>
    <n v="2"/>
  </r>
  <r>
    <n v="2"/>
  </r>
  <r>
    <n v="5"/>
  </r>
  <r>
    <n v="3"/>
  </r>
  <r>
    <n v="5"/>
  </r>
  <r>
    <n v="8"/>
  </r>
  <r>
    <n v="6"/>
  </r>
  <r>
    <n v="5"/>
  </r>
  <r>
    <n v="4"/>
  </r>
  <r>
    <n v="2"/>
  </r>
  <r>
    <n v="10"/>
  </r>
  <r>
    <n v="7"/>
  </r>
  <r>
    <n v="0"/>
  </r>
  <r>
    <n v="4"/>
  </r>
  <r>
    <n v="3"/>
  </r>
  <r>
    <n v="6"/>
  </r>
  <r>
    <n v="5"/>
  </r>
  <r>
    <n v="2"/>
  </r>
  <r>
    <n v="2"/>
  </r>
  <r>
    <n v="1"/>
  </r>
  <r>
    <n v="10"/>
  </r>
  <r>
    <n v="2"/>
  </r>
  <r>
    <n v="2"/>
  </r>
  <r>
    <n v="3"/>
  </r>
  <r>
    <n v="2"/>
  </r>
  <r>
    <n v="5"/>
  </r>
  <r>
    <n v="2"/>
  </r>
  <r>
    <n v="2"/>
  </r>
  <r>
    <n v="5"/>
  </r>
  <r>
    <n v="2"/>
  </r>
  <r>
    <n v="8"/>
  </r>
  <r>
    <n v="3"/>
  </r>
  <r>
    <n v="7"/>
  </r>
  <r>
    <n v="3"/>
  </r>
  <r>
    <n v="2"/>
  </r>
  <r>
    <n v="6"/>
  </r>
  <r>
    <n v="5"/>
  </r>
  <r>
    <n v="2"/>
  </r>
  <r>
    <n v="4"/>
  </r>
  <r>
    <n v="9"/>
  </r>
  <r>
    <n v="4"/>
  </r>
  <r>
    <n v="4"/>
  </r>
  <r>
    <n v="4"/>
  </r>
  <r>
    <n v="6"/>
  </r>
  <r>
    <n v="5"/>
  </r>
  <r>
    <n v="8"/>
  </r>
  <r>
    <n v="7"/>
  </r>
  <r>
    <n v="3"/>
  </r>
  <r>
    <n v="9"/>
  </r>
  <r>
    <n v="3"/>
  </r>
  <r>
    <n v="4"/>
  </r>
  <r>
    <n v="5"/>
  </r>
  <r>
    <n v="2"/>
  </r>
  <r>
    <n v="5"/>
  </r>
  <r>
    <n v="4"/>
  </r>
  <r>
    <n v="5"/>
  </r>
  <r>
    <n v="3"/>
  </r>
  <r>
    <n v="6"/>
  </r>
  <r>
    <n v="4"/>
  </r>
  <r>
    <n v="4"/>
  </r>
  <r>
    <n v="3"/>
  </r>
  <r>
    <n v="6"/>
  </r>
  <r>
    <n v="8"/>
  </r>
  <r>
    <n v="5"/>
  </r>
  <r>
    <n v="1"/>
  </r>
  <r>
    <n v="4"/>
  </r>
  <r>
    <n v="4"/>
  </r>
  <r>
    <n v="3"/>
  </r>
  <r>
    <n v="4"/>
  </r>
  <r>
    <n v="3"/>
  </r>
  <r>
    <n v="2"/>
  </r>
  <r>
    <n v="5"/>
  </r>
  <r>
    <n v="7"/>
  </r>
  <r>
    <n v="5"/>
  </r>
  <r>
    <n v="3"/>
  </r>
  <r>
    <n v="5"/>
  </r>
  <r>
    <n v="5"/>
  </r>
  <r>
    <n v="6"/>
  </r>
  <r>
    <n v="2"/>
  </r>
  <r>
    <n v="6"/>
  </r>
  <r>
    <n v="2"/>
  </r>
  <r>
    <n v="3"/>
  </r>
  <r>
    <n v="4"/>
  </r>
  <r>
    <n v="6"/>
  </r>
  <r>
    <n v="4"/>
  </r>
  <r>
    <n v="7"/>
  </r>
  <r>
    <n v="9"/>
  </r>
  <r>
    <n v="6"/>
  </r>
  <r>
    <n v="10"/>
  </r>
  <r>
    <n v="6"/>
  </r>
  <r>
    <n v="3"/>
  </r>
  <r>
    <n v="3"/>
  </r>
  <r>
    <n v="4"/>
  </r>
  <r>
    <n v="1"/>
  </r>
  <r>
    <n v="5"/>
  </r>
  <r>
    <n v="6"/>
  </r>
  <r>
    <n v="3"/>
  </r>
  <r>
    <n v="5"/>
  </r>
  <r>
    <n v="1"/>
  </r>
  <r>
    <n v="5"/>
  </r>
  <r>
    <n v="4"/>
  </r>
  <r>
    <n v="7"/>
  </r>
  <r>
    <n v="6"/>
  </r>
  <r>
    <n v="6"/>
  </r>
  <r>
    <n v="7"/>
  </r>
  <r>
    <n v="7"/>
  </r>
  <r>
    <n v="8"/>
  </r>
  <r>
    <n v="3"/>
  </r>
  <r>
    <n v="10"/>
  </r>
  <r>
    <n v="3"/>
  </r>
  <r>
    <n v="4"/>
  </r>
  <r>
    <n v="6"/>
  </r>
  <r>
    <n v="6"/>
  </r>
  <r>
    <n v="7"/>
  </r>
  <r>
    <n v="8"/>
  </r>
  <r>
    <n v="7"/>
  </r>
  <r>
    <n v="3"/>
  </r>
  <r>
    <n v="6"/>
  </r>
  <r>
    <n v="6"/>
  </r>
  <r>
    <n v="8"/>
  </r>
  <r>
    <n v="3"/>
  </r>
  <r>
    <n v="5"/>
  </r>
  <r>
    <n v="5"/>
  </r>
  <r>
    <n v="9"/>
  </r>
  <r>
    <n v="4"/>
  </r>
  <r>
    <n v="8"/>
  </r>
  <r>
    <n v="4"/>
  </r>
  <r>
    <n v="7"/>
  </r>
  <r>
    <n v="6"/>
  </r>
  <r>
    <n v="3"/>
  </r>
  <r>
    <n v="2"/>
  </r>
  <r>
    <n v="5"/>
  </r>
  <r>
    <n v="3"/>
  </r>
  <r>
    <n v="5"/>
  </r>
  <r>
    <n v="6"/>
  </r>
  <r>
    <n v="6"/>
  </r>
  <r>
    <n v="1"/>
  </r>
  <r>
    <n v="10"/>
  </r>
  <r>
    <n v="5"/>
  </r>
  <r>
    <n v="1"/>
  </r>
  <r>
    <n v="4"/>
  </r>
  <r>
    <n v="5"/>
  </r>
  <r>
    <n v="3"/>
  </r>
  <r>
    <n v="9"/>
  </r>
  <r>
    <n v="9"/>
  </r>
  <r>
    <n v="3"/>
  </r>
  <r>
    <n v="5"/>
  </r>
  <r>
    <n v="6"/>
  </r>
  <r>
    <n v="8"/>
  </r>
  <r>
    <n v="7"/>
  </r>
  <r>
    <n v="3"/>
  </r>
  <r>
    <n v="4"/>
  </r>
  <r>
    <n v="3"/>
  </r>
  <r>
    <n v="6"/>
  </r>
  <r>
    <n v="3"/>
  </r>
  <r>
    <n v="5"/>
  </r>
  <r>
    <n v="10"/>
  </r>
  <r>
    <n v="4"/>
  </r>
  <r>
    <n v="6"/>
  </r>
  <r>
    <n v="8"/>
  </r>
  <r>
    <n v="3"/>
  </r>
  <r>
    <n v="5"/>
  </r>
  <r>
    <n v="5"/>
  </r>
  <r>
    <n v="5"/>
  </r>
  <r>
    <n v="2"/>
  </r>
  <r>
    <n v="2"/>
  </r>
  <r>
    <n v="7"/>
  </r>
  <r>
    <n v="8"/>
  </r>
  <r>
    <n v="6"/>
  </r>
  <r>
    <n v="5"/>
  </r>
  <r>
    <n v="3"/>
  </r>
  <r>
    <n v="2"/>
  </r>
  <r>
    <n v="6"/>
  </r>
  <r>
    <n v="7"/>
  </r>
  <r>
    <n v="1"/>
  </r>
  <r>
    <n v="5"/>
  </r>
  <r>
    <n v="9"/>
  </r>
  <r>
    <n v="4"/>
  </r>
  <r>
    <n v="4"/>
  </r>
  <r>
    <n v="6"/>
  </r>
  <r>
    <n v="6"/>
  </r>
  <r>
    <n v="5"/>
  </r>
  <r>
    <n v="4"/>
  </r>
  <r>
    <n v="8"/>
  </r>
  <r>
    <n v="5"/>
  </r>
  <r>
    <n v="3"/>
  </r>
  <r>
    <n v="4"/>
  </r>
  <r>
    <n v="5"/>
  </r>
  <r>
    <n v="3"/>
  </r>
  <r>
    <n v="8"/>
  </r>
  <r>
    <n v="5"/>
  </r>
  <r>
    <n v="3"/>
  </r>
  <r>
    <n v="4"/>
  </r>
  <r>
    <n v="7"/>
  </r>
  <r>
    <n v="6"/>
  </r>
  <r>
    <n v="3"/>
  </r>
  <r>
    <n v="5"/>
  </r>
  <r>
    <n v="7"/>
  </r>
  <r>
    <n v="5"/>
  </r>
  <r>
    <n v="4"/>
  </r>
  <r>
    <n v="4"/>
  </r>
  <r>
    <n v="5"/>
  </r>
  <r>
    <n v="3"/>
  </r>
  <r>
    <n v="5"/>
  </r>
  <r>
    <n v="6"/>
  </r>
  <r>
    <n v="4"/>
  </r>
  <r>
    <n v="8"/>
  </r>
  <r>
    <n v="4"/>
  </r>
  <r>
    <n v="4"/>
  </r>
  <r>
    <n v="2"/>
  </r>
  <r>
    <n v="7"/>
  </r>
  <r>
    <n v="6"/>
  </r>
  <r>
    <n v="3"/>
  </r>
  <r>
    <n v="7"/>
  </r>
  <r>
    <n v="4"/>
  </r>
  <r>
    <n v="3"/>
  </r>
  <r>
    <n v="3"/>
  </r>
  <r>
    <n v="3"/>
  </r>
  <r>
    <n v="8"/>
  </r>
  <r>
    <n v="0"/>
  </r>
  <r>
    <n v="3"/>
  </r>
  <r>
    <n v="3"/>
  </r>
  <r>
    <n v="5"/>
  </r>
  <r>
    <n v="3"/>
  </r>
  <r>
    <n v="5"/>
  </r>
  <r>
    <n v="7"/>
  </r>
  <r>
    <n v="2"/>
  </r>
  <r>
    <n v="2"/>
  </r>
  <r>
    <n v="5"/>
  </r>
  <r>
    <n v="6"/>
  </r>
  <r>
    <n v="3"/>
  </r>
  <r>
    <n v="7"/>
  </r>
  <r>
    <n v="4"/>
  </r>
  <r>
    <n v="10"/>
  </r>
  <r>
    <n v="5"/>
  </r>
  <r>
    <n v="5"/>
  </r>
  <r>
    <n v="2"/>
  </r>
  <r>
    <n v="3"/>
  </r>
  <r>
    <n v="7"/>
  </r>
  <r>
    <n v="3"/>
  </r>
  <r>
    <n v="4"/>
  </r>
  <r>
    <n v="6"/>
  </r>
  <r>
    <n v="4"/>
  </r>
  <r>
    <n v="5"/>
  </r>
  <r>
    <n v="5"/>
  </r>
  <r>
    <n v="8"/>
  </r>
  <r>
    <n v="8"/>
  </r>
  <r>
    <n v="5"/>
  </r>
  <r>
    <n v="6"/>
  </r>
  <r>
    <n v="6"/>
  </r>
  <r>
    <n v="10"/>
  </r>
  <r>
    <n v="5"/>
  </r>
  <r>
    <n v="3"/>
  </r>
  <r>
    <n v="6"/>
  </r>
  <r>
    <n v="6"/>
  </r>
  <r>
    <n v="4"/>
  </r>
  <r>
    <n v="5"/>
  </r>
  <r>
    <n v="9"/>
  </r>
  <r>
    <n v="3"/>
  </r>
  <r>
    <n v="3"/>
  </r>
  <r>
    <n v="5"/>
  </r>
  <r>
    <n v="4"/>
  </r>
  <r>
    <n v="3"/>
  </r>
  <r>
    <n v="6"/>
  </r>
  <r>
    <n v="2"/>
  </r>
  <r>
    <n v="2"/>
  </r>
  <r>
    <n v="2"/>
  </r>
  <r>
    <n v="2"/>
  </r>
  <r>
    <n v="7"/>
  </r>
  <r>
    <n v="5"/>
  </r>
  <r>
    <n v="6"/>
  </r>
  <r>
    <n v="2"/>
  </r>
  <r>
    <n v="4"/>
  </r>
  <r>
    <n v="6"/>
  </r>
  <r>
    <n v="5"/>
  </r>
  <r>
    <n v="1"/>
  </r>
  <r>
    <n v="3"/>
  </r>
  <r>
    <n v="6"/>
  </r>
  <r>
    <n v="2"/>
  </r>
  <r>
    <n v="4"/>
  </r>
  <r>
    <n v="6"/>
  </r>
  <r>
    <n v="9"/>
  </r>
  <r>
    <n v="3"/>
  </r>
  <r>
    <n v="6"/>
  </r>
  <r>
    <n v="5"/>
  </r>
  <r>
    <n v="4"/>
  </r>
  <r>
    <n v="10"/>
  </r>
  <r>
    <n v="2"/>
  </r>
  <r>
    <n v="4"/>
  </r>
  <r>
    <n v="9"/>
  </r>
  <r>
    <n v="5"/>
  </r>
  <r>
    <n v="5"/>
  </r>
  <r>
    <n v="4"/>
  </r>
  <r>
    <n v="6"/>
  </r>
  <r>
    <n v="2"/>
  </r>
  <r>
    <n v="3"/>
  </r>
  <r>
    <n v="9"/>
  </r>
  <r>
    <n v="12"/>
  </r>
  <r>
    <n v="5"/>
  </r>
  <r>
    <n v="7"/>
  </r>
  <r>
    <n v="3"/>
  </r>
  <r>
    <n v="2"/>
  </r>
  <r>
    <n v="4"/>
  </r>
  <r>
    <n v="4"/>
  </r>
  <r>
    <n v="9"/>
  </r>
  <r>
    <n v="5"/>
  </r>
  <r>
    <n v="7"/>
  </r>
  <r>
    <n v="6"/>
  </r>
  <r>
    <n v="4"/>
  </r>
  <r>
    <n v="5"/>
  </r>
  <r>
    <n v="8"/>
  </r>
  <r>
    <n v="6"/>
  </r>
  <r>
    <n v="5"/>
  </r>
  <r>
    <n v="6"/>
  </r>
  <r>
    <n v="6"/>
  </r>
  <r>
    <n v="3"/>
  </r>
  <r>
    <n v="2"/>
  </r>
  <r>
    <n v="5"/>
  </r>
  <r>
    <n v="6"/>
  </r>
  <r>
    <n v="6"/>
  </r>
  <r>
    <n v="6"/>
  </r>
  <r>
    <n v="4"/>
  </r>
  <r>
    <n v="3"/>
  </r>
  <r>
    <n v="8"/>
  </r>
  <r>
    <n v="5"/>
  </r>
  <r>
    <n v="5"/>
  </r>
  <r>
    <n v="6"/>
  </r>
  <r>
    <n v="6"/>
  </r>
  <r>
    <n v="5"/>
  </r>
  <r>
    <n v="3"/>
  </r>
  <r>
    <n v="5"/>
  </r>
  <r>
    <n v="7"/>
  </r>
  <r>
    <n v="2"/>
  </r>
  <r>
    <n v="2"/>
  </r>
  <r>
    <n v="5"/>
  </r>
  <r>
    <n v="3"/>
  </r>
  <r>
    <n v="4"/>
  </r>
  <r>
    <n v="7"/>
  </r>
  <r>
    <n v="2"/>
  </r>
  <r>
    <n v="7"/>
  </r>
  <r>
    <n v="3"/>
  </r>
  <r>
    <n v="4"/>
  </r>
  <r>
    <n v="6"/>
  </r>
  <r>
    <n v="7"/>
  </r>
  <r>
    <n v="5"/>
  </r>
  <r>
    <n v="2"/>
  </r>
  <r>
    <n v="7"/>
  </r>
  <r>
    <n v="2"/>
  </r>
  <r>
    <n v="4"/>
  </r>
  <r>
    <n v="6"/>
  </r>
  <r>
    <n v="3"/>
  </r>
  <r>
    <n v="6"/>
  </r>
  <r>
    <n v="10"/>
  </r>
  <r>
    <n v="4"/>
  </r>
  <r>
    <n v="3"/>
  </r>
  <r>
    <n v="4"/>
  </r>
  <r>
    <n v="2"/>
  </r>
  <r>
    <n v="5"/>
  </r>
  <r>
    <n v="7"/>
  </r>
  <r>
    <n v="4"/>
  </r>
  <r>
    <n v="5"/>
  </r>
  <r>
    <n v="4"/>
  </r>
  <r>
    <n v="8"/>
  </r>
  <r>
    <n v="7"/>
  </r>
  <r>
    <n v="9"/>
  </r>
  <r>
    <n v="4"/>
  </r>
  <r>
    <n v="4"/>
  </r>
  <r>
    <n v="3"/>
  </r>
  <r>
    <n v="4"/>
  </r>
  <r>
    <n v="3"/>
  </r>
  <r>
    <n v="5"/>
  </r>
  <r>
    <n v="2"/>
  </r>
  <r>
    <n v="8"/>
  </r>
  <r>
    <n v="5"/>
  </r>
  <r>
    <n v="7"/>
  </r>
  <r>
    <n v="8"/>
  </r>
  <r>
    <n v="7"/>
  </r>
  <r>
    <n v="5"/>
  </r>
  <r>
    <n v="6"/>
  </r>
  <r>
    <n v="8"/>
  </r>
  <r>
    <n v="8"/>
  </r>
  <r>
    <n v="6"/>
  </r>
  <r>
    <n v="5"/>
  </r>
  <r>
    <n v="6"/>
  </r>
  <r>
    <n v="4"/>
  </r>
  <r>
    <n v="6"/>
  </r>
  <r>
    <n v="2"/>
  </r>
  <r>
    <n v="6"/>
  </r>
  <r>
    <n v="5"/>
  </r>
  <r>
    <n v="3"/>
  </r>
  <r>
    <n v="7"/>
  </r>
  <r>
    <n v="6"/>
  </r>
  <r>
    <n v="3"/>
  </r>
  <r>
    <n v="6"/>
  </r>
  <r>
    <n v="5"/>
  </r>
  <r>
    <n v="4"/>
  </r>
  <r>
    <n v="4"/>
  </r>
  <r>
    <n v="6"/>
  </r>
  <r>
    <n v="6"/>
  </r>
  <r>
    <n v="1"/>
  </r>
  <r>
    <n v="3"/>
  </r>
  <r>
    <n v="9"/>
  </r>
  <r>
    <n v="10"/>
  </r>
  <r>
    <n v="5"/>
  </r>
  <r>
    <n v="4"/>
  </r>
  <r>
    <n v="2"/>
  </r>
  <r>
    <n v="9"/>
  </r>
  <r>
    <n v="1"/>
  </r>
  <r>
    <n v="4"/>
  </r>
  <r>
    <n v="7"/>
  </r>
  <r>
    <n v="8"/>
  </r>
  <r>
    <n v="4"/>
  </r>
  <r>
    <n v="3"/>
  </r>
  <r>
    <n v="8"/>
  </r>
  <r>
    <n v="7"/>
  </r>
  <r>
    <n v="2"/>
  </r>
  <r>
    <n v="9"/>
  </r>
  <r>
    <n v="5"/>
  </r>
  <r>
    <n v="5"/>
  </r>
  <r>
    <n v="8"/>
  </r>
  <r>
    <n v="5"/>
  </r>
  <r>
    <n v="7"/>
  </r>
  <r>
    <n v="5"/>
  </r>
  <r>
    <n v="6"/>
  </r>
  <r>
    <n v="3"/>
  </r>
  <r>
    <n v="4"/>
  </r>
  <r>
    <n v="2"/>
  </r>
  <r>
    <n v="4"/>
  </r>
  <r>
    <n v="4"/>
  </r>
  <r>
    <n v="2"/>
  </r>
  <r>
    <n v="6"/>
  </r>
  <r>
    <n v="5"/>
  </r>
  <r>
    <n v="8"/>
  </r>
  <r>
    <n v="7"/>
  </r>
  <r>
    <n v="7"/>
  </r>
  <r>
    <n v="7"/>
  </r>
  <r>
    <n v="2"/>
  </r>
  <r>
    <n v="5"/>
  </r>
  <r>
    <n v="6"/>
  </r>
  <r>
    <n v="4"/>
  </r>
  <r>
    <n v="6"/>
  </r>
  <r>
    <n v="5"/>
  </r>
  <r>
    <n v="3"/>
  </r>
  <r>
    <n v="3"/>
  </r>
  <r>
    <n v="5"/>
  </r>
  <r>
    <n v="3"/>
  </r>
  <r>
    <n v="8"/>
  </r>
  <r>
    <n v="7"/>
  </r>
  <r>
    <n v="8"/>
  </r>
  <r>
    <n v="2"/>
  </r>
  <r>
    <n v="5"/>
  </r>
  <r>
    <n v="1"/>
  </r>
  <r>
    <n v="6"/>
  </r>
  <r>
    <n v="4"/>
  </r>
  <r>
    <n v="6"/>
  </r>
  <r>
    <n v="4"/>
  </r>
  <r>
    <n v="7"/>
  </r>
  <r>
    <n v="2"/>
  </r>
  <r>
    <n v="6"/>
  </r>
  <r>
    <n v="9"/>
  </r>
  <r>
    <n v="4"/>
  </r>
  <r>
    <n v="4"/>
  </r>
  <r>
    <n v="4"/>
  </r>
  <r>
    <n v="4"/>
  </r>
  <r>
    <n v="1"/>
  </r>
  <r>
    <n v="5"/>
  </r>
  <r>
    <n v="7"/>
  </r>
  <r>
    <n v="5"/>
  </r>
  <r>
    <n v="6"/>
  </r>
  <r>
    <n v="4"/>
  </r>
  <r>
    <n v="7"/>
  </r>
  <r>
    <n v="4"/>
  </r>
  <r>
    <n v="7"/>
  </r>
  <r>
    <n v="6"/>
  </r>
  <r>
    <n v="5"/>
  </r>
  <r>
    <n v="4"/>
  </r>
  <r>
    <n v="6"/>
  </r>
  <r>
    <n v="7"/>
  </r>
  <r>
    <n v="4"/>
  </r>
  <r>
    <n v="4"/>
  </r>
  <r>
    <n v="9"/>
  </r>
  <r>
    <n v="7"/>
  </r>
  <r>
    <n v="10"/>
  </r>
  <r>
    <n v="3"/>
  </r>
  <r>
    <n v="4"/>
  </r>
  <r>
    <n v="4"/>
  </r>
  <r>
    <n v="5"/>
  </r>
  <r>
    <n v="3"/>
  </r>
  <r>
    <n v="5"/>
  </r>
  <r>
    <n v="3"/>
  </r>
  <r>
    <n v="8"/>
  </r>
  <r>
    <n v="7"/>
  </r>
  <r>
    <n v="6"/>
  </r>
  <r>
    <n v="6"/>
  </r>
  <r>
    <n v="5"/>
  </r>
  <r>
    <n v="6"/>
  </r>
  <r>
    <n v="11"/>
  </r>
  <r>
    <n v="8"/>
  </r>
  <r>
    <n v="4"/>
  </r>
  <r>
    <n v="6"/>
  </r>
  <r>
    <n v="6"/>
  </r>
  <r>
    <n v="1"/>
  </r>
  <r>
    <n v="8"/>
  </r>
  <r>
    <n v="4"/>
  </r>
  <r>
    <n v="1"/>
  </r>
  <r>
    <n v="5"/>
  </r>
  <r>
    <n v="3"/>
  </r>
  <r>
    <n v="1"/>
  </r>
  <r>
    <n v="11"/>
  </r>
  <r>
    <n v="2"/>
  </r>
  <r>
    <n v="6"/>
  </r>
  <r>
    <n v="3"/>
  </r>
  <r>
    <n v="3"/>
  </r>
  <r>
    <n v="7"/>
  </r>
  <r>
    <n v="8"/>
  </r>
  <r>
    <n v="6"/>
  </r>
  <r>
    <n v="6"/>
  </r>
  <r>
    <n v="7"/>
  </r>
  <r>
    <n v="2"/>
  </r>
  <r>
    <n v="4"/>
  </r>
  <r>
    <n v="2"/>
  </r>
  <r>
    <n v="5"/>
  </r>
  <r>
    <n v="3"/>
  </r>
  <r>
    <n v="10"/>
  </r>
  <r>
    <n v="5"/>
  </r>
  <r>
    <n v="3"/>
  </r>
  <r>
    <n v="6"/>
  </r>
  <r>
    <n v="8"/>
  </r>
  <r>
    <n v="5"/>
  </r>
  <r>
    <n v="4"/>
  </r>
  <r>
    <n v="7"/>
  </r>
  <r>
    <n v="3"/>
  </r>
  <r>
    <n v="4"/>
  </r>
  <r>
    <n v="6"/>
  </r>
  <r>
    <n v="6"/>
  </r>
  <r>
    <n v="3"/>
  </r>
  <r>
    <n v="3"/>
  </r>
  <r>
    <n v="4"/>
  </r>
  <r>
    <n v="5"/>
  </r>
  <r>
    <n v="4"/>
  </r>
  <r>
    <n v="5"/>
  </r>
  <r>
    <n v="7"/>
  </r>
  <r>
    <n v="4"/>
  </r>
  <r>
    <n v="7"/>
  </r>
  <r>
    <n v="5"/>
  </r>
  <r>
    <n v="5"/>
  </r>
  <r>
    <n v="3"/>
  </r>
  <r>
    <n v="3"/>
  </r>
  <r>
    <n v="6"/>
  </r>
  <r>
    <n v="1"/>
  </r>
  <r>
    <n v="9"/>
  </r>
  <r>
    <n v="5"/>
  </r>
  <r>
    <n v="4"/>
  </r>
  <r>
    <n v="6"/>
  </r>
  <r>
    <n v="2"/>
  </r>
  <r>
    <n v="4"/>
  </r>
  <r>
    <n v="4"/>
  </r>
  <r>
    <n v="7"/>
  </r>
  <r>
    <n v="0"/>
  </r>
  <r>
    <n v="8"/>
  </r>
  <r>
    <n v="4"/>
  </r>
  <r>
    <n v="7"/>
  </r>
  <r>
    <n v="9"/>
  </r>
  <r>
    <n v="4"/>
  </r>
  <r>
    <n v="2"/>
  </r>
  <r>
    <n v="4"/>
  </r>
  <r>
    <n v="2"/>
  </r>
  <r>
    <n v="5"/>
  </r>
  <r>
    <n v="5"/>
  </r>
  <r>
    <n v="6"/>
  </r>
  <r>
    <n v="4"/>
  </r>
  <r>
    <n v="9"/>
  </r>
  <r>
    <n v="4"/>
  </r>
  <r>
    <n v="4"/>
  </r>
  <r>
    <n v="5"/>
  </r>
  <r>
    <n v="7"/>
  </r>
  <r>
    <n v="2"/>
  </r>
  <r>
    <n v="3"/>
  </r>
  <r>
    <n v="7"/>
  </r>
  <r>
    <n v="8"/>
  </r>
  <r>
    <n v="5"/>
  </r>
  <r>
    <n v="4"/>
  </r>
  <r>
    <n v="3"/>
  </r>
  <r>
    <n v="3"/>
  </r>
  <r>
    <n v="5"/>
  </r>
  <r>
    <n v="8"/>
  </r>
  <r>
    <n v="4"/>
  </r>
  <r>
    <n v="5"/>
  </r>
  <r>
    <n v="9"/>
  </r>
  <r>
    <n v="8"/>
  </r>
  <r>
    <n v="1"/>
  </r>
  <r>
    <n v="6"/>
  </r>
  <r>
    <n v="8"/>
  </r>
  <r>
    <n v="3"/>
  </r>
  <r>
    <n v="2"/>
  </r>
  <r>
    <n v="8"/>
  </r>
  <r>
    <n v="5"/>
  </r>
  <r>
    <n v="2"/>
  </r>
  <r>
    <n v="4"/>
  </r>
  <r>
    <n v="4"/>
  </r>
  <r>
    <n v="5"/>
  </r>
  <r>
    <n v="8"/>
  </r>
  <r>
    <n v="7"/>
  </r>
  <r>
    <n v="5"/>
  </r>
  <r>
    <n v="3"/>
  </r>
  <r>
    <n v="4"/>
  </r>
  <r>
    <n v="3"/>
  </r>
  <r>
    <n v="4"/>
  </r>
  <r>
    <n v="3"/>
  </r>
  <r>
    <n v="3"/>
  </r>
  <r>
    <n v="5"/>
  </r>
  <r>
    <n v="4"/>
  </r>
  <r>
    <n v="6"/>
  </r>
  <r>
    <n v="2"/>
  </r>
  <r>
    <n v="5"/>
  </r>
  <r>
    <n v="5"/>
  </r>
  <r>
    <n v="2"/>
  </r>
  <r>
    <n v="2"/>
  </r>
  <r>
    <n v="2"/>
  </r>
  <r>
    <n v="2"/>
  </r>
  <r>
    <n v="6"/>
  </r>
  <r>
    <n v="9"/>
  </r>
  <r>
    <n v="9"/>
  </r>
  <r>
    <n v="1"/>
  </r>
  <r>
    <n v="5"/>
  </r>
  <r>
    <n v="5"/>
  </r>
  <r>
    <n v="3"/>
  </r>
  <r>
    <n v="4"/>
  </r>
  <r>
    <n v="6"/>
  </r>
  <r>
    <n v="0"/>
  </r>
  <r>
    <n v="8"/>
  </r>
  <r>
    <n v="6"/>
  </r>
  <r>
    <n v="2"/>
  </r>
  <r>
    <n v="4"/>
  </r>
  <r>
    <n v="3"/>
  </r>
  <r>
    <n v="7"/>
  </r>
  <r>
    <n v="5"/>
  </r>
  <r>
    <n v="5"/>
  </r>
  <r>
    <n v="5"/>
  </r>
  <r>
    <n v="2"/>
  </r>
  <r>
    <n v="8"/>
  </r>
  <r>
    <n v="6"/>
  </r>
  <r>
    <n v="4"/>
  </r>
  <r>
    <n v="3"/>
  </r>
  <r>
    <n v="5"/>
  </r>
  <r>
    <n v="3"/>
  </r>
  <r>
    <n v="3"/>
  </r>
  <r>
    <n v="7"/>
  </r>
  <r>
    <n v="3"/>
  </r>
  <r>
    <n v="7"/>
  </r>
  <r>
    <n v="6"/>
  </r>
  <r>
    <n v="4"/>
  </r>
  <r>
    <n v="6"/>
  </r>
  <r>
    <n v="5"/>
  </r>
  <r>
    <n v="4"/>
  </r>
  <r>
    <n v="4"/>
  </r>
  <r>
    <n v="4"/>
  </r>
  <r>
    <n v="4"/>
  </r>
  <r>
    <n v="7"/>
  </r>
  <r>
    <n v="6"/>
  </r>
  <r>
    <n v="1"/>
  </r>
  <r>
    <n v="2"/>
  </r>
  <r>
    <n v="7"/>
  </r>
  <r>
    <n v="3"/>
  </r>
  <r>
    <n v="4"/>
  </r>
  <r>
    <n v="6"/>
  </r>
  <r>
    <n v="4"/>
  </r>
  <r>
    <n v="5"/>
  </r>
  <r>
    <n v="3"/>
  </r>
  <r>
    <n v="3"/>
  </r>
  <r>
    <n v="9"/>
  </r>
  <r>
    <n v="2"/>
  </r>
  <r>
    <n v="6"/>
  </r>
  <r>
    <n v="6"/>
  </r>
  <r>
    <n v="6"/>
  </r>
  <r>
    <n v="5"/>
  </r>
  <r>
    <n v="5"/>
  </r>
  <r>
    <n v="5"/>
  </r>
  <r>
    <n v="5"/>
  </r>
  <r>
    <n v="6"/>
  </r>
  <r>
    <n v="6"/>
  </r>
  <r>
    <n v="5"/>
  </r>
  <r>
    <n v="6"/>
  </r>
  <r>
    <n v="8"/>
  </r>
  <r>
    <n v="4"/>
  </r>
  <r>
    <n v="6"/>
  </r>
  <r>
    <n v="4"/>
  </r>
  <r>
    <n v="2"/>
  </r>
  <r>
    <n v="8"/>
  </r>
  <r>
    <n v="3"/>
  </r>
  <r>
    <n v="8"/>
  </r>
  <r>
    <n v="1"/>
  </r>
  <r>
    <n v="2"/>
  </r>
  <r>
    <n v="8"/>
  </r>
  <r>
    <n v="3"/>
  </r>
  <r>
    <n v="4"/>
  </r>
  <r>
    <n v="4"/>
  </r>
  <r>
    <n v="3"/>
  </r>
  <r>
    <n v="5"/>
  </r>
  <r>
    <n v="4"/>
  </r>
  <r>
    <n v="7"/>
  </r>
  <r>
    <n v="11"/>
  </r>
  <r>
    <n v="1"/>
  </r>
  <r>
    <n v="1"/>
  </r>
  <r>
    <n v="5"/>
  </r>
  <r>
    <n v="6"/>
  </r>
  <r>
    <n v="6"/>
  </r>
  <r>
    <n v="6"/>
  </r>
  <r>
    <n v="2"/>
  </r>
  <r>
    <n v="6"/>
  </r>
  <r>
    <n v="7"/>
  </r>
  <r>
    <n v="2"/>
  </r>
  <r>
    <n v="3"/>
  </r>
  <r>
    <n v="7"/>
  </r>
  <r>
    <n v="5"/>
  </r>
  <r>
    <n v="9"/>
  </r>
  <r>
    <n v="4"/>
  </r>
  <r>
    <n v="7"/>
  </r>
  <r>
    <n v="4"/>
  </r>
  <r>
    <n v="3"/>
  </r>
  <r>
    <n v="6"/>
  </r>
  <r>
    <n v="5"/>
  </r>
  <r>
    <n v="1"/>
  </r>
  <r>
    <n v="6"/>
  </r>
  <r>
    <n v="3"/>
  </r>
  <r>
    <n v="1"/>
  </r>
  <r>
    <n v="5"/>
  </r>
  <r>
    <n v="6"/>
  </r>
  <r>
    <n v="6"/>
  </r>
  <r>
    <n v="7"/>
  </r>
  <r>
    <n v="7"/>
  </r>
  <r>
    <n v="9"/>
  </r>
  <r>
    <n v="5"/>
  </r>
  <r>
    <n v="5"/>
  </r>
  <r>
    <n v="3"/>
  </r>
  <r>
    <n v="4"/>
  </r>
  <r>
    <n v="2"/>
  </r>
  <r>
    <n v="5"/>
  </r>
  <r>
    <n v="2"/>
  </r>
  <r>
    <n v="7"/>
  </r>
  <r>
    <n v="4"/>
  </r>
  <r>
    <n v="5"/>
  </r>
  <r>
    <n v="7"/>
  </r>
  <r>
    <n v="5"/>
  </r>
  <r>
    <n v="10"/>
  </r>
  <r>
    <n v="6"/>
  </r>
  <r>
    <n v="9"/>
  </r>
  <r>
    <n v="4"/>
  </r>
  <r>
    <n v="9"/>
  </r>
  <r>
    <n v="3"/>
  </r>
  <r>
    <n v="3"/>
  </r>
  <r>
    <n v="2"/>
  </r>
  <r>
    <n v="3"/>
  </r>
  <r>
    <n v="3"/>
  </r>
  <r>
    <n v="2"/>
  </r>
  <r>
    <n v="7"/>
  </r>
  <r>
    <n v="6"/>
  </r>
  <r>
    <n v="2"/>
  </r>
  <r>
    <n v="4"/>
  </r>
  <r>
    <n v="7"/>
  </r>
  <r>
    <n v="5"/>
  </r>
  <r>
    <n v="4"/>
  </r>
  <r>
    <n v="5"/>
  </r>
  <r>
    <n v="4"/>
  </r>
  <r>
    <n v="3"/>
  </r>
  <r>
    <n v="5"/>
  </r>
  <r>
    <n v="7"/>
  </r>
  <r>
    <n v="5"/>
  </r>
  <r>
    <n v="5"/>
  </r>
  <r>
    <n v="5"/>
  </r>
  <r>
    <n v="9"/>
  </r>
  <r>
    <n v="4"/>
  </r>
  <r>
    <n v="4"/>
  </r>
  <r>
    <n v="11"/>
  </r>
  <r>
    <n v="6"/>
  </r>
  <r>
    <n v="2"/>
  </r>
  <r>
    <n v="8"/>
  </r>
  <r>
    <n v="10"/>
  </r>
  <r>
    <n v="3"/>
  </r>
  <r>
    <n v="3"/>
  </r>
  <r>
    <n v="7"/>
  </r>
  <r>
    <n v="3"/>
  </r>
  <r>
    <n v="4"/>
  </r>
  <r>
    <n v="6"/>
  </r>
  <r>
    <n v="3"/>
  </r>
  <r>
    <n v="3"/>
  </r>
  <r>
    <n v="6"/>
  </r>
  <r>
    <n v="7"/>
  </r>
  <r>
    <n v="8"/>
  </r>
  <r>
    <n v="6"/>
  </r>
  <r>
    <n v="12"/>
  </r>
  <r>
    <n v="8"/>
  </r>
  <r>
    <n v="2"/>
  </r>
  <r>
    <n v="5"/>
  </r>
  <r>
    <n v="9"/>
  </r>
  <r>
    <n v="6"/>
  </r>
  <r>
    <n v="2"/>
  </r>
  <r>
    <n v="6"/>
  </r>
  <r>
    <n v="4"/>
  </r>
  <r>
    <n v="2"/>
  </r>
  <r>
    <n v="4"/>
  </r>
  <r>
    <n v="7"/>
  </r>
  <r>
    <n v="8"/>
  </r>
  <r>
    <n v="11"/>
  </r>
  <r>
    <n v="4"/>
  </r>
  <r>
    <n v="6"/>
  </r>
  <r>
    <n v="6"/>
  </r>
  <r>
    <n v="6"/>
  </r>
  <r>
    <n v="5"/>
  </r>
  <r>
    <n v="8"/>
  </r>
  <r>
    <n v="2"/>
  </r>
  <r>
    <n v="3"/>
  </r>
  <r>
    <n v="7"/>
  </r>
  <r>
    <n v="4"/>
  </r>
  <r>
    <n v="4"/>
  </r>
  <r>
    <n v="5"/>
  </r>
  <r>
    <n v="7"/>
  </r>
  <r>
    <n v="2"/>
  </r>
  <r>
    <n v="3"/>
  </r>
  <r>
    <n v="2"/>
  </r>
  <r>
    <n v="7"/>
  </r>
  <r>
    <n v="4"/>
  </r>
  <r>
    <n v="3"/>
  </r>
  <r>
    <n v="2"/>
  </r>
  <r>
    <n v="6"/>
  </r>
  <r>
    <n v="4"/>
  </r>
  <r>
    <n v="6"/>
  </r>
  <r>
    <n v="3"/>
  </r>
  <r>
    <n v="3"/>
  </r>
  <r>
    <n v="8"/>
  </r>
  <r>
    <n v="4"/>
  </r>
  <r>
    <n v="3"/>
  </r>
  <r>
    <n v="3"/>
  </r>
  <r>
    <n v="3"/>
  </r>
  <r>
    <n v="0"/>
  </r>
  <r>
    <n v="4"/>
  </r>
  <r>
    <n v="6"/>
  </r>
  <r>
    <n v="5"/>
  </r>
  <r>
    <n v="4"/>
  </r>
  <r>
    <n v="3"/>
  </r>
  <r>
    <n v="3"/>
  </r>
  <r>
    <n v="7"/>
  </r>
  <r>
    <n v="7"/>
  </r>
  <r>
    <n v="1"/>
  </r>
  <r>
    <n v="2"/>
  </r>
  <r>
    <n v="6"/>
  </r>
  <r>
    <n v="5"/>
  </r>
  <r>
    <n v="6"/>
  </r>
  <r>
    <n v="8"/>
  </r>
  <r>
    <n v="2"/>
  </r>
  <r>
    <n v="2"/>
  </r>
  <r>
    <n v="3"/>
  </r>
  <r>
    <n v="8"/>
  </r>
  <r>
    <n v="1"/>
  </r>
  <r>
    <n v="4"/>
  </r>
  <r>
    <n v="4"/>
  </r>
  <r>
    <n v="3"/>
  </r>
  <r>
    <n v="6"/>
  </r>
  <r>
    <n v="5"/>
  </r>
  <r>
    <n v="7"/>
  </r>
  <r>
    <n v="3"/>
  </r>
  <r>
    <n v="5"/>
  </r>
  <r>
    <n v="3"/>
  </r>
  <r>
    <n v="5"/>
  </r>
  <r>
    <n v="7"/>
  </r>
  <r>
    <n v="12"/>
  </r>
  <r>
    <n v="5"/>
  </r>
  <r>
    <n v="8"/>
  </r>
  <r>
    <n v="2"/>
  </r>
  <r>
    <n v="6"/>
  </r>
  <r>
    <n v="1"/>
  </r>
  <r>
    <n v="5"/>
  </r>
  <r>
    <n v="2"/>
  </r>
  <r>
    <n v="1"/>
  </r>
  <r>
    <n v="6"/>
  </r>
  <r>
    <n v="5"/>
  </r>
  <r>
    <n v="4"/>
  </r>
  <r>
    <n v="7"/>
  </r>
  <r>
    <n v="5"/>
  </r>
  <r>
    <n v="2"/>
  </r>
  <r>
    <n v="2"/>
  </r>
  <r>
    <n v="8"/>
  </r>
  <r>
    <n v="4"/>
  </r>
  <r>
    <n v="3"/>
  </r>
  <r>
    <n v="3"/>
  </r>
  <r>
    <n v="6"/>
  </r>
  <r>
    <n v="4"/>
  </r>
  <r>
    <n v="7"/>
  </r>
  <r>
    <n v="3"/>
  </r>
  <r>
    <n v="8"/>
  </r>
  <r>
    <n v="5"/>
  </r>
  <r>
    <n v="6"/>
  </r>
  <r>
    <n v="8"/>
  </r>
  <r>
    <n v="5"/>
  </r>
  <r>
    <n v="6"/>
  </r>
  <r>
    <n v="3"/>
  </r>
  <r>
    <n v="1"/>
  </r>
  <r>
    <n v="4"/>
  </r>
  <r>
    <n v="4"/>
  </r>
  <r>
    <n v="8"/>
  </r>
  <r>
    <n v="4"/>
  </r>
  <r>
    <n v="2"/>
  </r>
  <r>
    <n v="9"/>
  </r>
  <r>
    <n v="9"/>
  </r>
  <r>
    <n v="4"/>
  </r>
  <r>
    <n v="2"/>
  </r>
  <r>
    <n v="8"/>
  </r>
  <r>
    <n v="5"/>
  </r>
  <r>
    <n v="3"/>
  </r>
  <r>
    <n v="7"/>
  </r>
  <r>
    <n v="6"/>
  </r>
  <r>
    <n v="4"/>
  </r>
  <r>
    <n v="2"/>
  </r>
  <r>
    <n v="4"/>
  </r>
  <r>
    <n v="5"/>
  </r>
  <r>
    <n v="4"/>
  </r>
  <r>
    <n v="8"/>
  </r>
  <r>
    <n v="5"/>
  </r>
  <r>
    <n v="5"/>
  </r>
  <r>
    <n v="3"/>
  </r>
  <r>
    <n v="5"/>
  </r>
  <r>
    <n v="4"/>
  </r>
  <r>
    <n v="5"/>
  </r>
  <r>
    <n v="5"/>
  </r>
  <r>
    <n v="12"/>
  </r>
  <r>
    <n v="9"/>
  </r>
  <r>
    <n v="7"/>
  </r>
  <r>
    <n v="5"/>
  </r>
  <r>
    <n v="5"/>
  </r>
  <r>
    <n v="2"/>
  </r>
  <r>
    <n v="8"/>
  </r>
  <r>
    <n v="8"/>
  </r>
  <r>
    <n v="5"/>
  </r>
  <r>
    <n v="7"/>
  </r>
  <r>
    <n v="8"/>
  </r>
  <r>
    <n v="5"/>
  </r>
  <r>
    <n v="6"/>
  </r>
  <r>
    <n v="4"/>
  </r>
  <r>
    <n v="2"/>
  </r>
  <r>
    <n v="5"/>
  </r>
  <r>
    <n v="6"/>
  </r>
  <r>
    <n v="4"/>
  </r>
  <r>
    <n v="6"/>
  </r>
  <r>
    <n v="4"/>
  </r>
  <r>
    <n v="8"/>
  </r>
  <r>
    <n v="5"/>
  </r>
  <r>
    <n v="8"/>
  </r>
  <r>
    <n v="6"/>
  </r>
  <r>
    <n v="4"/>
  </r>
  <r>
    <n v="4"/>
  </r>
  <r>
    <n v="6"/>
  </r>
  <r>
    <n v="9"/>
  </r>
  <r>
    <n v="1"/>
  </r>
  <r>
    <n v="10"/>
  </r>
  <r>
    <n v="3"/>
  </r>
  <r>
    <n v="8"/>
  </r>
  <r>
    <n v="3"/>
  </r>
  <r>
    <n v="4"/>
  </r>
  <r>
    <n v="9"/>
  </r>
  <r>
    <n v="7"/>
  </r>
  <r>
    <n v="1"/>
  </r>
  <r>
    <n v="6"/>
  </r>
  <r>
    <n v="6"/>
  </r>
  <r>
    <n v="7"/>
  </r>
  <r>
    <n v="6"/>
  </r>
  <r>
    <n v="6"/>
  </r>
  <r>
    <n v="6"/>
  </r>
  <r>
    <n v="2"/>
  </r>
  <r>
    <n v="6"/>
  </r>
  <r>
    <n v="3"/>
  </r>
  <r>
    <n v="7"/>
  </r>
  <r>
    <n v="7"/>
  </r>
  <r>
    <n v="6"/>
  </r>
  <r>
    <n v="7"/>
  </r>
  <r>
    <n v="4"/>
  </r>
  <r>
    <n v="8"/>
  </r>
  <r>
    <n v="5"/>
  </r>
  <r>
    <n v="6"/>
  </r>
  <r>
    <n v="5"/>
  </r>
  <r>
    <n v="5"/>
  </r>
  <r>
    <n v="3"/>
  </r>
  <r>
    <n v="6"/>
  </r>
  <r>
    <n v="2"/>
  </r>
  <r>
    <n v="3"/>
  </r>
  <r>
    <n v="3"/>
  </r>
  <r>
    <n v="3"/>
  </r>
  <r>
    <n v="1"/>
  </r>
  <r>
    <n v="6"/>
  </r>
  <r>
    <n v="3"/>
  </r>
  <r>
    <n v="8"/>
  </r>
  <r>
    <n v="10"/>
  </r>
  <r>
    <n v="5"/>
  </r>
  <r>
    <n v="5"/>
  </r>
  <r>
    <n v="3"/>
  </r>
  <r>
    <n v="6"/>
  </r>
  <r>
    <n v="9"/>
  </r>
  <r>
    <n v="1"/>
  </r>
  <r>
    <n v="4"/>
  </r>
  <r>
    <n v="1"/>
  </r>
  <r>
    <n v="6"/>
  </r>
  <r>
    <n v="4"/>
  </r>
  <r>
    <n v="6"/>
  </r>
  <r>
    <n v="6"/>
  </r>
  <r>
    <n v="3"/>
  </r>
  <r>
    <n v="2"/>
  </r>
  <r>
    <n v="3"/>
  </r>
  <r>
    <n v="1"/>
  </r>
  <r>
    <n v="5"/>
  </r>
  <r>
    <n v="5"/>
  </r>
  <r>
    <n v="6"/>
  </r>
  <r>
    <n v="9"/>
  </r>
  <r>
    <n v="3"/>
  </r>
  <r>
    <n v="3"/>
  </r>
  <r>
    <n v="4"/>
  </r>
  <r>
    <n v="2"/>
  </r>
  <r>
    <n v="6"/>
  </r>
  <r>
    <n v="2"/>
  </r>
  <r>
    <n v="3"/>
  </r>
  <r>
    <n v="4"/>
  </r>
  <r>
    <n v="4"/>
  </r>
  <r>
    <n v="6"/>
  </r>
  <r>
    <n v="6"/>
  </r>
  <r>
    <n v="2"/>
  </r>
  <r>
    <n v="3"/>
  </r>
  <r>
    <n v="1"/>
  </r>
  <r>
    <n v="4"/>
  </r>
  <r>
    <n v="5"/>
  </r>
  <r>
    <n v="2"/>
  </r>
  <r>
    <n v="5"/>
  </r>
  <r>
    <n v="5"/>
  </r>
  <r>
    <n v="4"/>
  </r>
  <r>
    <n v="5"/>
  </r>
  <r>
    <n v="4"/>
  </r>
  <r>
    <n v="4"/>
  </r>
  <r>
    <n v="10"/>
  </r>
  <r>
    <n v="4"/>
  </r>
  <r>
    <n v="4"/>
  </r>
  <r>
    <n v="6"/>
  </r>
  <r>
    <n v="6"/>
  </r>
  <r>
    <n v="4"/>
  </r>
  <r>
    <n v="5"/>
  </r>
  <r>
    <n v="9"/>
  </r>
  <r>
    <n v="3"/>
  </r>
  <r>
    <n v="6"/>
  </r>
  <r>
    <n v="2"/>
  </r>
  <r>
    <n v="2"/>
  </r>
  <r>
    <n v="5"/>
  </r>
  <r>
    <n v="5"/>
  </r>
  <r>
    <n v="6"/>
  </r>
  <r>
    <n v="6"/>
  </r>
  <r>
    <n v="8"/>
  </r>
  <r>
    <n v="4"/>
  </r>
  <r>
    <n v="5"/>
  </r>
  <r>
    <n v="3"/>
  </r>
  <r>
    <n v="6"/>
  </r>
  <r>
    <n v="4"/>
  </r>
  <r>
    <n v="6"/>
  </r>
  <r>
    <n v="2"/>
  </r>
  <r>
    <n v="7"/>
  </r>
  <r>
    <n v="3"/>
  </r>
  <r>
    <n v="4"/>
  </r>
  <r>
    <n v="5"/>
  </r>
  <r>
    <n v="2"/>
  </r>
  <r>
    <n v="7"/>
  </r>
  <r>
    <n v="2"/>
  </r>
  <r>
    <n v="3"/>
  </r>
  <r>
    <n v="5"/>
  </r>
  <r>
    <n v="5"/>
  </r>
  <r>
    <n v="3"/>
  </r>
  <r>
    <n v="3"/>
  </r>
  <r>
    <n v="6"/>
  </r>
  <r>
    <n v="5"/>
  </r>
  <r>
    <n v="7"/>
  </r>
  <r>
    <n v="5"/>
  </r>
  <r>
    <n v="6"/>
  </r>
  <r>
    <n v="3"/>
  </r>
  <r>
    <n v="3"/>
  </r>
  <r>
    <n v="3"/>
  </r>
  <r>
    <n v="4"/>
  </r>
  <r>
    <n v="2"/>
  </r>
  <r>
    <n v="3"/>
  </r>
  <r>
    <n v="4"/>
  </r>
  <r>
    <n v="2"/>
  </r>
  <r>
    <n v="2"/>
  </r>
  <r>
    <n v="3"/>
  </r>
  <r>
    <n v="9"/>
  </r>
  <r>
    <n v="1"/>
  </r>
  <r>
    <n v="4"/>
  </r>
  <r>
    <n v="3"/>
  </r>
  <r>
    <n v="5"/>
  </r>
  <r>
    <n v="4"/>
  </r>
  <r>
    <n v="10"/>
  </r>
  <r>
    <n v="4"/>
  </r>
  <r>
    <n v="4"/>
  </r>
  <r>
    <n v="3"/>
  </r>
  <r>
    <n v="5"/>
  </r>
  <r>
    <n v="6"/>
  </r>
  <r>
    <n v="8"/>
  </r>
  <r>
    <n v="1"/>
  </r>
  <r>
    <n v="5"/>
  </r>
  <r>
    <n v="0"/>
  </r>
  <r>
    <n v="6"/>
  </r>
  <r>
    <n v="3"/>
  </r>
  <r>
    <n v="4"/>
  </r>
  <r>
    <n v="7"/>
  </r>
  <r>
    <n v="6"/>
  </r>
  <r>
    <n v="5"/>
  </r>
  <r>
    <n v="3"/>
  </r>
  <r>
    <n v="9"/>
  </r>
  <r>
    <n v="6"/>
  </r>
  <r>
    <n v="3"/>
  </r>
  <r>
    <n v="6"/>
  </r>
  <r>
    <n v="9"/>
  </r>
  <r>
    <n v="6"/>
  </r>
  <r>
    <n v="7"/>
  </r>
  <r>
    <n v="2"/>
  </r>
  <r>
    <n v="4"/>
  </r>
  <r>
    <n v="3"/>
  </r>
  <r>
    <n v="1"/>
  </r>
  <r>
    <n v="6"/>
  </r>
  <r>
    <n v="5"/>
  </r>
  <r>
    <n v="10"/>
  </r>
  <r>
    <n v="3"/>
  </r>
  <r>
    <n v="3"/>
  </r>
  <r>
    <n v="4"/>
  </r>
  <r>
    <n v="6"/>
  </r>
  <r>
    <n v="6"/>
  </r>
  <r>
    <n v="8"/>
  </r>
  <r>
    <n v="5"/>
  </r>
  <r>
    <n v="9"/>
  </r>
  <r>
    <n v="6"/>
  </r>
  <r>
    <n v="6"/>
  </r>
  <r>
    <n v="5"/>
  </r>
  <r>
    <n v="8"/>
  </r>
  <r>
    <n v="1"/>
  </r>
  <r>
    <n v="2"/>
  </r>
  <r>
    <n v="3"/>
  </r>
  <r>
    <n v="8"/>
  </r>
  <r>
    <n v="5"/>
  </r>
  <r>
    <n v="9"/>
  </r>
  <r>
    <n v="2"/>
  </r>
  <r>
    <n v="10"/>
  </r>
  <r>
    <n v="5"/>
  </r>
  <r>
    <n v="8"/>
  </r>
  <r>
    <n v="4"/>
  </r>
  <r>
    <n v="5"/>
  </r>
  <r>
    <n v="3"/>
  </r>
  <r>
    <n v="5"/>
  </r>
  <r>
    <n v="10"/>
  </r>
  <r>
    <n v="7"/>
  </r>
  <r>
    <n v="2"/>
  </r>
  <r>
    <n v="5"/>
  </r>
  <r>
    <n v="6"/>
  </r>
  <r>
    <n v="7"/>
  </r>
  <r>
    <n v="11"/>
  </r>
  <r>
    <n v="6"/>
  </r>
  <r>
    <n v="4"/>
  </r>
  <r>
    <n v="4"/>
  </r>
  <r>
    <n v="1"/>
  </r>
  <r>
    <n v="5"/>
  </r>
  <r>
    <n v="2"/>
  </r>
  <r>
    <n v="4"/>
  </r>
  <r>
    <n v="2"/>
  </r>
  <r>
    <n v="5"/>
  </r>
  <r>
    <n v="7"/>
  </r>
  <r>
    <n v="3"/>
  </r>
  <r>
    <n v="2"/>
  </r>
  <r>
    <n v="8"/>
  </r>
  <r>
    <n v="7"/>
  </r>
  <r>
    <n v="1"/>
  </r>
  <r>
    <n v="9"/>
  </r>
  <r>
    <n v="7"/>
  </r>
  <r>
    <n v="4"/>
  </r>
  <r>
    <n v="4"/>
  </r>
  <r>
    <n v="10"/>
  </r>
  <r>
    <n v="8"/>
  </r>
  <r>
    <n v="5"/>
  </r>
  <r>
    <n v="2"/>
  </r>
  <r>
    <n v="9"/>
  </r>
  <r>
    <n v="6"/>
  </r>
  <r>
    <n v="5"/>
  </r>
  <r>
    <n v="9"/>
  </r>
  <r>
    <n v="6"/>
  </r>
  <r>
    <n v="2"/>
  </r>
  <r>
    <n v="4"/>
  </r>
  <r>
    <n v="5"/>
  </r>
  <r>
    <n v="8"/>
  </r>
  <r>
    <n v="3"/>
  </r>
  <r>
    <n v="1"/>
  </r>
  <r>
    <n v="3"/>
  </r>
  <r>
    <n v="5"/>
  </r>
  <r>
    <n v="9"/>
  </r>
  <r>
    <n v="5"/>
  </r>
  <r>
    <n v="8"/>
  </r>
  <r>
    <n v="7"/>
  </r>
  <r>
    <n v="5"/>
  </r>
  <r>
    <n v="5"/>
  </r>
  <r>
    <n v="5"/>
  </r>
  <r>
    <n v="5"/>
  </r>
  <r>
    <n v="9"/>
  </r>
  <r>
    <n v="3"/>
  </r>
  <r>
    <n v="3"/>
  </r>
  <r>
    <n v="7"/>
  </r>
  <r>
    <n v="6"/>
  </r>
  <r>
    <n v="5"/>
  </r>
  <r>
    <n v="2"/>
  </r>
  <r>
    <n v="9"/>
  </r>
  <r>
    <n v="6"/>
  </r>
  <r>
    <n v="6"/>
  </r>
  <r>
    <n v="7"/>
  </r>
  <r>
    <n v="5"/>
  </r>
  <r>
    <n v="7"/>
  </r>
  <r>
    <n v="8"/>
  </r>
  <r>
    <n v="4"/>
  </r>
  <r>
    <n v="4"/>
  </r>
  <r>
    <n v="6"/>
  </r>
  <r>
    <n v="6"/>
  </r>
  <r>
    <n v="6"/>
  </r>
  <r>
    <n v="6"/>
  </r>
  <r>
    <n v="9"/>
  </r>
  <r>
    <n v="5"/>
  </r>
  <r>
    <n v="4"/>
  </r>
  <r>
    <n v="3"/>
  </r>
  <r>
    <n v="3"/>
  </r>
  <r>
    <n v="3"/>
  </r>
  <r>
    <n v="7"/>
  </r>
  <r>
    <n v="2"/>
  </r>
  <r>
    <n v="4"/>
  </r>
  <r>
    <n v="5"/>
  </r>
  <r>
    <n v="6"/>
  </r>
  <r>
    <n v="4"/>
  </r>
  <r>
    <n v="5"/>
  </r>
  <r>
    <n v="6"/>
  </r>
  <r>
    <n v="6"/>
  </r>
  <r>
    <n v="8"/>
  </r>
  <r>
    <n v="2"/>
  </r>
  <r>
    <n v="6"/>
  </r>
  <r>
    <n v="7"/>
  </r>
  <r>
    <n v="1"/>
  </r>
  <r>
    <n v="7"/>
  </r>
  <r>
    <n v="4"/>
  </r>
  <r>
    <n v="6"/>
  </r>
  <r>
    <n v="5"/>
  </r>
  <r>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x v="0"/>
    <x v="0"/>
    <x v="0"/>
    <x v="0"/>
    <n v="2"/>
    <n v="6"/>
    <x v="0"/>
    <m/>
    <m/>
    <m/>
    <m/>
  </r>
  <r>
    <x v="0"/>
    <x v="1"/>
    <x v="1"/>
    <x v="1"/>
    <x v="0"/>
    <x v="0"/>
    <x v="1"/>
    <x v="1"/>
    <n v="1"/>
    <n v="2"/>
    <x v="0"/>
    <m/>
    <m/>
    <m/>
    <m/>
  </r>
  <r>
    <x v="0"/>
    <x v="2"/>
    <x v="2"/>
    <x v="2"/>
    <x v="0"/>
    <x v="0"/>
    <x v="2"/>
    <x v="0"/>
    <n v="2"/>
    <n v="4"/>
    <x v="0"/>
    <m/>
    <m/>
    <m/>
    <m/>
  </r>
  <r>
    <x v="0"/>
    <x v="3"/>
    <x v="3"/>
    <x v="1"/>
    <x v="1"/>
    <x v="1"/>
    <x v="3"/>
    <x v="0"/>
    <n v="2"/>
    <n v="3"/>
    <x v="0"/>
    <m/>
    <m/>
    <m/>
    <m/>
  </r>
  <r>
    <x v="0"/>
    <x v="4"/>
    <x v="4"/>
    <x v="0"/>
    <x v="2"/>
    <x v="2"/>
    <x v="4"/>
    <x v="0"/>
    <n v="2"/>
    <n v="2"/>
    <x v="1"/>
    <m/>
    <m/>
    <m/>
    <m/>
  </r>
  <r>
    <x v="0"/>
    <x v="5"/>
    <x v="5"/>
    <x v="0"/>
    <x v="3"/>
    <x v="3"/>
    <x v="5"/>
    <x v="0"/>
    <n v="2"/>
    <n v="2"/>
    <x v="0"/>
    <m/>
    <m/>
    <m/>
    <m/>
  </r>
  <r>
    <x v="0"/>
    <x v="5"/>
    <x v="6"/>
    <x v="3"/>
    <x v="4"/>
    <x v="1"/>
    <x v="6"/>
    <x v="0"/>
    <n v="6"/>
    <n v="9"/>
    <x v="0"/>
    <m/>
    <m/>
    <m/>
    <m/>
  </r>
  <r>
    <x v="0"/>
    <x v="6"/>
    <x v="7"/>
    <x v="2"/>
    <x v="5"/>
    <x v="2"/>
    <x v="7"/>
    <x v="0"/>
    <n v="1"/>
    <n v="9"/>
    <x v="1"/>
    <m/>
    <m/>
    <m/>
    <m/>
  </r>
  <r>
    <x v="0"/>
    <x v="6"/>
    <x v="8"/>
    <x v="0"/>
    <x v="6"/>
    <x v="0"/>
    <x v="8"/>
    <x v="0"/>
    <n v="6"/>
    <n v="5"/>
    <x v="0"/>
    <m/>
    <m/>
    <m/>
    <m/>
  </r>
  <r>
    <x v="0"/>
    <x v="7"/>
    <x v="9"/>
    <x v="2"/>
    <x v="3"/>
    <x v="3"/>
    <x v="9"/>
    <x v="1"/>
    <n v="1"/>
    <n v="2"/>
    <x v="0"/>
    <m/>
    <m/>
    <m/>
    <m/>
  </r>
  <r>
    <x v="0"/>
    <x v="8"/>
    <x v="10"/>
    <x v="0"/>
    <x v="2"/>
    <x v="2"/>
    <x v="10"/>
    <x v="0"/>
    <n v="1"/>
    <n v="1"/>
    <x v="1"/>
    <m/>
    <m/>
    <m/>
    <m/>
  </r>
  <r>
    <x v="0"/>
    <x v="9"/>
    <x v="11"/>
    <x v="3"/>
    <x v="7"/>
    <x v="2"/>
    <x v="11"/>
    <x v="0"/>
    <n v="2"/>
    <n v="7"/>
    <x v="1"/>
    <m/>
    <m/>
    <m/>
    <m/>
  </r>
  <r>
    <x v="0"/>
    <x v="10"/>
    <x v="12"/>
    <x v="3"/>
    <x v="8"/>
    <x v="1"/>
    <x v="12"/>
    <x v="0"/>
    <n v="3"/>
    <n v="6"/>
    <x v="0"/>
    <m/>
    <m/>
    <m/>
    <m/>
  </r>
  <r>
    <x v="0"/>
    <x v="11"/>
    <x v="13"/>
    <x v="0"/>
    <x v="5"/>
    <x v="2"/>
    <x v="13"/>
    <x v="0"/>
    <n v="1"/>
    <n v="7"/>
    <x v="1"/>
    <m/>
    <m/>
    <m/>
    <m/>
  </r>
  <r>
    <x v="0"/>
    <x v="12"/>
    <x v="14"/>
    <x v="1"/>
    <x v="9"/>
    <x v="1"/>
    <x v="14"/>
    <x v="1"/>
    <n v="2"/>
    <n v="2"/>
    <x v="0"/>
    <m/>
    <m/>
    <m/>
    <m/>
  </r>
  <r>
    <x v="0"/>
    <x v="13"/>
    <x v="15"/>
    <x v="3"/>
    <x v="10"/>
    <x v="3"/>
    <x v="15"/>
    <x v="0"/>
    <n v="1"/>
    <n v="2"/>
    <x v="0"/>
    <m/>
    <m/>
    <m/>
    <m/>
  </r>
  <r>
    <x v="0"/>
    <x v="14"/>
    <x v="16"/>
    <x v="1"/>
    <x v="11"/>
    <x v="0"/>
    <x v="16"/>
    <x v="0"/>
    <n v="3"/>
    <n v="5"/>
    <x v="0"/>
    <m/>
    <m/>
    <m/>
    <m/>
  </r>
  <r>
    <x v="0"/>
    <x v="15"/>
    <x v="17"/>
    <x v="2"/>
    <x v="12"/>
    <x v="3"/>
    <x v="17"/>
    <x v="0"/>
    <n v="2"/>
    <n v="2"/>
    <x v="0"/>
    <m/>
    <m/>
    <m/>
    <m/>
  </r>
  <r>
    <x v="0"/>
    <x v="16"/>
    <x v="18"/>
    <x v="2"/>
    <x v="10"/>
    <x v="3"/>
    <x v="18"/>
    <x v="0"/>
    <n v="2"/>
    <n v="7"/>
    <x v="0"/>
    <m/>
    <m/>
    <m/>
    <m/>
  </r>
  <r>
    <x v="0"/>
    <x v="17"/>
    <x v="19"/>
    <x v="0"/>
    <x v="9"/>
    <x v="1"/>
    <x v="19"/>
    <x v="0"/>
    <n v="3"/>
    <n v="3"/>
    <x v="0"/>
    <m/>
    <m/>
    <m/>
    <m/>
  </r>
  <r>
    <x v="0"/>
    <x v="18"/>
    <x v="20"/>
    <x v="0"/>
    <x v="13"/>
    <x v="2"/>
    <x v="20"/>
    <x v="0"/>
    <n v="1"/>
    <n v="1"/>
    <x v="1"/>
    <m/>
    <m/>
    <m/>
    <m/>
  </r>
  <r>
    <x v="0"/>
    <x v="19"/>
    <x v="21"/>
    <x v="1"/>
    <x v="9"/>
    <x v="1"/>
    <x v="21"/>
    <x v="0"/>
    <n v="4"/>
    <n v="6"/>
    <x v="0"/>
    <m/>
    <m/>
    <m/>
    <m/>
  </r>
  <r>
    <x v="0"/>
    <x v="19"/>
    <x v="22"/>
    <x v="2"/>
    <x v="2"/>
    <x v="2"/>
    <x v="22"/>
    <x v="0"/>
    <n v="2"/>
    <n v="2"/>
    <x v="1"/>
    <m/>
    <m/>
    <m/>
    <m/>
  </r>
  <r>
    <x v="0"/>
    <x v="20"/>
    <x v="23"/>
    <x v="1"/>
    <x v="10"/>
    <x v="3"/>
    <x v="23"/>
    <x v="0"/>
    <n v="0"/>
    <n v="3"/>
    <x v="0"/>
    <m/>
    <m/>
    <m/>
    <m/>
  </r>
  <r>
    <x v="0"/>
    <x v="21"/>
    <x v="24"/>
    <x v="1"/>
    <x v="11"/>
    <x v="0"/>
    <x v="24"/>
    <x v="0"/>
    <n v="1"/>
    <n v="6"/>
    <x v="0"/>
    <m/>
    <m/>
    <m/>
    <m/>
  </r>
  <r>
    <x v="0"/>
    <x v="22"/>
    <x v="25"/>
    <x v="1"/>
    <x v="12"/>
    <x v="3"/>
    <x v="25"/>
    <x v="0"/>
    <n v="3"/>
    <n v="4"/>
    <x v="0"/>
    <m/>
    <m/>
    <m/>
    <m/>
  </r>
  <r>
    <x v="0"/>
    <x v="23"/>
    <x v="26"/>
    <x v="3"/>
    <x v="6"/>
    <x v="0"/>
    <x v="26"/>
    <x v="0"/>
    <n v="4"/>
    <n v="4"/>
    <x v="0"/>
    <m/>
    <m/>
    <m/>
    <m/>
  </r>
  <r>
    <x v="0"/>
    <x v="24"/>
    <x v="27"/>
    <x v="3"/>
    <x v="11"/>
    <x v="0"/>
    <x v="27"/>
    <x v="1"/>
    <n v="0"/>
    <n v="4"/>
    <x v="0"/>
    <m/>
    <m/>
    <m/>
    <m/>
  </r>
  <r>
    <x v="0"/>
    <x v="25"/>
    <x v="28"/>
    <x v="2"/>
    <x v="10"/>
    <x v="3"/>
    <x v="28"/>
    <x v="0"/>
    <n v="1"/>
    <n v="2"/>
    <x v="0"/>
    <m/>
    <m/>
    <m/>
    <m/>
  </r>
  <r>
    <x v="1"/>
    <x v="26"/>
    <x v="29"/>
    <x v="2"/>
    <x v="0"/>
    <x v="0"/>
    <x v="29"/>
    <x v="0"/>
    <n v="5"/>
    <n v="5"/>
    <x v="0"/>
    <m/>
    <m/>
    <m/>
    <m/>
  </r>
  <r>
    <x v="1"/>
    <x v="26"/>
    <x v="30"/>
    <x v="2"/>
    <x v="0"/>
    <x v="0"/>
    <x v="30"/>
    <x v="0"/>
    <n v="3"/>
    <n v="3"/>
    <x v="0"/>
    <m/>
    <m/>
    <m/>
    <m/>
  </r>
  <r>
    <x v="1"/>
    <x v="27"/>
    <x v="31"/>
    <x v="2"/>
    <x v="6"/>
    <x v="0"/>
    <x v="31"/>
    <x v="0"/>
    <n v="1"/>
    <n v="5"/>
    <x v="0"/>
    <m/>
    <m/>
    <m/>
    <m/>
  </r>
  <r>
    <x v="1"/>
    <x v="1"/>
    <x v="32"/>
    <x v="2"/>
    <x v="14"/>
    <x v="2"/>
    <x v="32"/>
    <x v="0"/>
    <n v="0"/>
    <n v="6"/>
    <x v="1"/>
    <m/>
    <m/>
    <m/>
    <m/>
  </r>
  <r>
    <x v="1"/>
    <x v="28"/>
    <x v="33"/>
    <x v="0"/>
    <x v="7"/>
    <x v="2"/>
    <x v="33"/>
    <x v="0"/>
    <n v="2"/>
    <n v="3"/>
    <x v="1"/>
    <m/>
    <m/>
    <m/>
    <m/>
  </r>
  <r>
    <x v="1"/>
    <x v="29"/>
    <x v="34"/>
    <x v="3"/>
    <x v="13"/>
    <x v="2"/>
    <x v="34"/>
    <x v="1"/>
    <n v="2"/>
    <n v="8"/>
    <x v="1"/>
    <m/>
    <m/>
    <m/>
    <m/>
  </r>
  <r>
    <x v="1"/>
    <x v="4"/>
    <x v="35"/>
    <x v="1"/>
    <x v="0"/>
    <x v="0"/>
    <x v="35"/>
    <x v="1"/>
    <n v="1"/>
    <n v="9"/>
    <x v="0"/>
    <m/>
    <m/>
    <m/>
    <m/>
  </r>
  <r>
    <x v="1"/>
    <x v="30"/>
    <x v="36"/>
    <x v="3"/>
    <x v="15"/>
    <x v="3"/>
    <x v="36"/>
    <x v="0"/>
    <n v="2"/>
    <n v="6"/>
    <x v="0"/>
    <m/>
    <m/>
    <m/>
    <m/>
  </r>
  <r>
    <x v="1"/>
    <x v="31"/>
    <x v="37"/>
    <x v="2"/>
    <x v="0"/>
    <x v="0"/>
    <x v="37"/>
    <x v="0"/>
    <n v="1"/>
    <n v="6"/>
    <x v="0"/>
    <m/>
    <m/>
    <m/>
    <m/>
  </r>
  <r>
    <x v="1"/>
    <x v="6"/>
    <x v="38"/>
    <x v="2"/>
    <x v="16"/>
    <x v="3"/>
    <x v="38"/>
    <x v="0"/>
    <n v="1"/>
    <n v="4"/>
    <x v="0"/>
    <n v="428128"/>
    <n v="24764"/>
    <m/>
    <n v="4083"/>
  </r>
  <r>
    <x v="1"/>
    <x v="32"/>
    <x v="39"/>
    <x v="1"/>
    <x v="17"/>
    <x v="1"/>
    <x v="39"/>
    <x v="0"/>
    <n v="2"/>
    <n v="4"/>
    <x v="0"/>
    <m/>
    <m/>
    <m/>
    <m/>
  </r>
  <r>
    <x v="1"/>
    <x v="33"/>
    <x v="40"/>
    <x v="2"/>
    <x v="18"/>
    <x v="0"/>
    <x v="40"/>
    <x v="0"/>
    <n v="2"/>
    <n v="5"/>
    <x v="0"/>
    <m/>
    <m/>
    <m/>
    <m/>
  </r>
  <r>
    <x v="1"/>
    <x v="34"/>
    <x v="41"/>
    <x v="2"/>
    <x v="16"/>
    <x v="3"/>
    <x v="41"/>
    <x v="0"/>
    <n v="4"/>
    <n v="4"/>
    <x v="0"/>
    <n v="204428"/>
    <n v="13923"/>
    <m/>
    <n v="1560"/>
  </r>
  <r>
    <x v="1"/>
    <x v="35"/>
    <x v="42"/>
    <x v="1"/>
    <x v="0"/>
    <x v="0"/>
    <x v="42"/>
    <x v="1"/>
    <n v="2"/>
    <n v="9"/>
    <x v="0"/>
    <m/>
    <m/>
    <m/>
    <m/>
  </r>
  <r>
    <x v="1"/>
    <x v="36"/>
    <x v="43"/>
    <x v="1"/>
    <x v="11"/>
    <x v="0"/>
    <x v="43"/>
    <x v="0"/>
    <n v="2"/>
    <n v="9"/>
    <x v="0"/>
    <m/>
    <m/>
    <m/>
    <m/>
  </r>
  <r>
    <x v="1"/>
    <x v="7"/>
    <x v="44"/>
    <x v="1"/>
    <x v="13"/>
    <x v="2"/>
    <x v="44"/>
    <x v="0"/>
    <n v="2"/>
    <n v="4"/>
    <x v="1"/>
    <m/>
    <m/>
    <m/>
    <m/>
  </r>
  <r>
    <x v="1"/>
    <x v="8"/>
    <x v="45"/>
    <x v="0"/>
    <x v="17"/>
    <x v="1"/>
    <x v="45"/>
    <x v="0"/>
    <n v="3"/>
    <n v="6"/>
    <x v="0"/>
    <m/>
    <m/>
    <m/>
    <m/>
  </r>
  <r>
    <x v="1"/>
    <x v="9"/>
    <x v="46"/>
    <x v="0"/>
    <x v="10"/>
    <x v="3"/>
    <x v="46"/>
    <x v="0"/>
    <n v="1"/>
    <n v="2"/>
    <x v="0"/>
    <m/>
    <m/>
    <m/>
    <m/>
  </r>
  <r>
    <x v="1"/>
    <x v="37"/>
    <x v="47"/>
    <x v="2"/>
    <x v="9"/>
    <x v="1"/>
    <x v="47"/>
    <x v="0"/>
    <n v="3"/>
    <n v="6"/>
    <x v="0"/>
    <m/>
    <m/>
    <m/>
    <m/>
  </r>
  <r>
    <x v="1"/>
    <x v="13"/>
    <x v="48"/>
    <x v="2"/>
    <x v="17"/>
    <x v="1"/>
    <x v="48"/>
    <x v="0"/>
    <n v="2"/>
    <n v="6"/>
    <x v="0"/>
    <m/>
    <m/>
    <m/>
    <m/>
  </r>
  <r>
    <x v="1"/>
    <x v="13"/>
    <x v="49"/>
    <x v="1"/>
    <x v="5"/>
    <x v="2"/>
    <x v="49"/>
    <x v="0"/>
    <n v="1"/>
    <n v="4"/>
    <x v="1"/>
    <m/>
    <m/>
    <m/>
    <m/>
  </r>
  <r>
    <x v="1"/>
    <x v="38"/>
    <x v="50"/>
    <x v="2"/>
    <x v="17"/>
    <x v="1"/>
    <x v="50"/>
    <x v="1"/>
    <n v="4"/>
    <n v="2"/>
    <x v="0"/>
    <m/>
    <m/>
    <m/>
    <m/>
  </r>
  <r>
    <x v="1"/>
    <x v="39"/>
    <x v="51"/>
    <x v="2"/>
    <x v="14"/>
    <x v="2"/>
    <x v="51"/>
    <x v="0"/>
    <n v="0"/>
    <n v="6"/>
    <x v="1"/>
    <m/>
    <m/>
    <m/>
    <m/>
  </r>
  <r>
    <x v="1"/>
    <x v="40"/>
    <x v="52"/>
    <x v="2"/>
    <x v="19"/>
    <x v="0"/>
    <x v="52"/>
    <x v="0"/>
    <n v="0"/>
    <n v="6"/>
    <x v="0"/>
    <m/>
    <m/>
    <m/>
    <m/>
  </r>
  <r>
    <x v="1"/>
    <x v="20"/>
    <x v="53"/>
    <x v="3"/>
    <x v="17"/>
    <x v="1"/>
    <x v="53"/>
    <x v="0"/>
    <n v="1"/>
    <n v="4"/>
    <x v="0"/>
    <m/>
    <m/>
    <m/>
    <m/>
  </r>
  <r>
    <x v="1"/>
    <x v="20"/>
    <x v="54"/>
    <x v="1"/>
    <x v="19"/>
    <x v="0"/>
    <x v="54"/>
    <x v="0"/>
    <n v="0"/>
    <n v="6"/>
    <x v="0"/>
    <m/>
    <m/>
    <m/>
    <m/>
  </r>
  <r>
    <x v="1"/>
    <x v="41"/>
    <x v="55"/>
    <x v="2"/>
    <x v="14"/>
    <x v="2"/>
    <x v="55"/>
    <x v="0"/>
    <n v="2"/>
    <n v="7"/>
    <x v="1"/>
    <m/>
    <m/>
    <m/>
    <m/>
  </r>
  <r>
    <x v="1"/>
    <x v="41"/>
    <x v="56"/>
    <x v="1"/>
    <x v="14"/>
    <x v="2"/>
    <x v="56"/>
    <x v="0"/>
    <n v="0"/>
    <n v="8"/>
    <x v="1"/>
    <m/>
    <m/>
    <m/>
    <m/>
  </r>
  <r>
    <x v="1"/>
    <x v="42"/>
    <x v="57"/>
    <x v="3"/>
    <x v="17"/>
    <x v="1"/>
    <x v="57"/>
    <x v="1"/>
    <n v="4"/>
    <n v="6"/>
    <x v="0"/>
    <m/>
    <m/>
    <m/>
    <m/>
  </r>
  <r>
    <x v="1"/>
    <x v="42"/>
    <x v="58"/>
    <x v="2"/>
    <x v="13"/>
    <x v="2"/>
    <x v="58"/>
    <x v="0"/>
    <n v="2"/>
    <n v="4"/>
    <x v="1"/>
    <m/>
    <m/>
    <m/>
    <m/>
  </r>
  <r>
    <x v="1"/>
    <x v="43"/>
    <x v="59"/>
    <x v="2"/>
    <x v="14"/>
    <x v="2"/>
    <x v="59"/>
    <x v="0"/>
    <n v="1"/>
    <n v="3"/>
    <x v="1"/>
    <m/>
    <m/>
    <m/>
    <m/>
  </r>
  <r>
    <x v="1"/>
    <x v="44"/>
    <x v="60"/>
    <x v="2"/>
    <x v="11"/>
    <x v="0"/>
    <x v="60"/>
    <x v="1"/>
    <n v="2"/>
    <n v="7"/>
    <x v="0"/>
    <m/>
    <m/>
    <m/>
    <m/>
  </r>
  <r>
    <x v="1"/>
    <x v="45"/>
    <x v="61"/>
    <x v="2"/>
    <x v="2"/>
    <x v="2"/>
    <x v="61"/>
    <x v="1"/>
    <n v="4"/>
    <n v="5"/>
    <x v="1"/>
    <m/>
    <m/>
    <m/>
    <m/>
  </r>
  <r>
    <x v="1"/>
    <x v="46"/>
    <x v="62"/>
    <x v="2"/>
    <x v="1"/>
    <x v="1"/>
    <x v="62"/>
    <x v="0"/>
    <n v="0"/>
    <n v="4"/>
    <x v="0"/>
    <m/>
    <m/>
    <m/>
    <m/>
  </r>
  <r>
    <x v="1"/>
    <x v="47"/>
    <x v="63"/>
    <x v="2"/>
    <x v="17"/>
    <x v="1"/>
    <x v="63"/>
    <x v="0"/>
    <n v="2"/>
    <n v="4"/>
    <x v="0"/>
    <m/>
    <m/>
    <m/>
    <m/>
  </r>
  <r>
    <x v="1"/>
    <x v="48"/>
    <x v="64"/>
    <x v="0"/>
    <x v="0"/>
    <x v="0"/>
    <x v="64"/>
    <x v="0"/>
    <n v="0"/>
    <n v="6"/>
    <x v="0"/>
    <m/>
    <m/>
    <m/>
    <m/>
  </r>
  <r>
    <x v="2"/>
    <x v="2"/>
    <x v="65"/>
    <x v="1"/>
    <x v="4"/>
    <x v="1"/>
    <x v="65"/>
    <x v="0"/>
    <n v="1"/>
    <n v="5"/>
    <x v="0"/>
    <m/>
    <m/>
    <m/>
    <m/>
  </r>
  <r>
    <x v="2"/>
    <x v="49"/>
    <x v="66"/>
    <x v="2"/>
    <x v="7"/>
    <x v="2"/>
    <x v="66"/>
    <x v="0"/>
    <n v="0"/>
    <n v="2"/>
    <x v="1"/>
    <m/>
    <m/>
    <m/>
    <m/>
  </r>
  <r>
    <x v="2"/>
    <x v="5"/>
    <x v="67"/>
    <x v="2"/>
    <x v="6"/>
    <x v="0"/>
    <x v="67"/>
    <x v="0"/>
    <n v="3"/>
    <n v="2"/>
    <x v="0"/>
    <m/>
    <m/>
    <m/>
    <m/>
  </r>
  <r>
    <x v="2"/>
    <x v="31"/>
    <x v="68"/>
    <x v="2"/>
    <x v="13"/>
    <x v="2"/>
    <x v="68"/>
    <x v="0"/>
    <n v="1"/>
    <n v="5"/>
    <x v="1"/>
    <m/>
    <m/>
    <m/>
    <m/>
  </r>
  <r>
    <x v="2"/>
    <x v="31"/>
    <x v="69"/>
    <x v="2"/>
    <x v="18"/>
    <x v="0"/>
    <x v="69"/>
    <x v="0"/>
    <n v="2"/>
    <n v="9"/>
    <x v="0"/>
    <m/>
    <m/>
    <m/>
    <m/>
  </r>
  <r>
    <x v="2"/>
    <x v="50"/>
    <x v="70"/>
    <x v="0"/>
    <x v="16"/>
    <x v="3"/>
    <x v="70"/>
    <x v="0"/>
    <n v="3"/>
    <n v="3"/>
    <x v="0"/>
    <n v="195135"/>
    <n v="18845"/>
    <m/>
    <n v="1655"/>
  </r>
  <r>
    <x v="2"/>
    <x v="51"/>
    <x v="71"/>
    <x v="0"/>
    <x v="7"/>
    <x v="2"/>
    <x v="71"/>
    <x v="1"/>
    <n v="3"/>
    <n v="7"/>
    <x v="1"/>
    <m/>
    <m/>
    <m/>
    <m/>
  </r>
  <r>
    <x v="2"/>
    <x v="52"/>
    <x v="72"/>
    <x v="2"/>
    <x v="8"/>
    <x v="1"/>
    <x v="72"/>
    <x v="0"/>
    <n v="1"/>
    <n v="7"/>
    <x v="0"/>
    <m/>
    <m/>
    <m/>
    <m/>
  </r>
  <r>
    <x v="2"/>
    <x v="52"/>
    <x v="73"/>
    <x v="3"/>
    <x v="1"/>
    <x v="1"/>
    <x v="73"/>
    <x v="0"/>
    <n v="3"/>
    <n v="5"/>
    <x v="0"/>
    <m/>
    <m/>
    <m/>
    <m/>
  </r>
  <r>
    <x v="2"/>
    <x v="34"/>
    <x v="74"/>
    <x v="0"/>
    <x v="6"/>
    <x v="0"/>
    <x v="74"/>
    <x v="1"/>
    <n v="3"/>
    <n v="2"/>
    <x v="0"/>
    <m/>
    <m/>
    <m/>
    <m/>
  </r>
  <r>
    <x v="2"/>
    <x v="34"/>
    <x v="75"/>
    <x v="3"/>
    <x v="16"/>
    <x v="3"/>
    <x v="75"/>
    <x v="1"/>
    <n v="0"/>
    <n v="5"/>
    <x v="0"/>
    <n v="483144"/>
    <n v="13677"/>
    <m/>
    <n v="7462"/>
  </r>
  <r>
    <x v="2"/>
    <x v="53"/>
    <x v="76"/>
    <x v="0"/>
    <x v="1"/>
    <x v="1"/>
    <x v="76"/>
    <x v="0"/>
    <n v="2"/>
    <n v="2"/>
    <x v="0"/>
    <m/>
    <m/>
    <m/>
    <m/>
  </r>
  <r>
    <x v="2"/>
    <x v="10"/>
    <x v="77"/>
    <x v="2"/>
    <x v="13"/>
    <x v="2"/>
    <x v="77"/>
    <x v="0"/>
    <n v="0"/>
    <n v="3"/>
    <x v="1"/>
    <m/>
    <m/>
    <m/>
    <m/>
  </r>
  <r>
    <x v="2"/>
    <x v="11"/>
    <x v="78"/>
    <x v="2"/>
    <x v="8"/>
    <x v="1"/>
    <x v="78"/>
    <x v="0"/>
    <n v="2"/>
    <n v="2"/>
    <x v="0"/>
    <m/>
    <m/>
    <m/>
    <m/>
  </r>
  <r>
    <x v="2"/>
    <x v="54"/>
    <x v="79"/>
    <x v="0"/>
    <x v="16"/>
    <x v="3"/>
    <x v="79"/>
    <x v="0"/>
    <n v="1"/>
    <n v="2"/>
    <x v="0"/>
    <n v="86651"/>
    <n v="1442"/>
    <m/>
    <n v="532"/>
  </r>
  <r>
    <x v="2"/>
    <x v="55"/>
    <x v="80"/>
    <x v="2"/>
    <x v="15"/>
    <x v="3"/>
    <x v="80"/>
    <x v="0"/>
    <n v="1"/>
    <n v="3"/>
    <x v="0"/>
    <m/>
    <m/>
    <m/>
    <m/>
  </r>
  <r>
    <x v="2"/>
    <x v="18"/>
    <x v="81"/>
    <x v="1"/>
    <x v="11"/>
    <x v="0"/>
    <x v="81"/>
    <x v="0"/>
    <n v="4"/>
    <n v="3"/>
    <x v="0"/>
    <m/>
    <m/>
    <m/>
    <m/>
  </r>
  <r>
    <x v="2"/>
    <x v="21"/>
    <x v="82"/>
    <x v="1"/>
    <x v="16"/>
    <x v="3"/>
    <x v="82"/>
    <x v="0"/>
    <n v="3"/>
    <n v="6"/>
    <x v="0"/>
    <n v="109889"/>
    <n v="5129"/>
    <m/>
    <n v="1352"/>
  </r>
  <r>
    <x v="2"/>
    <x v="56"/>
    <x v="83"/>
    <x v="0"/>
    <x v="15"/>
    <x v="3"/>
    <x v="83"/>
    <x v="0"/>
    <n v="3"/>
    <n v="3"/>
    <x v="0"/>
    <m/>
    <m/>
    <m/>
    <m/>
  </r>
  <r>
    <x v="2"/>
    <x v="22"/>
    <x v="84"/>
    <x v="2"/>
    <x v="18"/>
    <x v="0"/>
    <x v="84"/>
    <x v="0"/>
    <n v="2"/>
    <n v="3"/>
    <x v="0"/>
    <m/>
    <m/>
    <m/>
    <m/>
  </r>
  <r>
    <x v="2"/>
    <x v="42"/>
    <x v="85"/>
    <x v="1"/>
    <x v="13"/>
    <x v="2"/>
    <x v="85"/>
    <x v="0"/>
    <n v="1"/>
    <n v="5"/>
    <x v="1"/>
    <m/>
    <m/>
    <m/>
    <m/>
  </r>
  <r>
    <x v="2"/>
    <x v="57"/>
    <x v="86"/>
    <x v="0"/>
    <x v="17"/>
    <x v="1"/>
    <x v="86"/>
    <x v="0"/>
    <n v="2"/>
    <n v="5"/>
    <x v="0"/>
    <m/>
    <m/>
    <m/>
    <m/>
  </r>
  <r>
    <x v="2"/>
    <x v="58"/>
    <x v="87"/>
    <x v="2"/>
    <x v="1"/>
    <x v="1"/>
    <x v="87"/>
    <x v="0"/>
    <n v="2"/>
    <n v="7"/>
    <x v="0"/>
    <m/>
    <m/>
    <m/>
    <m/>
  </r>
  <r>
    <x v="2"/>
    <x v="59"/>
    <x v="88"/>
    <x v="2"/>
    <x v="8"/>
    <x v="1"/>
    <x v="88"/>
    <x v="0"/>
    <n v="3"/>
    <n v="4"/>
    <x v="0"/>
    <m/>
    <m/>
    <m/>
    <m/>
  </r>
  <r>
    <x v="2"/>
    <x v="44"/>
    <x v="89"/>
    <x v="1"/>
    <x v="10"/>
    <x v="3"/>
    <x v="89"/>
    <x v="0"/>
    <n v="1"/>
    <n v="2"/>
    <x v="0"/>
    <m/>
    <m/>
    <m/>
    <m/>
  </r>
  <r>
    <x v="2"/>
    <x v="60"/>
    <x v="90"/>
    <x v="2"/>
    <x v="7"/>
    <x v="2"/>
    <x v="90"/>
    <x v="0"/>
    <n v="1"/>
    <n v="4"/>
    <x v="1"/>
    <m/>
    <m/>
    <m/>
    <m/>
  </r>
  <r>
    <x v="2"/>
    <x v="24"/>
    <x v="91"/>
    <x v="1"/>
    <x v="18"/>
    <x v="0"/>
    <x v="91"/>
    <x v="0"/>
    <n v="1"/>
    <n v="5"/>
    <x v="0"/>
    <m/>
    <m/>
    <m/>
    <m/>
  </r>
  <r>
    <x v="2"/>
    <x v="46"/>
    <x v="92"/>
    <x v="2"/>
    <x v="0"/>
    <x v="0"/>
    <x v="92"/>
    <x v="0"/>
    <n v="1"/>
    <n v="5"/>
    <x v="0"/>
    <m/>
    <m/>
    <m/>
    <m/>
  </r>
  <r>
    <x v="2"/>
    <x v="61"/>
    <x v="93"/>
    <x v="2"/>
    <x v="8"/>
    <x v="1"/>
    <x v="93"/>
    <x v="0"/>
    <n v="6"/>
    <n v="6"/>
    <x v="0"/>
    <m/>
    <m/>
    <m/>
    <m/>
  </r>
  <r>
    <x v="2"/>
    <x v="62"/>
    <x v="94"/>
    <x v="0"/>
    <x v="6"/>
    <x v="0"/>
    <x v="94"/>
    <x v="1"/>
    <n v="7"/>
    <n v="9"/>
    <x v="0"/>
    <m/>
    <m/>
    <m/>
    <m/>
  </r>
  <r>
    <x v="3"/>
    <x v="63"/>
    <x v="95"/>
    <x v="3"/>
    <x v="5"/>
    <x v="2"/>
    <x v="95"/>
    <x v="0"/>
    <n v="3"/>
    <n v="5"/>
    <x v="1"/>
    <m/>
    <m/>
    <m/>
    <m/>
  </r>
  <r>
    <x v="3"/>
    <x v="26"/>
    <x v="96"/>
    <x v="3"/>
    <x v="8"/>
    <x v="1"/>
    <x v="96"/>
    <x v="0"/>
    <n v="4"/>
    <n v="3"/>
    <x v="0"/>
    <m/>
    <m/>
    <m/>
    <m/>
  </r>
  <r>
    <x v="3"/>
    <x v="49"/>
    <x v="97"/>
    <x v="2"/>
    <x v="15"/>
    <x v="3"/>
    <x v="97"/>
    <x v="0"/>
    <n v="1"/>
    <n v="3"/>
    <x v="0"/>
    <m/>
    <m/>
    <m/>
    <m/>
  </r>
  <r>
    <x v="3"/>
    <x v="4"/>
    <x v="98"/>
    <x v="1"/>
    <x v="3"/>
    <x v="3"/>
    <x v="98"/>
    <x v="0"/>
    <n v="4"/>
    <n v="8"/>
    <x v="0"/>
    <m/>
    <m/>
    <m/>
    <m/>
  </r>
  <r>
    <x v="3"/>
    <x v="64"/>
    <x v="99"/>
    <x v="2"/>
    <x v="15"/>
    <x v="3"/>
    <x v="99"/>
    <x v="0"/>
    <n v="2"/>
    <n v="3"/>
    <x v="0"/>
    <m/>
    <m/>
    <m/>
    <m/>
  </r>
  <r>
    <x v="3"/>
    <x v="65"/>
    <x v="100"/>
    <x v="1"/>
    <x v="17"/>
    <x v="1"/>
    <x v="100"/>
    <x v="1"/>
    <n v="3"/>
    <n v="7"/>
    <x v="0"/>
    <m/>
    <m/>
    <m/>
    <m/>
  </r>
  <r>
    <x v="3"/>
    <x v="31"/>
    <x v="101"/>
    <x v="2"/>
    <x v="16"/>
    <x v="3"/>
    <x v="101"/>
    <x v="1"/>
    <n v="2"/>
    <n v="3"/>
    <x v="0"/>
    <n v="117299"/>
    <n v="6201"/>
    <m/>
    <n v="736"/>
  </r>
  <r>
    <x v="3"/>
    <x v="50"/>
    <x v="102"/>
    <x v="0"/>
    <x v="2"/>
    <x v="2"/>
    <x v="102"/>
    <x v="0"/>
    <n v="4"/>
    <n v="8"/>
    <x v="1"/>
    <m/>
    <m/>
    <m/>
    <m/>
  </r>
  <r>
    <x v="3"/>
    <x v="51"/>
    <x v="103"/>
    <x v="2"/>
    <x v="11"/>
    <x v="0"/>
    <x v="103"/>
    <x v="0"/>
    <n v="4"/>
    <n v="5"/>
    <x v="0"/>
    <m/>
    <m/>
    <m/>
    <m/>
  </r>
  <r>
    <x v="3"/>
    <x v="66"/>
    <x v="104"/>
    <x v="0"/>
    <x v="18"/>
    <x v="0"/>
    <x v="104"/>
    <x v="0"/>
    <n v="2"/>
    <n v="7"/>
    <x v="0"/>
    <m/>
    <m/>
    <m/>
    <m/>
  </r>
  <r>
    <x v="3"/>
    <x v="67"/>
    <x v="105"/>
    <x v="2"/>
    <x v="3"/>
    <x v="3"/>
    <x v="105"/>
    <x v="0"/>
    <n v="1"/>
    <n v="7"/>
    <x v="0"/>
    <m/>
    <m/>
    <m/>
    <m/>
  </r>
  <r>
    <x v="3"/>
    <x v="36"/>
    <x v="106"/>
    <x v="2"/>
    <x v="15"/>
    <x v="3"/>
    <x v="106"/>
    <x v="1"/>
    <n v="6"/>
    <n v="4"/>
    <x v="0"/>
    <m/>
    <m/>
    <m/>
    <m/>
  </r>
  <r>
    <x v="3"/>
    <x v="36"/>
    <x v="107"/>
    <x v="3"/>
    <x v="8"/>
    <x v="1"/>
    <x v="107"/>
    <x v="1"/>
    <n v="0"/>
    <n v="4"/>
    <x v="0"/>
    <m/>
    <m/>
    <m/>
    <m/>
  </r>
  <r>
    <x v="3"/>
    <x v="9"/>
    <x v="108"/>
    <x v="0"/>
    <x v="10"/>
    <x v="3"/>
    <x v="108"/>
    <x v="0"/>
    <n v="2"/>
    <n v="3"/>
    <x v="0"/>
    <m/>
    <m/>
    <m/>
    <m/>
  </r>
  <r>
    <x v="3"/>
    <x v="11"/>
    <x v="109"/>
    <x v="3"/>
    <x v="3"/>
    <x v="3"/>
    <x v="109"/>
    <x v="0"/>
    <n v="1"/>
    <n v="8"/>
    <x v="0"/>
    <m/>
    <m/>
    <m/>
    <m/>
  </r>
  <r>
    <x v="3"/>
    <x v="54"/>
    <x v="110"/>
    <x v="3"/>
    <x v="16"/>
    <x v="3"/>
    <x v="110"/>
    <x v="0"/>
    <n v="1"/>
    <n v="7"/>
    <x v="0"/>
    <n v="181742"/>
    <n v="15139"/>
    <m/>
    <n v="3100"/>
  </r>
  <r>
    <x v="3"/>
    <x v="38"/>
    <x v="111"/>
    <x v="3"/>
    <x v="17"/>
    <x v="1"/>
    <x v="111"/>
    <x v="0"/>
    <n v="0"/>
    <n v="8"/>
    <x v="0"/>
    <m/>
    <m/>
    <m/>
    <m/>
  </r>
  <r>
    <x v="3"/>
    <x v="39"/>
    <x v="112"/>
    <x v="3"/>
    <x v="14"/>
    <x v="2"/>
    <x v="112"/>
    <x v="0"/>
    <n v="2"/>
    <n v="8"/>
    <x v="1"/>
    <m/>
    <m/>
    <m/>
    <m/>
  </r>
  <r>
    <x v="3"/>
    <x v="68"/>
    <x v="113"/>
    <x v="0"/>
    <x v="4"/>
    <x v="1"/>
    <x v="113"/>
    <x v="2"/>
    <n v="1"/>
    <n v="4"/>
    <x v="0"/>
    <m/>
    <m/>
    <m/>
    <m/>
  </r>
  <r>
    <x v="3"/>
    <x v="68"/>
    <x v="114"/>
    <x v="0"/>
    <x v="17"/>
    <x v="1"/>
    <x v="114"/>
    <x v="0"/>
    <n v="3"/>
    <n v="5"/>
    <x v="0"/>
    <m/>
    <m/>
    <m/>
    <m/>
  </r>
  <r>
    <x v="3"/>
    <x v="56"/>
    <x v="115"/>
    <x v="2"/>
    <x v="5"/>
    <x v="2"/>
    <x v="115"/>
    <x v="0"/>
    <n v="3"/>
    <n v="5"/>
    <x v="1"/>
    <m/>
    <m/>
    <m/>
    <m/>
  </r>
  <r>
    <x v="3"/>
    <x v="56"/>
    <x v="116"/>
    <x v="1"/>
    <x v="9"/>
    <x v="1"/>
    <x v="116"/>
    <x v="0"/>
    <n v="1"/>
    <n v="7"/>
    <x v="0"/>
    <m/>
    <m/>
    <m/>
    <m/>
  </r>
  <r>
    <x v="3"/>
    <x v="41"/>
    <x v="117"/>
    <x v="2"/>
    <x v="12"/>
    <x v="3"/>
    <x v="117"/>
    <x v="0"/>
    <n v="1"/>
    <n v="3"/>
    <x v="0"/>
    <m/>
    <m/>
    <m/>
    <m/>
  </r>
  <r>
    <x v="3"/>
    <x v="42"/>
    <x v="118"/>
    <x v="2"/>
    <x v="19"/>
    <x v="0"/>
    <x v="73"/>
    <x v="0"/>
    <n v="1"/>
    <n v="8"/>
    <x v="0"/>
    <m/>
    <m/>
    <m/>
    <m/>
  </r>
  <r>
    <x v="3"/>
    <x v="58"/>
    <x v="119"/>
    <x v="0"/>
    <x v="4"/>
    <x v="1"/>
    <x v="118"/>
    <x v="0"/>
    <n v="2"/>
    <n v="8"/>
    <x v="0"/>
    <m/>
    <m/>
    <m/>
    <m/>
  </r>
  <r>
    <x v="3"/>
    <x v="58"/>
    <x v="120"/>
    <x v="2"/>
    <x v="10"/>
    <x v="3"/>
    <x v="119"/>
    <x v="0"/>
    <n v="1"/>
    <n v="3"/>
    <x v="0"/>
    <m/>
    <m/>
    <m/>
    <m/>
  </r>
  <r>
    <x v="3"/>
    <x v="69"/>
    <x v="121"/>
    <x v="2"/>
    <x v="5"/>
    <x v="2"/>
    <x v="120"/>
    <x v="0"/>
    <n v="8"/>
    <n v="1"/>
    <x v="1"/>
    <m/>
    <m/>
    <m/>
    <m/>
  </r>
  <r>
    <x v="3"/>
    <x v="23"/>
    <x v="122"/>
    <x v="0"/>
    <x v="14"/>
    <x v="2"/>
    <x v="121"/>
    <x v="0"/>
    <n v="2"/>
    <n v="4"/>
    <x v="1"/>
    <m/>
    <m/>
    <m/>
    <m/>
  </r>
  <r>
    <x v="3"/>
    <x v="45"/>
    <x v="123"/>
    <x v="3"/>
    <x v="5"/>
    <x v="2"/>
    <x v="122"/>
    <x v="0"/>
    <n v="0"/>
    <n v="4"/>
    <x v="1"/>
    <m/>
    <m/>
    <m/>
    <m/>
  </r>
  <r>
    <x v="3"/>
    <x v="46"/>
    <x v="124"/>
    <x v="1"/>
    <x v="17"/>
    <x v="1"/>
    <x v="123"/>
    <x v="0"/>
    <n v="2"/>
    <n v="2"/>
    <x v="0"/>
    <m/>
    <m/>
    <m/>
    <m/>
  </r>
  <r>
    <x v="3"/>
    <x v="70"/>
    <x v="125"/>
    <x v="3"/>
    <x v="14"/>
    <x v="2"/>
    <x v="124"/>
    <x v="0"/>
    <n v="4"/>
    <n v="7"/>
    <x v="1"/>
    <m/>
    <m/>
    <m/>
    <m/>
  </r>
  <r>
    <x v="3"/>
    <x v="71"/>
    <x v="126"/>
    <x v="3"/>
    <x v="1"/>
    <x v="1"/>
    <x v="125"/>
    <x v="1"/>
    <n v="1"/>
    <n v="8"/>
    <x v="0"/>
    <m/>
    <m/>
    <m/>
    <m/>
  </r>
  <r>
    <x v="4"/>
    <x v="63"/>
    <x v="127"/>
    <x v="1"/>
    <x v="16"/>
    <x v="3"/>
    <x v="126"/>
    <x v="0"/>
    <n v="3"/>
    <n v="4"/>
    <x v="0"/>
    <n v="141455"/>
    <n v="12489"/>
    <m/>
    <n v="386"/>
  </r>
  <r>
    <x v="4"/>
    <x v="26"/>
    <x v="128"/>
    <x v="3"/>
    <x v="6"/>
    <x v="0"/>
    <x v="43"/>
    <x v="0"/>
    <n v="5"/>
    <n v="4"/>
    <x v="0"/>
    <m/>
    <m/>
    <m/>
    <m/>
  </r>
  <r>
    <x v="4"/>
    <x v="3"/>
    <x v="129"/>
    <x v="2"/>
    <x v="6"/>
    <x v="0"/>
    <x v="3"/>
    <x v="0"/>
    <n v="3"/>
    <n v="2"/>
    <x v="0"/>
    <m/>
    <m/>
    <m/>
    <m/>
  </r>
  <r>
    <x v="4"/>
    <x v="65"/>
    <x v="130"/>
    <x v="2"/>
    <x v="1"/>
    <x v="1"/>
    <x v="127"/>
    <x v="0"/>
    <n v="3"/>
    <n v="10"/>
    <x v="0"/>
    <m/>
    <m/>
    <m/>
    <m/>
  </r>
  <r>
    <x v="4"/>
    <x v="31"/>
    <x v="131"/>
    <x v="3"/>
    <x v="17"/>
    <x v="1"/>
    <x v="128"/>
    <x v="0"/>
    <n v="0"/>
    <n v="6"/>
    <x v="0"/>
    <m/>
    <m/>
    <m/>
    <m/>
  </r>
  <r>
    <x v="4"/>
    <x v="50"/>
    <x v="132"/>
    <x v="2"/>
    <x v="18"/>
    <x v="0"/>
    <x v="129"/>
    <x v="0"/>
    <n v="1"/>
    <n v="6"/>
    <x v="0"/>
    <m/>
    <m/>
    <m/>
    <m/>
  </r>
  <r>
    <x v="4"/>
    <x v="51"/>
    <x v="133"/>
    <x v="1"/>
    <x v="13"/>
    <x v="2"/>
    <x v="130"/>
    <x v="0"/>
    <n v="1"/>
    <n v="1"/>
    <x v="1"/>
    <m/>
    <m/>
    <m/>
    <m/>
  </r>
  <r>
    <x v="4"/>
    <x v="32"/>
    <x v="134"/>
    <x v="0"/>
    <x v="18"/>
    <x v="0"/>
    <x v="131"/>
    <x v="0"/>
    <n v="3"/>
    <n v="3"/>
    <x v="0"/>
    <m/>
    <m/>
    <m/>
    <m/>
  </r>
  <r>
    <x v="4"/>
    <x v="34"/>
    <x v="135"/>
    <x v="2"/>
    <x v="15"/>
    <x v="3"/>
    <x v="132"/>
    <x v="1"/>
    <n v="2"/>
    <n v="7"/>
    <x v="0"/>
    <m/>
    <m/>
    <m/>
    <m/>
  </r>
  <r>
    <x v="4"/>
    <x v="72"/>
    <x v="136"/>
    <x v="2"/>
    <x v="3"/>
    <x v="3"/>
    <x v="133"/>
    <x v="0"/>
    <n v="2"/>
    <n v="10"/>
    <x v="0"/>
    <m/>
    <m/>
    <m/>
    <m/>
  </r>
  <r>
    <x v="4"/>
    <x v="72"/>
    <x v="137"/>
    <x v="0"/>
    <x v="3"/>
    <x v="3"/>
    <x v="134"/>
    <x v="0"/>
    <n v="0"/>
    <n v="8"/>
    <x v="0"/>
    <m/>
    <m/>
    <m/>
    <m/>
  </r>
  <r>
    <x v="4"/>
    <x v="11"/>
    <x v="138"/>
    <x v="1"/>
    <x v="4"/>
    <x v="1"/>
    <x v="135"/>
    <x v="0"/>
    <n v="5"/>
    <n v="4"/>
    <x v="0"/>
    <m/>
    <m/>
    <m/>
    <m/>
  </r>
  <r>
    <x v="4"/>
    <x v="73"/>
    <x v="139"/>
    <x v="2"/>
    <x v="8"/>
    <x v="1"/>
    <x v="136"/>
    <x v="0"/>
    <n v="4"/>
    <n v="7"/>
    <x v="0"/>
    <m/>
    <m/>
    <m/>
    <m/>
  </r>
  <r>
    <x v="4"/>
    <x v="37"/>
    <x v="140"/>
    <x v="0"/>
    <x v="5"/>
    <x v="2"/>
    <x v="137"/>
    <x v="0"/>
    <n v="1"/>
    <n v="2"/>
    <x v="1"/>
    <m/>
    <m/>
    <m/>
    <m/>
  </r>
  <r>
    <x v="4"/>
    <x v="74"/>
    <x v="141"/>
    <x v="3"/>
    <x v="7"/>
    <x v="2"/>
    <x v="138"/>
    <x v="0"/>
    <n v="0"/>
    <n v="3"/>
    <x v="1"/>
    <m/>
    <m/>
    <m/>
    <m/>
  </r>
  <r>
    <x v="4"/>
    <x v="13"/>
    <x v="142"/>
    <x v="2"/>
    <x v="5"/>
    <x v="2"/>
    <x v="139"/>
    <x v="0"/>
    <n v="3"/>
    <n v="8"/>
    <x v="1"/>
    <m/>
    <m/>
    <m/>
    <m/>
  </r>
  <r>
    <x v="4"/>
    <x v="55"/>
    <x v="143"/>
    <x v="0"/>
    <x v="7"/>
    <x v="2"/>
    <x v="140"/>
    <x v="1"/>
    <n v="2"/>
    <n v="4"/>
    <x v="1"/>
    <m/>
    <m/>
    <m/>
    <m/>
  </r>
  <r>
    <x v="4"/>
    <x v="16"/>
    <x v="144"/>
    <x v="1"/>
    <x v="15"/>
    <x v="3"/>
    <x v="141"/>
    <x v="0"/>
    <n v="1"/>
    <n v="4"/>
    <x v="0"/>
    <m/>
    <m/>
    <m/>
    <m/>
  </r>
  <r>
    <x v="4"/>
    <x v="20"/>
    <x v="145"/>
    <x v="0"/>
    <x v="12"/>
    <x v="3"/>
    <x v="142"/>
    <x v="0"/>
    <n v="2"/>
    <n v="10"/>
    <x v="0"/>
    <m/>
    <m/>
    <m/>
    <m/>
  </r>
  <r>
    <x v="4"/>
    <x v="56"/>
    <x v="146"/>
    <x v="0"/>
    <x v="14"/>
    <x v="2"/>
    <x v="143"/>
    <x v="0"/>
    <n v="2"/>
    <n v="4"/>
    <x v="1"/>
    <m/>
    <m/>
    <m/>
    <m/>
  </r>
  <r>
    <x v="4"/>
    <x v="56"/>
    <x v="147"/>
    <x v="3"/>
    <x v="7"/>
    <x v="2"/>
    <x v="144"/>
    <x v="1"/>
    <n v="2"/>
    <n v="5"/>
    <x v="1"/>
    <m/>
    <m/>
    <m/>
    <m/>
  </r>
  <r>
    <x v="4"/>
    <x v="75"/>
    <x v="148"/>
    <x v="2"/>
    <x v="11"/>
    <x v="0"/>
    <x v="145"/>
    <x v="0"/>
    <n v="4"/>
    <n v="7"/>
    <x v="0"/>
    <m/>
    <m/>
    <m/>
    <m/>
  </r>
  <r>
    <x v="4"/>
    <x v="22"/>
    <x v="149"/>
    <x v="2"/>
    <x v="5"/>
    <x v="2"/>
    <x v="146"/>
    <x v="0"/>
    <n v="3"/>
    <n v="4"/>
    <x v="1"/>
    <m/>
    <m/>
    <m/>
    <m/>
  </r>
  <r>
    <x v="4"/>
    <x v="42"/>
    <x v="150"/>
    <x v="2"/>
    <x v="15"/>
    <x v="3"/>
    <x v="147"/>
    <x v="1"/>
    <n v="2"/>
    <n v="8"/>
    <x v="0"/>
    <m/>
    <m/>
    <m/>
    <m/>
  </r>
  <r>
    <x v="4"/>
    <x v="76"/>
    <x v="151"/>
    <x v="2"/>
    <x v="8"/>
    <x v="1"/>
    <x v="148"/>
    <x v="0"/>
    <n v="2"/>
    <n v="6"/>
    <x v="0"/>
    <m/>
    <m/>
    <m/>
    <m/>
  </r>
  <r>
    <x v="4"/>
    <x v="61"/>
    <x v="152"/>
    <x v="2"/>
    <x v="0"/>
    <x v="0"/>
    <x v="149"/>
    <x v="0"/>
    <n v="3"/>
    <n v="4"/>
    <x v="0"/>
    <m/>
    <m/>
    <m/>
    <m/>
  </r>
  <r>
    <x v="4"/>
    <x v="48"/>
    <x v="153"/>
    <x v="3"/>
    <x v="4"/>
    <x v="1"/>
    <x v="150"/>
    <x v="0"/>
    <n v="2"/>
    <n v="2"/>
    <x v="0"/>
    <m/>
    <m/>
    <m/>
    <m/>
  </r>
  <r>
    <x v="4"/>
    <x v="77"/>
    <x v="154"/>
    <x v="3"/>
    <x v="12"/>
    <x v="3"/>
    <x v="151"/>
    <x v="0"/>
    <n v="2"/>
    <n v="6"/>
    <x v="0"/>
    <m/>
    <m/>
    <m/>
    <m/>
  </r>
  <r>
    <x v="4"/>
    <x v="71"/>
    <x v="155"/>
    <x v="2"/>
    <x v="10"/>
    <x v="3"/>
    <x v="152"/>
    <x v="0"/>
    <n v="0"/>
    <n v="9"/>
    <x v="0"/>
    <m/>
    <m/>
    <m/>
    <m/>
  </r>
  <r>
    <x v="4"/>
    <x v="71"/>
    <x v="156"/>
    <x v="0"/>
    <x v="10"/>
    <x v="3"/>
    <x v="153"/>
    <x v="0"/>
    <n v="3"/>
    <n v="5"/>
    <x v="0"/>
    <m/>
    <m/>
    <m/>
    <m/>
  </r>
  <r>
    <x v="5"/>
    <x v="27"/>
    <x v="157"/>
    <x v="2"/>
    <x v="17"/>
    <x v="1"/>
    <x v="154"/>
    <x v="0"/>
    <n v="1"/>
    <n v="4"/>
    <x v="0"/>
    <m/>
    <m/>
    <m/>
    <m/>
  </r>
  <r>
    <x v="5"/>
    <x v="1"/>
    <x v="158"/>
    <x v="0"/>
    <x v="0"/>
    <x v="0"/>
    <x v="155"/>
    <x v="0"/>
    <n v="3"/>
    <n v="3"/>
    <x v="0"/>
    <m/>
    <m/>
    <m/>
    <m/>
  </r>
  <r>
    <x v="5"/>
    <x v="1"/>
    <x v="159"/>
    <x v="0"/>
    <x v="7"/>
    <x v="2"/>
    <x v="156"/>
    <x v="1"/>
    <n v="1"/>
    <n v="3"/>
    <x v="1"/>
    <m/>
    <m/>
    <m/>
    <m/>
  </r>
  <r>
    <x v="5"/>
    <x v="2"/>
    <x v="160"/>
    <x v="2"/>
    <x v="18"/>
    <x v="0"/>
    <x v="157"/>
    <x v="0"/>
    <n v="4"/>
    <n v="5"/>
    <x v="0"/>
    <m/>
    <m/>
    <m/>
    <m/>
  </r>
  <r>
    <x v="5"/>
    <x v="28"/>
    <x v="161"/>
    <x v="3"/>
    <x v="5"/>
    <x v="2"/>
    <x v="158"/>
    <x v="1"/>
    <n v="4"/>
    <n v="3"/>
    <x v="1"/>
    <m/>
    <m/>
    <m/>
    <m/>
  </r>
  <r>
    <x v="5"/>
    <x v="49"/>
    <x v="162"/>
    <x v="3"/>
    <x v="13"/>
    <x v="2"/>
    <x v="159"/>
    <x v="0"/>
    <n v="0"/>
    <n v="7"/>
    <x v="1"/>
    <m/>
    <m/>
    <m/>
    <m/>
  </r>
  <r>
    <x v="5"/>
    <x v="29"/>
    <x v="163"/>
    <x v="2"/>
    <x v="15"/>
    <x v="3"/>
    <x v="160"/>
    <x v="1"/>
    <n v="1"/>
    <n v="1"/>
    <x v="0"/>
    <m/>
    <m/>
    <m/>
    <m/>
  </r>
  <r>
    <x v="5"/>
    <x v="29"/>
    <x v="164"/>
    <x v="1"/>
    <x v="10"/>
    <x v="3"/>
    <x v="161"/>
    <x v="0"/>
    <n v="3"/>
    <n v="5"/>
    <x v="0"/>
    <m/>
    <m/>
    <m/>
    <m/>
  </r>
  <r>
    <x v="5"/>
    <x v="64"/>
    <x v="165"/>
    <x v="0"/>
    <x v="13"/>
    <x v="2"/>
    <x v="162"/>
    <x v="0"/>
    <n v="5"/>
    <n v="4"/>
    <x v="1"/>
    <m/>
    <m/>
    <m/>
    <m/>
  </r>
  <r>
    <x v="5"/>
    <x v="64"/>
    <x v="166"/>
    <x v="0"/>
    <x v="15"/>
    <x v="3"/>
    <x v="163"/>
    <x v="0"/>
    <n v="0"/>
    <n v="3"/>
    <x v="0"/>
    <m/>
    <m/>
    <m/>
    <m/>
  </r>
  <r>
    <x v="5"/>
    <x v="5"/>
    <x v="167"/>
    <x v="2"/>
    <x v="5"/>
    <x v="2"/>
    <x v="164"/>
    <x v="0"/>
    <n v="2"/>
    <n v="2"/>
    <x v="1"/>
    <m/>
    <m/>
    <m/>
    <m/>
  </r>
  <r>
    <x v="5"/>
    <x v="5"/>
    <x v="168"/>
    <x v="0"/>
    <x v="3"/>
    <x v="3"/>
    <x v="165"/>
    <x v="1"/>
    <n v="1"/>
    <n v="3"/>
    <x v="0"/>
    <m/>
    <m/>
    <m/>
    <m/>
  </r>
  <r>
    <x v="5"/>
    <x v="50"/>
    <x v="169"/>
    <x v="2"/>
    <x v="6"/>
    <x v="0"/>
    <x v="166"/>
    <x v="0"/>
    <n v="0"/>
    <n v="6"/>
    <x v="0"/>
    <m/>
    <m/>
    <m/>
    <m/>
  </r>
  <r>
    <x v="5"/>
    <x v="35"/>
    <x v="170"/>
    <x v="2"/>
    <x v="4"/>
    <x v="1"/>
    <x v="167"/>
    <x v="0"/>
    <n v="2"/>
    <n v="2"/>
    <x v="0"/>
    <m/>
    <m/>
    <m/>
    <m/>
  </r>
  <r>
    <x v="5"/>
    <x v="53"/>
    <x v="171"/>
    <x v="2"/>
    <x v="0"/>
    <x v="0"/>
    <x v="168"/>
    <x v="0"/>
    <n v="3"/>
    <n v="5"/>
    <x v="0"/>
    <m/>
    <m/>
    <m/>
    <m/>
  </r>
  <r>
    <x v="5"/>
    <x v="7"/>
    <x v="172"/>
    <x v="0"/>
    <x v="16"/>
    <x v="3"/>
    <x v="169"/>
    <x v="0"/>
    <n v="2"/>
    <n v="3"/>
    <x v="0"/>
    <n v="321635"/>
    <n v="31516"/>
    <m/>
    <n v="1885"/>
  </r>
  <r>
    <x v="5"/>
    <x v="78"/>
    <x v="173"/>
    <x v="2"/>
    <x v="7"/>
    <x v="2"/>
    <x v="170"/>
    <x v="0"/>
    <n v="2"/>
    <n v="1"/>
    <x v="1"/>
    <m/>
    <m/>
    <m/>
    <m/>
  </r>
  <r>
    <x v="5"/>
    <x v="54"/>
    <x v="174"/>
    <x v="0"/>
    <x v="10"/>
    <x v="3"/>
    <x v="171"/>
    <x v="0"/>
    <n v="0"/>
    <n v="4"/>
    <x v="0"/>
    <m/>
    <m/>
    <m/>
    <m/>
  </r>
  <r>
    <x v="5"/>
    <x v="37"/>
    <x v="175"/>
    <x v="1"/>
    <x v="13"/>
    <x v="2"/>
    <x v="172"/>
    <x v="0"/>
    <n v="5"/>
    <n v="5"/>
    <x v="1"/>
    <m/>
    <m/>
    <m/>
    <m/>
  </r>
  <r>
    <x v="5"/>
    <x v="55"/>
    <x v="176"/>
    <x v="2"/>
    <x v="3"/>
    <x v="3"/>
    <x v="173"/>
    <x v="0"/>
    <n v="2"/>
    <n v="1"/>
    <x v="0"/>
    <m/>
    <m/>
    <m/>
    <m/>
  </r>
  <r>
    <x v="5"/>
    <x v="15"/>
    <x v="177"/>
    <x v="2"/>
    <x v="9"/>
    <x v="1"/>
    <x v="174"/>
    <x v="0"/>
    <n v="2"/>
    <n v="6"/>
    <x v="0"/>
    <m/>
    <m/>
    <m/>
    <m/>
  </r>
  <r>
    <x v="5"/>
    <x v="40"/>
    <x v="178"/>
    <x v="3"/>
    <x v="17"/>
    <x v="1"/>
    <x v="175"/>
    <x v="0"/>
    <n v="1"/>
    <n v="2"/>
    <x v="0"/>
    <m/>
    <m/>
    <m/>
    <m/>
  </r>
  <r>
    <x v="5"/>
    <x v="68"/>
    <x v="179"/>
    <x v="2"/>
    <x v="13"/>
    <x v="2"/>
    <x v="176"/>
    <x v="0"/>
    <n v="2"/>
    <n v="4"/>
    <x v="1"/>
    <m/>
    <m/>
    <m/>
    <m/>
  </r>
  <r>
    <x v="5"/>
    <x v="21"/>
    <x v="180"/>
    <x v="2"/>
    <x v="4"/>
    <x v="1"/>
    <x v="177"/>
    <x v="0"/>
    <n v="3"/>
    <n v="8"/>
    <x v="0"/>
    <m/>
    <m/>
    <m/>
    <m/>
  </r>
  <r>
    <x v="5"/>
    <x v="56"/>
    <x v="181"/>
    <x v="2"/>
    <x v="14"/>
    <x v="2"/>
    <x v="178"/>
    <x v="0"/>
    <n v="2"/>
    <n v="2"/>
    <x v="1"/>
    <m/>
    <m/>
    <m/>
    <m/>
  </r>
  <r>
    <x v="5"/>
    <x v="42"/>
    <x v="182"/>
    <x v="3"/>
    <x v="4"/>
    <x v="1"/>
    <x v="179"/>
    <x v="0"/>
    <n v="2"/>
    <n v="2"/>
    <x v="0"/>
    <m/>
    <m/>
    <m/>
    <m/>
  </r>
  <r>
    <x v="5"/>
    <x v="76"/>
    <x v="183"/>
    <x v="0"/>
    <x v="14"/>
    <x v="2"/>
    <x v="180"/>
    <x v="0"/>
    <n v="5"/>
    <n v="3"/>
    <x v="1"/>
    <m/>
    <m/>
    <m/>
    <m/>
  </r>
  <r>
    <x v="5"/>
    <x v="43"/>
    <x v="184"/>
    <x v="2"/>
    <x v="10"/>
    <x v="3"/>
    <x v="181"/>
    <x v="1"/>
    <n v="1"/>
    <n v="5"/>
    <x v="0"/>
    <m/>
    <m/>
    <m/>
    <m/>
  </r>
  <r>
    <x v="5"/>
    <x v="79"/>
    <x v="185"/>
    <x v="0"/>
    <x v="17"/>
    <x v="1"/>
    <x v="182"/>
    <x v="0"/>
    <n v="2"/>
    <n v="5"/>
    <x v="0"/>
    <m/>
    <m/>
    <m/>
    <m/>
  </r>
  <r>
    <x v="5"/>
    <x v="80"/>
    <x v="186"/>
    <x v="3"/>
    <x v="14"/>
    <x v="2"/>
    <x v="183"/>
    <x v="0"/>
    <n v="3"/>
    <n v="12"/>
    <x v="1"/>
    <m/>
    <m/>
    <m/>
    <m/>
  </r>
  <r>
    <x v="5"/>
    <x v="24"/>
    <x v="187"/>
    <x v="2"/>
    <x v="6"/>
    <x v="0"/>
    <x v="184"/>
    <x v="0"/>
    <n v="3"/>
    <n v="2"/>
    <x v="0"/>
    <m/>
    <m/>
    <m/>
    <m/>
  </r>
  <r>
    <x v="5"/>
    <x v="62"/>
    <x v="188"/>
    <x v="0"/>
    <x v="12"/>
    <x v="3"/>
    <x v="185"/>
    <x v="0"/>
    <n v="3"/>
    <n v="5"/>
    <x v="0"/>
    <m/>
    <m/>
    <m/>
    <m/>
  </r>
  <r>
    <x v="5"/>
    <x v="77"/>
    <x v="189"/>
    <x v="0"/>
    <x v="14"/>
    <x v="2"/>
    <x v="186"/>
    <x v="0"/>
    <n v="2"/>
    <n v="4"/>
    <x v="1"/>
    <m/>
    <m/>
    <m/>
    <m/>
  </r>
  <r>
    <x v="6"/>
    <x v="2"/>
    <x v="190"/>
    <x v="3"/>
    <x v="0"/>
    <x v="0"/>
    <x v="187"/>
    <x v="0"/>
    <n v="3"/>
    <n v="6"/>
    <x v="0"/>
    <m/>
    <m/>
    <m/>
    <m/>
  </r>
  <r>
    <x v="6"/>
    <x v="81"/>
    <x v="191"/>
    <x v="2"/>
    <x v="1"/>
    <x v="1"/>
    <x v="188"/>
    <x v="1"/>
    <n v="3"/>
    <n v="5"/>
    <x v="0"/>
    <m/>
    <m/>
    <m/>
    <m/>
  </r>
  <r>
    <x v="6"/>
    <x v="81"/>
    <x v="192"/>
    <x v="3"/>
    <x v="5"/>
    <x v="2"/>
    <x v="189"/>
    <x v="0"/>
    <n v="2"/>
    <n v="7"/>
    <x v="1"/>
    <m/>
    <m/>
    <m/>
    <m/>
  </r>
  <r>
    <x v="6"/>
    <x v="49"/>
    <x v="193"/>
    <x v="3"/>
    <x v="9"/>
    <x v="1"/>
    <x v="190"/>
    <x v="0"/>
    <n v="2"/>
    <n v="7"/>
    <x v="0"/>
    <m/>
    <m/>
    <m/>
    <m/>
  </r>
  <r>
    <x v="6"/>
    <x v="29"/>
    <x v="194"/>
    <x v="0"/>
    <x v="3"/>
    <x v="3"/>
    <x v="191"/>
    <x v="0"/>
    <n v="1"/>
    <n v="11"/>
    <x v="0"/>
    <m/>
    <m/>
    <m/>
    <m/>
  </r>
  <r>
    <x v="6"/>
    <x v="65"/>
    <x v="195"/>
    <x v="2"/>
    <x v="13"/>
    <x v="2"/>
    <x v="192"/>
    <x v="0"/>
    <n v="0"/>
    <n v="3"/>
    <x v="1"/>
    <m/>
    <m/>
    <m/>
    <m/>
  </r>
  <r>
    <x v="6"/>
    <x v="65"/>
    <x v="196"/>
    <x v="1"/>
    <x v="3"/>
    <x v="3"/>
    <x v="193"/>
    <x v="0"/>
    <n v="2"/>
    <n v="2"/>
    <x v="0"/>
    <m/>
    <m/>
    <m/>
    <m/>
  </r>
  <r>
    <x v="6"/>
    <x v="65"/>
    <x v="197"/>
    <x v="2"/>
    <x v="1"/>
    <x v="1"/>
    <x v="194"/>
    <x v="0"/>
    <n v="3"/>
    <n v="4"/>
    <x v="0"/>
    <m/>
    <m/>
    <m/>
    <m/>
  </r>
  <r>
    <x v="6"/>
    <x v="82"/>
    <x v="198"/>
    <x v="1"/>
    <x v="19"/>
    <x v="0"/>
    <x v="195"/>
    <x v="0"/>
    <n v="3"/>
    <n v="4"/>
    <x v="0"/>
    <m/>
    <m/>
    <m/>
    <m/>
  </r>
  <r>
    <x v="6"/>
    <x v="5"/>
    <x v="199"/>
    <x v="2"/>
    <x v="18"/>
    <x v="0"/>
    <x v="196"/>
    <x v="0"/>
    <n v="1"/>
    <n v="5"/>
    <x v="0"/>
    <m/>
    <m/>
    <m/>
    <m/>
  </r>
  <r>
    <x v="6"/>
    <x v="6"/>
    <x v="200"/>
    <x v="2"/>
    <x v="9"/>
    <x v="1"/>
    <x v="197"/>
    <x v="0"/>
    <n v="1"/>
    <n v="3"/>
    <x v="0"/>
    <m/>
    <m/>
    <m/>
    <m/>
  </r>
  <r>
    <x v="6"/>
    <x v="67"/>
    <x v="201"/>
    <x v="0"/>
    <x v="7"/>
    <x v="2"/>
    <x v="198"/>
    <x v="0"/>
    <n v="0"/>
    <n v="3"/>
    <x v="1"/>
    <m/>
    <m/>
    <m/>
    <m/>
  </r>
  <r>
    <x v="6"/>
    <x v="32"/>
    <x v="202"/>
    <x v="0"/>
    <x v="16"/>
    <x v="3"/>
    <x v="199"/>
    <x v="0"/>
    <n v="1"/>
    <n v="6"/>
    <x v="0"/>
    <n v="315387"/>
    <n v="18874"/>
    <m/>
    <n v="3111"/>
  </r>
  <r>
    <x v="6"/>
    <x v="33"/>
    <x v="203"/>
    <x v="2"/>
    <x v="4"/>
    <x v="1"/>
    <x v="200"/>
    <x v="1"/>
    <n v="1"/>
    <n v="5"/>
    <x v="0"/>
    <m/>
    <m/>
    <m/>
    <m/>
  </r>
  <r>
    <x v="6"/>
    <x v="34"/>
    <x v="204"/>
    <x v="3"/>
    <x v="6"/>
    <x v="0"/>
    <x v="201"/>
    <x v="0"/>
    <n v="3"/>
    <n v="9"/>
    <x v="0"/>
    <m/>
    <m/>
    <m/>
    <m/>
  </r>
  <r>
    <x v="6"/>
    <x v="83"/>
    <x v="205"/>
    <x v="0"/>
    <x v="3"/>
    <x v="3"/>
    <x v="202"/>
    <x v="1"/>
    <n v="3"/>
    <n v="8"/>
    <x v="0"/>
    <m/>
    <m/>
    <m/>
    <m/>
  </r>
  <r>
    <x v="6"/>
    <x v="53"/>
    <x v="206"/>
    <x v="2"/>
    <x v="17"/>
    <x v="1"/>
    <x v="203"/>
    <x v="0"/>
    <n v="4"/>
    <n v="4"/>
    <x v="0"/>
    <m/>
    <m/>
    <m/>
    <m/>
  </r>
  <r>
    <x v="6"/>
    <x v="8"/>
    <x v="207"/>
    <x v="1"/>
    <x v="9"/>
    <x v="1"/>
    <x v="204"/>
    <x v="0"/>
    <n v="1"/>
    <n v="10"/>
    <x v="0"/>
    <m/>
    <m/>
    <m/>
    <m/>
  </r>
  <r>
    <x v="6"/>
    <x v="84"/>
    <x v="208"/>
    <x v="2"/>
    <x v="10"/>
    <x v="3"/>
    <x v="205"/>
    <x v="0"/>
    <n v="3"/>
    <n v="5"/>
    <x v="0"/>
    <m/>
    <m/>
    <m/>
    <m/>
  </r>
  <r>
    <x v="6"/>
    <x v="84"/>
    <x v="209"/>
    <x v="0"/>
    <x v="8"/>
    <x v="1"/>
    <x v="206"/>
    <x v="0"/>
    <n v="0"/>
    <n v="3"/>
    <x v="0"/>
    <m/>
    <m/>
    <m/>
    <m/>
  </r>
  <r>
    <x v="6"/>
    <x v="84"/>
    <x v="210"/>
    <x v="3"/>
    <x v="19"/>
    <x v="0"/>
    <x v="207"/>
    <x v="0"/>
    <n v="1"/>
    <n v="8"/>
    <x v="0"/>
    <m/>
    <m/>
    <m/>
    <m/>
  </r>
  <r>
    <x v="6"/>
    <x v="74"/>
    <x v="211"/>
    <x v="0"/>
    <x v="9"/>
    <x v="1"/>
    <x v="208"/>
    <x v="1"/>
    <n v="1"/>
    <n v="2"/>
    <x v="0"/>
    <m/>
    <m/>
    <m/>
    <m/>
  </r>
  <r>
    <x v="6"/>
    <x v="16"/>
    <x v="212"/>
    <x v="2"/>
    <x v="2"/>
    <x v="2"/>
    <x v="209"/>
    <x v="0"/>
    <n v="1"/>
    <n v="4"/>
    <x v="1"/>
    <m/>
    <m/>
    <m/>
    <m/>
  </r>
  <r>
    <x v="6"/>
    <x v="17"/>
    <x v="213"/>
    <x v="1"/>
    <x v="8"/>
    <x v="1"/>
    <x v="210"/>
    <x v="0"/>
    <n v="1"/>
    <n v="5"/>
    <x v="0"/>
    <m/>
    <m/>
    <m/>
    <m/>
  </r>
  <r>
    <x v="6"/>
    <x v="20"/>
    <x v="214"/>
    <x v="2"/>
    <x v="5"/>
    <x v="2"/>
    <x v="211"/>
    <x v="0"/>
    <n v="2"/>
    <n v="5"/>
    <x v="1"/>
    <m/>
    <m/>
    <m/>
    <m/>
  </r>
  <r>
    <x v="6"/>
    <x v="56"/>
    <x v="215"/>
    <x v="0"/>
    <x v="12"/>
    <x v="3"/>
    <x v="212"/>
    <x v="0"/>
    <n v="1"/>
    <n v="6"/>
    <x v="0"/>
    <m/>
    <m/>
    <m/>
    <m/>
  </r>
  <r>
    <x v="6"/>
    <x v="41"/>
    <x v="216"/>
    <x v="2"/>
    <x v="16"/>
    <x v="3"/>
    <x v="213"/>
    <x v="0"/>
    <n v="1"/>
    <n v="4"/>
    <x v="0"/>
    <n v="223042"/>
    <n v="20125"/>
    <m/>
    <n v="4290"/>
  </r>
  <r>
    <x v="6"/>
    <x v="85"/>
    <x v="217"/>
    <x v="0"/>
    <x v="4"/>
    <x v="1"/>
    <x v="214"/>
    <x v="0"/>
    <n v="1"/>
    <n v="4"/>
    <x v="0"/>
    <m/>
    <m/>
    <m/>
    <m/>
  </r>
  <r>
    <x v="6"/>
    <x v="24"/>
    <x v="218"/>
    <x v="0"/>
    <x v="19"/>
    <x v="0"/>
    <x v="215"/>
    <x v="0"/>
    <n v="3"/>
    <n v="7"/>
    <x v="0"/>
    <m/>
    <m/>
    <m/>
    <m/>
  </r>
  <r>
    <x v="6"/>
    <x v="25"/>
    <x v="219"/>
    <x v="2"/>
    <x v="17"/>
    <x v="1"/>
    <x v="216"/>
    <x v="0"/>
    <n v="3"/>
    <n v="7"/>
    <x v="0"/>
    <m/>
    <m/>
    <m/>
    <m/>
  </r>
  <r>
    <x v="6"/>
    <x v="47"/>
    <x v="220"/>
    <x v="2"/>
    <x v="15"/>
    <x v="3"/>
    <x v="217"/>
    <x v="0"/>
    <n v="0"/>
    <n v="3"/>
    <x v="0"/>
    <m/>
    <m/>
    <m/>
    <m/>
  </r>
  <r>
    <x v="6"/>
    <x v="48"/>
    <x v="221"/>
    <x v="1"/>
    <x v="3"/>
    <x v="3"/>
    <x v="218"/>
    <x v="0"/>
    <n v="2"/>
    <n v="10"/>
    <x v="0"/>
    <m/>
    <m/>
    <m/>
    <m/>
  </r>
  <r>
    <x v="6"/>
    <x v="77"/>
    <x v="222"/>
    <x v="0"/>
    <x v="11"/>
    <x v="0"/>
    <x v="219"/>
    <x v="0"/>
    <n v="4"/>
    <n v="3"/>
    <x v="0"/>
    <m/>
    <m/>
    <m/>
    <m/>
  </r>
  <r>
    <x v="7"/>
    <x v="26"/>
    <x v="223"/>
    <x v="0"/>
    <x v="1"/>
    <x v="1"/>
    <x v="220"/>
    <x v="0"/>
    <n v="3"/>
    <n v="4"/>
    <x v="0"/>
    <m/>
    <m/>
    <m/>
    <m/>
  </r>
  <r>
    <x v="7"/>
    <x v="27"/>
    <x v="224"/>
    <x v="1"/>
    <x v="15"/>
    <x v="3"/>
    <x v="221"/>
    <x v="0"/>
    <n v="2"/>
    <n v="4"/>
    <x v="0"/>
    <m/>
    <m/>
    <m/>
    <m/>
  </r>
  <r>
    <x v="7"/>
    <x v="1"/>
    <x v="225"/>
    <x v="0"/>
    <x v="1"/>
    <x v="1"/>
    <x v="222"/>
    <x v="0"/>
    <n v="5"/>
    <n v="5"/>
    <x v="0"/>
    <m/>
    <m/>
    <m/>
    <m/>
  </r>
  <r>
    <x v="7"/>
    <x v="28"/>
    <x v="226"/>
    <x v="0"/>
    <x v="1"/>
    <x v="1"/>
    <x v="223"/>
    <x v="0"/>
    <n v="3"/>
    <n v="5"/>
    <x v="0"/>
    <m/>
    <m/>
    <m/>
    <m/>
  </r>
  <r>
    <x v="7"/>
    <x v="29"/>
    <x v="227"/>
    <x v="3"/>
    <x v="1"/>
    <x v="1"/>
    <x v="224"/>
    <x v="0"/>
    <n v="2"/>
    <n v="5"/>
    <x v="0"/>
    <m/>
    <m/>
    <m/>
    <m/>
  </r>
  <r>
    <x v="7"/>
    <x v="4"/>
    <x v="228"/>
    <x v="1"/>
    <x v="8"/>
    <x v="1"/>
    <x v="225"/>
    <x v="0"/>
    <n v="4"/>
    <n v="4"/>
    <x v="0"/>
    <m/>
    <m/>
    <m/>
    <m/>
  </r>
  <r>
    <x v="7"/>
    <x v="64"/>
    <x v="229"/>
    <x v="2"/>
    <x v="15"/>
    <x v="3"/>
    <x v="226"/>
    <x v="0"/>
    <n v="3"/>
    <n v="6"/>
    <x v="0"/>
    <m/>
    <m/>
    <m/>
    <m/>
  </r>
  <r>
    <x v="7"/>
    <x v="65"/>
    <x v="230"/>
    <x v="0"/>
    <x v="3"/>
    <x v="3"/>
    <x v="227"/>
    <x v="0"/>
    <n v="4"/>
    <n v="3"/>
    <x v="0"/>
    <m/>
    <m/>
    <m/>
    <m/>
  </r>
  <r>
    <x v="7"/>
    <x v="30"/>
    <x v="231"/>
    <x v="0"/>
    <x v="17"/>
    <x v="1"/>
    <x v="228"/>
    <x v="0"/>
    <n v="1"/>
    <n v="10"/>
    <x v="0"/>
    <m/>
    <m/>
    <m/>
    <m/>
  </r>
  <r>
    <x v="7"/>
    <x v="67"/>
    <x v="232"/>
    <x v="3"/>
    <x v="15"/>
    <x v="3"/>
    <x v="229"/>
    <x v="1"/>
    <n v="1"/>
    <n v="3"/>
    <x v="0"/>
    <m/>
    <m/>
    <m/>
    <m/>
  </r>
  <r>
    <x v="7"/>
    <x v="52"/>
    <x v="233"/>
    <x v="1"/>
    <x v="4"/>
    <x v="1"/>
    <x v="230"/>
    <x v="0"/>
    <n v="3"/>
    <n v="5"/>
    <x v="0"/>
    <m/>
    <m/>
    <m/>
    <m/>
  </r>
  <r>
    <x v="7"/>
    <x v="34"/>
    <x v="234"/>
    <x v="3"/>
    <x v="9"/>
    <x v="1"/>
    <x v="231"/>
    <x v="0"/>
    <n v="3"/>
    <n v="9"/>
    <x v="0"/>
    <m/>
    <m/>
    <m/>
    <m/>
  </r>
  <r>
    <x v="7"/>
    <x v="83"/>
    <x v="235"/>
    <x v="3"/>
    <x v="6"/>
    <x v="0"/>
    <x v="232"/>
    <x v="0"/>
    <n v="0"/>
    <n v="1"/>
    <x v="0"/>
    <m/>
    <m/>
    <m/>
    <m/>
  </r>
  <r>
    <x v="7"/>
    <x v="35"/>
    <x v="236"/>
    <x v="0"/>
    <x v="9"/>
    <x v="1"/>
    <x v="233"/>
    <x v="0"/>
    <n v="4"/>
    <n v="9"/>
    <x v="0"/>
    <m/>
    <m/>
    <m/>
    <m/>
  </r>
  <r>
    <x v="7"/>
    <x v="36"/>
    <x v="237"/>
    <x v="0"/>
    <x v="16"/>
    <x v="3"/>
    <x v="234"/>
    <x v="0"/>
    <n v="2"/>
    <n v="1"/>
    <x v="0"/>
    <n v="445726"/>
    <n v="37124"/>
    <m/>
    <n v="1192"/>
  </r>
  <r>
    <x v="7"/>
    <x v="10"/>
    <x v="238"/>
    <x v="3"/>
    <x v="13"/>
    <x v="2"/>
    <x v="53"/>
    <x v="0"/>
    <n v="2"/>
    <n v="2"/>
    <x v="1"/>
    <m/>
    <m/>
    <m/>
    <m/>
  </r>
  <r>
    <x v="7"/>
    <x v="11"/>
    <x v="239"/>
    <x v="1"/>
    <x v="7"/>
    <x v="2"/>
    <x v="235"/>
    <x v="0"/>
    <n v="3"/>
    <n v="1"/>
    <x v="1"/>
    <m/>
    <m/>
    <m/>
    <m/>
  </r>
  <r>
    <x v="7"/>
    <x v="74"/>
    <x v="240"/>
    <x v="2"/>
    <x v="9"/>
    <x v="1"/>
    <x v="236"/>
    <x v="0"/>
    <n v="1"/>
    <n v="6"/>
    <x v="0"/>
    <m/>
    <m/>
    <m/>
    <m/>
  </r>
  <r>
    <x v="7"/>
    <x v="55"/>
    <x v="241"/>
    <x v="2"/>
    <x v="13"/>
    <x v="2"/>
    <x v="237"/>
    <x v="0"/>
    <n v="3"/>
    <n v="8"/>
    <x v="1"/>
    <m/>
    <m/>
    <m/>
    <m/>
  </r>
  <r>
    <x v="7"/>
    <x v="15"/>
    <x v="242"/>
    <x v="0"/>
    <x v="5"/>
    <x v="2"/>
    <x v="238"/>
    <x v="0"/>
    <n v="3"/>
    <n v="5"/>
    <x v="1"/>
    <m/>
    <m/>
    <m/>
    <m/>
  </r>
  <r>
    <x v="7"/>
    <x v="16"/>
    <x v="243"/>
    <x v="0"/>
    <x v="9"/>
    <x v="1"/>
    <x v="239"/>
    <x v="0"/>
    <n v="0"/>
    <n v="0"/>
    <x v="0"/>
    <m/>
    <m/>
    <m/>
    <m/>
  </r>
  <r>
    <x v="7"/>
    <x v="16"/>
    <x v="244"/>
    <x v="1"/>
    <x v="12"/>
    <x v="3"/>
    <x v="240"/>
    <x v="0"/>
    <n v="3"/>
    <n v="3"/>
    <x v="0"/>
    <m/>
    <m/>
    <m/>
    <m/>
  </r>
  <r>
    <x v="7"/>
    <x v="40"/>
    <x v="245"/>
    <x v="2"/>
    <x v="12"/>
    <x v="3"/>
    <x v="241"/>
    <x v="0"/>
    <n v="4"/>
    <n v="2"/>
    <x v="0"/>
    <m/>
    <m/>
    <m/>
    <m/>
  </r>
  <r>
    <x v="7"/>
    <x v="68"/>
    <x v="246"/>
    <x v="2"/>
    <x v="8"/>
    <x v="1"/>
    <x v="242"/>
    <x v="0"/>
    <n v="3"/>
    <n v="4"/>
    <x v="0"/>
    <m/>
    <m/>
    <m/>
    <m/>
  </r>
  <r>
    <x v="7"/>
    <x v="86"/>
    <x v="247"/>
    <x v="0"/>
    <x v="9"/>
    <x v="1"/>
    <x v="243"/>
    <x v="0"/>
    <n v="2"/>
    <n v="5"/>
    <x v="0"/>
    <m/>
    <m/>
    <m/>
    <m/>
  </r>
  <r>
    <x v="7"/>
    <x v="87"/>
    <x v="248"/>
    <x v="2"/>
    <x v="13"/>
    <x v="2"/>
    <x v="244"/>
    <x v="0"/>
    <n v="1"/>
    <n v="8"/>
    <x v="1"/>
    <m/>
    <m/>
    <m/>
    <m/>
  </r>
  <r>
    <x v="7"/>
    <x v="75"/>
    <x v="249"/>
    <x v="3"/>
    <x v="13"/>
    <x v="2"/>
    <x v="245"/>
    <x v="0"/>
    <n v="5"/>
    <n v="4"/>
    <x v="1"/>
    <m/>
    <m/>
    <m/>
    <m/>
  </r>
  <r>
    <x v="7"/>
    <x v="41"/>
    <x v="250"/>
    <x v="3"/>
    <x v="12"/>
    <x v="3"/>
    <x v="246"/>
    <x v="0"/>
    <n v="2"/>
    <n v="1"/>
    <x v="0"/>
    <m/>
    <m/>
    <m/>
    <m/>
  </r>
  <r>
    <x v="7"/>
    <x v="76"/>
    <x v="251"/>
    <x v="0"/>
    <x v="0"/>
    <x v="0"/>
    <x v="247"/>
    <x v="0"/>
    <n v="2"/>
    <n v="4"/>
    <x v="0"/>
    <m/>
    <m/>
    <m/>
    <m/>
  </r>
  <r>
    <x v="7"/>
    <x v="45"/>
    <x v="252"/>
    <x v="0"/>
    <x v="17"/>
    <x v="1"/>
    <x v="248"/>
    <x v="1"/>
    <n v="2"/>
    <n v="8"/>
    <x v="0"/>
    <m/>
    <m/>
    <m/>
    <m/>
  </r>
  <r>
    <x v="7"/>
    <x v="85"/>
    <x v="253"/>
    <x v="2"/>
    <x v="14"/>
    <x v="2"/>
    <x v="249"/>
    <x v="0"/>
    <n v="2"/>
    <n v="8"/>
    <x v="1"/>
    <m/>
    <m/>
    <m/>
    <m/>
  </r>
  <r>
    <x v="7"/>
    <x v="61"/>
    <x v="254"/>
    <x v="0"/>
    <x v="14"/>
    <x v="2"/>
    <x v="250"/>
    <x v="0"/>
    <n v="3"/>
    <n v="3"/>
    <x v="1"/>
    <m/>
    <m/>
    <m/>
    <m/>
  </r>
  <r>
    <x v="7"/>
    <x v="25"/>
    <x v="255"/>
    <x v="0"/>
    <x v="16"/>
    <x v="3"/>
    <x v="251"/>
    <x v="0"/>
    <n v="3"/>
    <n v="4"/>
    <x v="0"/>
    <n v="378951"/>
    <n v="31620"/>
    <m/>
    <n v="2239"/>
  </r>
  <r>
    <x v="7"/>
    <x v="25"/>
    <x v="256"/>
    <x v="3"/>
    <x v="15"/>
    <x v="3"/>
    <x v="252"/>
    <x v="0"/>
    <n v="3"/>
    <n v="2"/>
    <x v="0"/>
    <m/>
    <m/>
    <m/>
    <m/>
  </r>
  <r>
    <x v="7"/>
    <x v="70"/>
    <x v="257"/>
    <x v="3"/>
    <x v="5"/>
    <x v="2"/>
    <x v="253"/>
    <x v="0"/>
    <n v="3"/>
    <n v="7"/>
    <x v="1"/>
    <m/>
    <m/>
    <m/>
    <m/>
  </r>
  <r>
    <x v="7"/>
    <x v="70"/>
    <x v="258"/>
    <x v="2"/>
    <x v="15"/>
    <x v="3"/>
    <x v="254"/>
    <x v="0"/>
    <n v="2"/>
    <n v="3"/>
    <x v="0"/>
    <m/>
    <m/>
    <m/>
    <m/>
  </r>
  <r>
    <x v="7"/>
    <x v="77"/>
    <x v="259"/>
    <x v="1"/>
    <x v="7"/>
    <x v="2"/>
    <x v="255"/>
    <x v="0"/>
    <n v="2"/>
    <n v="1"/>
    <x v="1"/>
    <m/>
    <m/>
    <m/>
    <m/>
  </r>
  <r>
    <x v="8"/>
    <x v="2"/>
    <x v="260"/>
    <x v="2"/>
    <x v="14"/>
    <x v="2"/>
    <x v="256"/>
    <x v="0"/>
    <n v="3"/>
    <n v="9"/>
    <x v="1"/>
    <m/>
    <m/>
    <m/>
    <m/>
  </r>
  <r>
    <x v="8"/>
    <x v="28"/>
    <x v="261"/>
    <x v="2"/>
    <x v="17"/>
    <x v="1"/>
    <x v="257"/>
    <x v="0"/>
    <n v="2"/>
    <n v="5"/>
    <x v="0"/>
    <m/>
    <m/>
    <m/>
    <m/>
  </r>
  <r>
    <x v="8"/>
    <x v="49"/>
    <x v="262"/>
    <x v="1"/>
    <x v="9"/>
    <x v="1"/>
    <x v="258"/>
    <x v="0"/>
    <n v="3"/>
    <n v="2"/>
    <x v="0"/>
    <m/>
    <m/>
    <m/>
    <m/>
  </r>
  <r>
    <x v="8"/>
    <x v="64"/>
    <x v="263"/>
    <x v="1"/>
    <x v="0"/>
    <x v="0"/>
    <x v="259"/>
    <x v="0"/>
    <n v="2"/>
    <n v="4"/>
    <x v="0"/>
    <m/>
    <m/>
    <m/>
    <m/>
  </r>
  <r>
    <x v="8"/>
    <x v="67"/>
    <x v="264"/>
    <x v="3"/>
    <x v="13"/>
    <x v="2"/>
    <x v="260"/>
    <x v="0"/>
    <n v="3"/>
    <n v="6"/>
    <x v="1"/>
    <m/>
    <m/>
    <m/>
    <m/>
  </r>
  <r>
    <x v="8"/>
    <x v="33"/>
    <x v="265"/>
    <x v="0"/>
    <x v="10"/>
    <x v="3"/>
    <x v="261"/>
    <x v="0"/>
    <n v="0"/>
    <n v="8"/>
    <x v="0"/>
    <m/>
    <m/>
    <m/>
    <m/>
  </r>
  <r>
    <x v="8"/>
    <x v="83"/>
    <x v="266"/>
    <x v="3"/>
    <x v="19"/>
    <x v="0"/>
    <x v="262"/>
    <x v="0"/>
    <n v="0"/>
    <n v="6"/>
    <x v="0"/>
    <m/>
    <m/>
    <m/>
    <m/>
  </r>
  <r>
    <x v="8"/>
    <x v="36"/>
    <x v="267"/>
    <x v="3"/>
    <x v="9"/>
    <x v="1"/>
    <x v="263"/>
    <x v="0"/>
    <n v="1"/>
    <n v="8"/>
    <x v="0"/>
    <m/>
    <m/>
    <m/>
    <m/>
  </r>
  <r>
    <x v="8"/>
    <x v="36"/>
    <x v="268"/>
    <x v="3"/>
    <x v="8"/>
    <x v="1"/>
    <x v="264"/>
    <x v="0"/>
    <n v="1"/>
    <n v="7"/>
    <x v="0"/>
    <m/>
    <m/>
    <m/>
    <m/>
  </r>
  <r>
    <x v="8"/>
    <x v="72"/>
    <x v="269"/>
    <x v="3"/>
    <x v="7"/>
    <x v="2"/>
    <x v="265"/>
    <x v="0"/>
    <n v="2"/>
    <n v="1"/>
    <x v="1"/>
    <m/>
    <m/>
    <m/>
    <m/>
  </r>
  <r>
    <x v="8"/>
    <x v="7"/>
    <x v="270"/>
    <x v="3"/>
    <x v="2"/>
    <x v="2"/>
    <x v="266"/>
    <x v="0"/>
    <n v="2"/>
    <n v="2"/>
    <x v="1"/>
    <m/>
    <m/>
    <m/>
    <m/>
  </r>
  <r>
    <x v="8"/>
    <x v="8"/>
    <x v="271"/>
    <x v="3"/>
    <x v="9"/>
    <x v="1"/>
    <x v="267"/>
    <x v="0"/>
    <n v="2"/>
    <n v="4"/>
    <x v="0"/>
    <m/>
    <m/>
    <m/>
    <m/>
  </r>
  <r>
    <x v="8"/>
    <x v="9"/>
    <x v="272"/>
    <x v="2"/>
    <x v="5"/>
    <x v="2"/>
    <x v="268"/>
    <x v="0"/>
    <n v="2"/>
    <n v="6"/>
    <x v="1"/>
    <m/>
    <m/>
    <m/>
    <m/>
  </r>
  <r>
    <x v="8"/>
    <x v="54"/>
    <x v="273"/>
    <x v="0"/>
    <x v="11"/>
    <x v="0"/>
    <x v="269"/>
    <x v="0"/>
    <n v="1"/>
    <n v="2"/>
    <x v="0"/>
    <m/>
    <m/>
    <m/>
    <m/>
  </r>
  <r>
    <x v="8"/>
    <x v="54"/>
    <x v="274"/>
    <x v="3"/>
    <x v="13"/>
    <x v="2"/>
    <x v="270"/>
    <x v="0"/>
    <n v="0"/>
    <n v="3"/>
    <x v="1"/>
    <m/>
    <m/>
    <m/>
    <m/>
  </r>
  <r>
    <x v="8"/>
    <x v="54"/>
    <x v="275"/>
    <x v="2"/>
    <x v="13"/>
    <x v="2"/>
    <x v="271"/>
    <x v="0"/>
    <n v="1"/>
    <n v="3"/>
    <x v="1"/>
    <m/>
    <m/>
    <m/>
    <m/>
  </r>
  <r>
    <x v="8"/>
    <x v="14"/>
    <x v="276"/>
    <x v="0"/>
    <x v="0"/>
    <x v="0"/>
    <x v="272"/>
    <x v="0"/>
    <n v="0"/>
    <n v="1"/>
    <x v="0"/>
    <m/>
    <m/>
    <m/>
    <m/>
  </r>
  <r>
    <x v="8"/>
    <x v="15"/>
    <x v="277"/>
    <x v="2"/>
    <x v="11"/>
    <x v="0"/>
    <x v="273"/>
    <x v="1"/>
    <n v="1"/>
    <n v="7"/>
    <x v="0"/>
    <m/>
    <m/>
    <m/>
    <m/>
  </r>
  <r>
    <x v="8"/>
    <x v="39"/>
    <x v="278"/>
    <x v="0"/>
    <x v="9"/>
    <x v="1"/>
    <x v="274"/>
    <x v="0"/>
    <n v="4"/>
    <n v="4"/>
    <x v="0"/>
    <m/>
    <m/>
    <m/>
    <m/>
  </r>
  <r>
    <x v="8"/>
    <x v="17"/>
    <x v="279"/>
    <x v="0"/>
    <x v="9"/>
    <x v="1"/>
    <x v="275"/>
    <x v="0"/>
    <n v="1"/>
    <n v="3"/>
    <x v="0"/>
    <m/>
    <m/>
    <m/>
    <m/>
  </r>
  <r>
    <x v="8"/>
    <x v="87"/>
    <x v="280"/>
    <x v="1"/>
    <x v="15"/>
    <x v="3"/>
    <x v="276"/>
    <x v="0"/>
    <n v="4"/>
    <n v="5"/>
    <x v="0"/>
    <m/>
    <m/>
    <m/>
    <m/>
  </r>
  <r>
    <x v="8"/>
    <x v="57"/>
    <x v="281"/>
    <x v="3"/>
    <x v="18"/>
    <x v="0"/>
    <x v="277"/>
    <x v="0"/>
    <n v="1"/>
    <n v="4"/>
    <x v="0"/>
    <m/>
    <m/>
    <m/>
    <m/>
  </r>
  <r>
    <x v="8"/>
    <x v="69"/>
    <x v="282"/>
    <x v="2"/>
    <x v="5"/>
    <x v="2"/>
    <x v="278"/>
    <x v="0"/>
    <n v="1"/>
    <n v="8"/>
    <x v="1"/>
    <m/>
    <m/>
    <m/>
    <m/>
  </r>
  <r>
    <x v="8"/>
    <x v="85"/>
    <x v="283"/>
    <x v="2"/>
    <x v="1"/>
    <x v="1"/>
    <x v="279"/>
    <x v="0"/>
    <n v="3"/>
    <n v="7"/>
    <x v="0"/>
    <m/>
    <m/>
    <m/>
    <m/>
  </r>
  <r>
    <x v="8"/>
    <x v="85"/>
    <x v="284"/>
    <x v="2"/>
    <x v="16"/>
    <x v="3"/>
    <x v="280"/>
    <x v="0"/>
    <n v="2"/>
    <n v="6"/>
    <x v="0"/>
    <n v="225280"/>
    <n v="5820"/>
    <m/>
    <n v="2624"/>
  </r>
  <r>
    <x v="8"/>
    <x v="60"/>
    <x v="285"/>
    <x v="0"/>
    <x v="10"/>
    <x v="3"/>
    <x v="281"/>
    <x v="0"/>
    <n v="2"/>
    <n v="6"/>
    <x v="0"/>
    <m/>
    <m/>
    <m/>
    <m/>
  </r>
  <r>
    <x v="8"/>
    <x v="46"/>
    <x v="286"/>
    <x v="2"/>
    <x v="8"/>
    <x v="1"/>
    <x v="282"/>
    <x v="0"/>
    <n v="1"/>
    <n v="2"/>
    <x v="0"/>
    <m/>
    <m/>
    <m/>
    <m/>
  </r>
  <r>
    <x v="8"/>
    <x v="61"/>
    <x v="287"/>
    <x v="3"/>
    <x v="18"/>
    <x v="0"/>
    <x v="283"/>
    <x v="1"/>
    <n v="1"/>
    <n v="4"/>
    <x v="0"/>
    <m/>
    <m/>
    <m/>
    <m/>
  </r>
  <r>
    <x v="8"/>
    <x v="25"/>
    <x v="288"/>
    <x v="3"/>
    <x v="6"/>
    <x v="0"/>
    <x v="284"/>
    <x v="0"/>
    <n v="0"/>
    <n v="1"/>
    <x v="0"/>
    <m/>
    <m/>
    <m/>
    <m/>
  </r>
  <r>
    <x v="9"/>
    <x v="63"/>
    <x v="289"/>
    <x v="2"/>
    <x v="6"/>
    <x v="0"/>
    <x v="285"/>
    <x v="0"/>
    <n v="0"/>
    <n v="10"/>
    <x v="0"/>
    <m/>
    <m/>
    <m/>
    <m/>
  </r>
  <r>
    <x v="9"/>
    <x v="1"/>
    <x v="290"/>
    <x v="0"/>
    <x v="15"/>
    <x v="3"/>
    <x v="286"/>
    <x v="0"/>
    <n v="1"/>
    <n v="5"/>
    <x v="0"/>
    <m/>
    <m/>
    <m/>
    <m/>
  </r>
  <r>
    <x v="9"/>
    <x v="2"/>
    <x v="291"/>
    <x v="2"/>
    <x v="11"/>
    <x v="0"/>
    <x v="287"/>
    <x v="1"/>
    <n v="1"/>
    <n v="7"/>
    <x v="0"/>
    <m/>
    <m/>
    <m/>
    <m/>
  </r>
  <r>
    <x v="9"/>
    <x v="2"/>
    <x v="292"/>
    <x v="1"/>
    <x v="19"/>
    <x v="0"/>
    <x v="288"/>
    <x v="0"/>
    <n v="0"/>
    <n v="9"/>
    <x v="0"/>
    <m/>
    <m/>
    <m/>
    <m/>
  </r>
  <r>
    <x v="9"/>
    <x v="81"/>
    <x v="293"/>
    <x v="1"/>
    <x v="7"/>
    <x v="2"/>
    <x v="289"/>
    <x v="0"/>
    <n v="4"/>
    <n v="5"/>
    <x v="1"/>
    <m/>
    <m/>
    <m/>
    <m/>
  </r>
  <r>
    <x v="9"/>
    <x v="81"/>
    <x v="294"/>
    <x v="1"/>
    <x v="6"/>
    <x v="0"/>
    <x v="290"/>
    <x v="0"/>
    <n v="0"/>
    <n v="4"/>
    <x v="0"/>
    <m/>
    <m/>
    <m/>
    <m/>
  </r>
  <r>
    <x v="9"/>
    <x v="64"/>
    <x v="295"/>
    <x v="3"/>
    <x v="0"/>
    <x v="0"/>
    <x v="291"/>
    <x v="0"/>
    <n v="1"/>
    <n v="2"/>
    <x v="0"/>
    <m/>
    <m/>
    <m/>
    <m/>
  </r>
  <r>
    <x v="9"/>
    <x v="64"/>
    <x v="296"/>
    <x v="1"/>
    <x v="18"/>
    <x v="0"/>
    <x v="292"/>
    <x v="0"/>
    <n v="1"/>
    <n v="3"/>
    <x v="0"/>
    <m/>
    <m/>
    <m/>
    <m/>
  </r>
  <r>
    <x v="9"/>
    <x v="30"/>
    <x v="297"/>
    <x v="2"/>
    <x v="17"/>
    <x v="1"/>
    <x v="293"/>
    <x v="0"/>
    <n v="1"/>
    <n v="6"/>
    <x v="0"/>
    <m/>
    <m/>
    <m/>
    <m/>
  </r>
  <r>
    <x v="9"/>
    <x v="30"/>
    <x v="298"/>
    <x v="1"/>
    <x v="11"/>
    <x v="0"/>
    <x v="294"/>
    <x v="0"/>
    <n v="4"/>
    <n v="5"/>
    <x v="0"/>
    <m/>
    <m/>
    <m/>
    <m/>
  </r>
  <r>
    <x v="9"/>
    <x v="50"/>
    <x v="299"/>
    <x v="2"/>
    <x v="10"/>
    <x v="3"/>
    <x v="295"/>
    <x v="0"/>
    <n v="1"/>
    <n v="4"/>
    <x v="0"/>
    <m/>
    <m/>
    <m/>
    <m/>
  </r>
  <r>
    <x v="9"/>
    <x v="67"/>
    <x v="300"/>
    <x v="0"/>
    <x v="14"/>
    <x v="2"/>
    <x v="296"/>
    <x v="0"/>
    <n v="0"/>
    <n v="6"/>
    <x v="1"/>
    <m/>
    <m/>
    <m/>
    <m/>
  </r>
  <r>
    <x v="9"/>
    <x v="32"/>
    <x v="301"/>
    <x v="0"/>
    <x v="19"/>
    <x v="0"/>
    <x v="297"/>
    <x v="0"/>
    <n v="1"/>
    <n v="5"/>
    <x v="0"/>
    <m/>
    <m/>
    <m/>
    <m/>
  </r>
  <r>
    <x v="9"/>
    <x v="32"/>
    <x v="302"/>
    <x v="2"/>
    <x v="9"/>
    <x v="1"/>
    <x v="298"/>
    <x v="0"/>
    <n v="3"/>
    <n v="5"/>
    <x v="0"/>
    <m/>
    <m/>
    <m/>
    <m/>
  </r>
  <r>
    <x v="9"/>
    <x v="33"/>
    <x v="303"/>
    <x v="2"/>
    <x v="1"/>
    <x v="1"/>
    <x v="299"/>
    <x v="0"/>
    <n v="2"/>
    <n v="7"/>
    <x v="0"/>
    <m/>
    <m/>
    <m/>
    <m/>
  </r>
  <r>
    <x v="9"/>
    <x v="72"/>
    <x v="304"/>
    <x v="2"/>
    <x v="2"/>
    <x v="2"/>
    <x v="300"/>
    <x v="0"/>
    <n v="4"/>
    <n v="5"/>
    <x v="1"/>
    <m/>
    <m/>
    <m/>
    <m/>
  </r>
  <r>
    <x v="9"/>
    <x v="7"/>
    <x v="305"/>
    <x v="0"/>
    <x v="9"/>
    <x v="1"/>
    <x v="301"/>
    <x v="0"/>
    <n v="2"/>
    <n v="4"/>
    <x v="0"/>
    <m/>
    <m/>
    <m/>
    <m/>
  </r>
  <r>
    <x v="9"/>
    <x v="9"/>
    <x v="306"/>
    <x v="3"/>
    <x v="13"/>
    <x v="2"/>
    <x v="302"/>
    <x v="0"/>
    <n v="0"/>
    <n v="6"/>
    <x v="1"/>
    <m/>
    <m/>
    <m/>
    <m/>
  </r>
  <r>
    <x v="9"/>
    <x v="73"/>
    <x v="307"/>
    <x v="1"/>
    <x v="17"/>
    <x v="1"/>
    <x v="303"/>
    <x v="0"/>
    <n v="4"/>
    <n v="3"/>
    <x v="0"/>
    <m/>
    <m/>
    <m/>
    <m/>
  </r>
  <r>
    <x v="9"/>
    <x v="39"/>
    <x v="308"/>
    <x v="0"/>
    <x v="0"/>
    <x v="0"/>
    <x v="304"/>
    <x v="0"/>
    <n v="2"/>
    <n v="6"/>
    <x v="0"/>
    <m/>
    <m/>
    <m/>
    <m/>
  </r>
  <r>
    <x v="9"/>
    <x v="19"/>
    <x v="309"/>
    <x v="0"/>
    <x v="4"/>
    <x v="1"/>
    <x v="305"/>
    <x v="0"/>
    <n v="2"/>
    <n v="1"/>
    <x v="0"/>
    <m/>
    <m/>
    <m/>
    <m/>
  </r>
  <r>
    <x v="9"/>
    <x v="19"/>
    <x v="310"/>
    <x v="2"/>
    <x v="13"/>
    <x v="2"/>
    <x v="306"/>
    <x v="0"/>
    <n v="1"/>
    <n v="5"/>
    <x v="1"/>
    <m/>
    <m/>
    <m/>
    <m/>
  </r>
  <r>
    <x v="9"/>
    <x v="68"/>
    <x v="311"/>
    <x v="2"/>
    <x v="6"/>
    <x v="0"/>
    <x v="307"/>
    <x v="1"/>
    <n v="3"/>
    <n v="10"/>
    <x v="0"/>
    <m/>
    <m/>
    <m/>
    <m/>
  </r>
  <r>
    <x v="9"/>
    <x v="20"/>
    <x v="312"/>
    <x v="3"/>
    <x v="11"/>
    <x v="0"/>
    <x v="308"/>
    <x v="0"/>
    <n v="2"/>
    <n v="8"/>
    <x v="0"/>
    <m/>
    <m/>
    <m/>
    <m/>
  </r>
  <r>
    <x v="9"/>
    <x v="20"/>
    <x v="313"/>
    <x v="2"/>
    <x v="10"/>
    <x v="3"/>
    <x v="309"/>
    <x v="0"/>
    <n v="4"/>
    <n v="5"/>
    <x v="0"/>
    <m/>
    <m/>
    <m/>
    <m/>
  </r>
  <r>
    <x v="9"/>
    <x v="58"/>
    <x v="314"/>
    <x v="3"/>
    <x v="12"/>
    <x v="3"/>
    <x v="310"/>
    <x v="0"/>
    <n v="3"/>
    <n v="4"/>
    <x v="0"/>
    <m/>
    <m/>
    <m/>
    <m/>
  </r>
  <r>
    <x v="9"/>
    <x v="88"/>
    <x v="315"/>
    <x v="3"/>
    <x v="14"/>
    <x v="2"/>
    <x v="311"/>
    <x v="0"/>
    <n v="5"/>
    <n v="5"/>
    <x v="1"/>
    <m/>
    <m/>
    <m/>
    <m/>
  </r>
  <r>
    <x v="9"/>
    <x v="69"/>
    <x v="316"/>
    <x v="3"/>
    <x v="14"/>
    <x v="2"/>
    <x v="312"/>
    <x v="0"/>
    <n v="3"/>
    <n v="10"/>
    <x v="1"/>
    <m/>
    <m/>
    <m/>
    <m/>
  </r>
  <r>
    <x v="9"/>
    <x v="79"/>
    <x v="317"/>
    <x v="3"/>
    <x v="11"/>
    <x v="0"/>
    <x v="313"/>
    <x v="0"/>
    <n v="1"/>
    <n v="2"/>
    <x v="0"/>
    <m/>
    <m/>
    <m/>
    <m/>
  </r>
  <r>
    <x v="9"/>
    <x v="79"/>
    <x v="318"/>
    <x v="3"/>
    <x v="11"/>
    <x v="0"/>
    <x v="314"/>
    <x v="0"/>
    <n v="1"/>
    <n v="6"/>
    <x v="0"/>
    <m/>
    <m/>
    <m/>
    <m/>
  </r>
  <r>
    <x v="9"/>
    <x v="45"/>
    <x v="319"/>
    <x v="3"/>
    <x v="14"/>
    <x v="2"/>
    <x v="315"/>
    <x v="0"/>
    <n v="2"/>
    <n v="6"/>
    <x v="1"/>
    <m/>
    <m/>
    <m/>
    <m/>
  </r>
  <r>
    <x v="9"/>
    <x v="80"/>
    <x v="320"/>
    <x v="2"/>
    <x v="5"/>
    <x v="2"/>
    <x v="316"/>
    <x v="0"/>
    <n v="1"/>
    <n v="8"/>
    <x v="1"/>
    <m/>
    <m/>
    <m/>
    <m/>
  </r>
  <r>
    <x v="9"/>
    <x v="70"/>
    <x v="321"/>
    <x v="2"/>
    <x v="6"/>
    <x v="0"/>
    <x v="317"/>
    <x v="0"/>
    <n v="2"/>
    <n v="3"/>
    <x v="0"/>
    <m/>
    <m/>
    <m/>
    <m/>
  </r>
  <r>
    <x v="9"/>
    <x v="62"/>
    <x v="322"/>
    <x v="0"/>
    <x v="18"/>
    <x v="0"/>
    <x v="318"/>
    <x v="0"/>
    <n v="4"/>
    <n v="4"/>
    <x v="0"/>
    <m/>
    <m/>
    <m/>
    <m/>
  </r>
  <r>
    <x v="10"/>
    <x v="81"/>
    <x v="323"/>
    <x v="0"/>
    <x v="5"/>
    <x v="2"/>
    <x v="319"/>
    <x v="0"/>
    <n v="0"/>
    <n v="3"/>
    <x v="1"/>
    <m/>
    <m/>
    <m/>
    <m/>
  </r>
  <r>
    <x v="10"/>
    <x v="5"/>
    <x v="324"/>
    <x v="3"/>
    <x v="4"/>
    <x v="1"/>
    <x v="162"/>
    <x v="0"/>
    <n v="0"/>
    <n v="8"/>
    <x v="0"/>
    <m/>
    <m/>
    <m/>
    <m/>
  </r>
  <r>
    <x v="10"/>
    <x v="30"/>
    <x v="325"/>
    <x v="0"/>
    <x v="17"/>
    <x v="1"/>
    <x v="320"/>
    <x v="0"/>
    <n v="0"/>
    <n v="2"/>
    <x v="0"/>
    <m/>
    <m/>
    <m/>
    <m/>
  </r>
  <r>
    <x v="10"/>
    <x v="6"/>
    <x v="326"/>
    <x v="1"/>
    <x v="2"/>
    <x v="2"/>
    <x v="321"/>
    <x v="0"/>
    <n v="1"/>
    <n v="10"/>
    <x v="1"/>
    <m/>
    <m/>
    <m/>
    <m/>
  </r>
  <r>
    <x v="10"/>
    <x v="6"/>
    <x v="327"/>
    <x v="2"/>
    <x v="8"/>
    <x v="1"/>
    <x v="322"/>
    <x v="1"/>
    <n v="3"/>
    <n v="6"/>
    <x v="0"/>
    <m/>
    <m/>
    <m/>
    <m/>
  </r>
  <r>
    <x v="10"/>
    <x v="67"/>
    <x v="328"/>
    <x v="2"/>
    <x v="15"/>
    <x v="3"/>
    <x v="323"/>
    <x v="0"/>
    <n v="4"/>
    <n v="5"/>
    <x v="0"/>
    <m/>
    <m/>
    <m/>
    <m/>
  </r>
  <r>
    <x v="10"/>
    <x v="32"/>
    <x v="329"/>
    <x v="0"/>
    <x v="15"/>
    <x v="3"/>
    <x v="324"/>
    <x v="0"/>
    <n v="2"/>
    <n v="7"/>
    <x v="0"/>
    <m/>
    <m/>
    <m/>
    <m/>
  </r>
  <r>
    <x v="10"/>
    <x v="32"/>
    <x v="330"/>
    <x v="2"/>
    <x v="15"/>
    <x v="3"/>
    <x v="325"/>
    <x v="1"/>
    <n v="0"/>
    <n v="2"/>
    <x v="0"/>
    <m/>
    <m/>
    <m/>
    <m/>
  </r>
  <r>
    <x v="10"/>
    <x v="33"/>
    <x v="331"/>
    <x v="2"/>
    <x v="8"/>
    <x v="1"/>
    <x v="326"/>
    <x v="0"/>
    <n v="5"/>
    <n v="5"/>
    <x v="0"/>
    <m/>
    <m/>
    <m/>
    <m/>
  </r>
  <r>
    <x v="10"/>
    <x v="34"/>
    <x v="332"/>
    <x v="0"/>
    <x v="17"/>
    <x v="1"/>
    <x v="327"/>
    <x v="1"/>
    <n v="1"/>
    <n v="1"/>
    <x v="0"/>
    <m/>
    <m/>
    <m/>
    <m/>
  </r>
  <r>
    <x v="10"/>
    <x v="34"/>
    <x v="333"/>
    <x v="0"/>
    <x v="11"/>
    <x v="0"/>
    <x v="328"/>
    <x v="0"/>
    <n v="1"/>
    <n v="4"/>
    <x v="0"/>
    <m/>
    <m/>
    <m/>
    <m/>
  </r>
  <r>
    <x v="10"/>
    <x v="34"/>
    <x v="334"/>
    <x v="2"/>
    <x v="17"/>
    <x v="1"/>
    <x v="329"/>
    <x v="0"/>
    <n v="2"/>
    <n v="5"/>
    <x v="0"/>
    <m/>
    <m/>
    <m/>
    <m/>
  </r>
  <r>
    <x v="10"/>
    <x v="83"/>
    <x v="335"/>
    <x v="2"/>
    <x v="14"/>
    <x v="2"/>
    <x v="330"/>
    <x v="0"/>
    <n v="1"/>
    <n v="2"/>
    <x v="1"/>
    <m/>
    <m/>
    <m/>
    <m/>
  </r>
  <r>
    <x v="10"/>
    <x v="78"/>
    <x v="336"/>
    <x v="2"/>
    <x v="2"/>
    <x v="2"/>
    <x v="331"/>
    <x v="0"/>
    <n v="4"/>
    <n v="5"/>
    <x v="1"/>
    <m/>
    <m/>
    <m/>
    <m/>
  </r>
  <r>
    <x v="10"/>
    <x v="11"/>
    <x v="337"/>
    <x v="0"/>
    <x v="2"/>
    <x v="2"/>
    <x v="332"/>
    <x v="1"/>
    <n v="4"/>
    <n v="5"/>
    <x v="1"/>
    <m/>
    <m/>
    <m/>
    <m/>
  </r>
  <r>
    <x v="10"/>
    <x v="11"/>
    <x v="338"/>
    <x v="2"/>
    <x v="19"/>
    <x v="0"/>
    <x v="333"/>
    <x v="1"/>
    <n v="2"/>
    <n v="6"/>
    <x v="0"/>
    <m/>
    <m/>
    <m/>
    <m/>
  </r>
  <r>
    <x v="10"/>
    <x v="73"/>
    <x v="339"/>
    <x v="2"/>
    <x v="19"/>
    <x v="0"/>
    <x v="334"/>
    <x v="0"/>
    <n v="1"/>
    <n v="5"/>
    <x v="0"/>
    <m/>
    <m/>
    <m/>
    <m/>
  </r>
  <r>
    <x v="10"/>
    <x v="73"/>
    <x v="340"/>
    <x v="0"/>
    <x v="2"/>
    <x v="2"/>
    <x v="335"/>
    <x v="0"/>
    <n v="3"/>
    <n v="6"/>
    <x v="1"/>
    <m/>
    <m/>
    <m/>
    <m/>
  </r>
  <r>
    <x v="10"/>
    <x v="73"/>
    <x v="341"/>
    <x v="3"/>
    <x v="14"/>
    <x v="2"/>
    <x v="336"/>
    <x v="0"/>
    <n v="2"/>
    <n v="5"/>
    <x v="1"/>
    <m/>
    <m/>
    <m/>
    <m/>
  </r>
  <r>
    <x v="10"/>
    <x v="37"/>
    <x v="342"/>
    <x v="0"/>
    <x v="5"/>
    <x v="2"/>
    <x v="337"/>
    <x v="0"/>
    <n v="0"/>
    <n v="2"/>
    <x v="1"/>
    <m/>
    <m/>
    <m/>
    <m/>
  </r>
  <r>
    <x v="10"/>
    <x v="14"/>
    <x v="343"/>
    <x v="3"/>
    <x v="0"/>
    <x v="0"/>
    <x v="338"/>
    <x v="0"/>
    <n v="2"/>
    <n v="5"/>
    <x v="0"/>
    <m/>
    <m/>
    <m/>
    <m/>
  </r>
  <r>
    <x v="10"/>
    <x v="14"/>
    <x v="344"/>
    <x v="1"/>
    <x v="6"/>
    <x v="0"/>
    <x v="339"/>
    <x v="1"/>
    <n v="2"/>
    <n v="7"/>
    <x v="0"/>
    <m/>
    <m/>
    <m/>
    <m/>
  </r>
  <r>
    <x v="10"/>
    <x v="15"/>
    <x v="345"/>
    <x v="3"/>
    <x v="10"/>
    <x v="3"/>
    <x v="340"/>
    <x v="0"/>
    <n v="2"/>
    <n v="2"/>
    <x v="0"/>
    <m/>
    <m/>
    <m/>
    <m/>
  </r>
  <r>
    <x v="10"/>
    <x v="39"/>
    <x v="346"/>
    <x v="2"/>
    <x v="7"/>
    <x v="2"/>
    <x v="341"/>
    <x v="0"/>
    <n v="1"/>
    <n v="3"/>
    <x v="1"/>
    <m/>
    <m/>
    <m/>
    <m/>
  </r>
  <r>
    <x v="10"/>
    <x v="16"/>
    <x v="347"/>
    <x v="2"/>
    <x v="4"/>
    <x v="1"/>
    <x v="342"/>
    <x v="0"/>
    <n v="1"/>
    <n v="9"/>
    <x v="0"/>
    <m/>
    <m/>
    <m/>
    <m/>
  </r>
  <r>
    <x v="10"/>
    <x v="17"/>
    <x v="348"/>
    <x v="0"/>
    <x v="17"/>
    <x v="1"/>
    <x v="343"/>
    <x v="0"/>
    <n v="2"/>
    <n v="6"/>
    <x v="0"/>
    <m/>
    <m/>
    <m/>
    <m/>
  </r>
  <r>
    <x v="10"/>
    <x v="87"/>
    <x v="349"/>
    <x v="2"/>
    <x v="1"/>
    <x v="1"/>
    <x v="344"/>
    <x v="0"/>
    <n v="4"/>
    <n v="5"/>
    <x v="0"/>
    <m/>
    <m/>
    <m/>
    <m/>
  </r>
  <r>
    <x v="10"/>
    <x v="87"/>
    <x v="350"/>
    <x v="0"/>
    <x v="3"/>
    <x v="3"/>
    <x v="345"/>
    <x v="0"/>
    <n v="0"/>
    <n v="0"/>
    <x v="0"/>
    <m/>
    <m/>
    <m/>
    <m/>
  </r>
  <r>
    <x v="10"/>
    <x v="56"/>
    <x v="351"/>
    <x v="1"/>
    <x v="9"/>
    <x v="1"/>
    <x v="346"/>
    <x v="0"/>
    <n v="4"/>
    <n v="6"/>
    <x v="0"/>
    <m/>
    <m/>
    <m/>
    <m/>
  </r>
  <r>
    <x v="10"/>
    <x v="57"/>
    <x v="352"/>
    <x v="0"/>
    <x v="19"/>
    <x v="0"/>
    <x v="347"/>
    <x v="0"/>
    <n v="1"/>
    <n v="5"/>
    <x v="0"/>
    <m/>
    <m/>
    <m/>
    <m/>
  </r>
  <r>
    <x v="10"/>
    <x v="57"/>
    <x v="353"/>
    <x v="1"/>
    <x v="12"/>
    <x v="3"/>
    <x v="348"/>
    <x v="0"/>
    <n v="4"/>
    <n v="7"/>
    <x v="0"/>
    <m/>
    <m/>
    <m/>
    <m/>
  </r>
  <r>
    <x v="10"/>
    <x v="59"/>
    <x v="354"/>
    <x v="2"/>
    <x v="7"/>
    <x v="2"/>
    <x v="349"/>
    <x v="0"/>
    <n v="2"/>
    <n v="8"/>
    <x v="1"/>
    <m/>
    <m/>
    <m/>
    <m/>
  </r>
  <r>
    <x v="10"/>
    <x v="44"/>
    <x v="355"/>
    <x v="0"/>
    <x v="17"/>
    <x v="1"/>
    <x v="350"/>
    <x v="0"/>
    <n v="3"/>
    <n v="3"/>
    <x v="0"/>
    <m/>
    <m/>
    <m/>
    <m/>
  </r>
  <r>
    <x v="10"/>
    <x v="23"/>
    <x v="356"/>
    <x v="0"/>
    <x v="8"/>
    <x v="1"/>
    <x v="351"/>
    <x v="0"/>
    <n v="1"/>
    <n v="2"/>
    <x v="0"/>
    <m/>
    <m/>
    <m/>
    <m/>
  </r>
  <r>
    <x v="10"/>
    <x v="60"/>
    <x v="357"/>
    <x v="3"/>
    <x v="14"/>
    <x v="2"/>
    <x v="352"/>
    <x v="0"/>
    <n v="4"/>
    <n v="5"/>
    <x v="1"/>
    <m/>
    <m/>
    <m/>
    <m/>
  </r>
  <r>
    <x v="10"/>
    <x v="46"/>
    <x v="358"/>
    <x v="3"/>
    <x v="1"/>
    <x v="1"/>
    <x v="353"/>
    <x v="0"/>
    <n v="3"/>
    <n v="4"/>
    <x v="0"/>
    <m/>
    <m/>
    <m/>
    <m/>
  </r>
  <r>
    <x v="10"/>
    <x v="77"/>
    <x v="359"/>
    <x v="2"/>
    <x v="14"/>
    <x v="2"/>
    <x v="354"/>
    <x v="0"/>
    <n v="2"/>
    <n v="4"/>
    <x v="1"/>
    <m/>
    <m/>
    <m/>
    <m/>
  </r>
  <r>
    <x v="11"/>
    <x v="26"/>
    <x v="360"/>
    <x v="0"/>
    <x v="4"/>
    <x v="1"/>
    <x v="355"/>
    <x v="0"/>
    <n v="0"/>
    <n v="8"/>
    <x v="0"/>
    <m/>
    <m/>
    <m/>
    <m/>
  </r>
  <r>
    <x v="11"/>
    <x v="49"/>
    <x v="361"/>
    <x v="1"/>
    <x v="0"/>
    <x v="0"/>
    <x v="356"/>
    <x v="0"/>
    <n v="2"/>
    <n v="3"/>
    <x v="0"/>
    <m/>
    <m/>
    <m/>
    <m/>
  </r>
  <r>
    <x v="11"/>
    <x v="3"/>
    <x v="362"/>
    <x v="2"/>
    <x v="11"/>
    <x v="0"/>
    <x v="357"/>
    <x v="0"/>
    <n v="4"/>
    <n v="4"/>
    <x v="0"/>
    <m/>
    <m/>
    <m/>
    <m/>
  </r>
  <r>
    <x v="11"/>
    <x v="89"/>
    <x v="363"/>
    <x v="2"/>
    <x v="11"/>
    <x v="0"/>
    <x v="358"/>
    <x v="0"/>
    <n v="4"/>
    <n v="8"/>
    <x v="0"/>
    <m/>
    <m/>
    <m/>
    <m/>
  </r>
  <r>
    <x v="11"/>
    <x v="90"/>
    <x v="364"/>
    <x v="1"/>
    <x v="13"/>
    <x v="2"/>
    <x v="359"/>
    <x v="0"/>
    <n v="0"/>
    <n v="7"/>
    <x v="1"/>
    <m/>
    <m/>
    <m/>
    <m/>
  </r>
  <r>
    <x v="11"/>
    <x v="50"/>
    <x v="365"/>
    <x v="3"/>
    <x v="16"/>
    <x v="3"/>
    <x v="360"/>
    <x v="0"/>
    <n v="2"/>
    <n v="1"/>
    <x v="0"/>
    <n v="335531"/>
    <n v="27854"/>
    <m/>
    <n v="406"/>
  </r>
  <r>
    <x v="11"/>
    <x v="51"/>
    <x v="366"/>
    <x v="2"/>
    <x v="0"/>
    <x v="0"/>
    <x v="361"/>
    <x v="0"/>
    <n v="2"/>
    <n v="6"/>
    <x v="0"/>
    <m/>
    <m/>
    <m/>
    <m/>
  </r>
  <r>
    <x v="11"/>
    <x v="67"/>
    <x v="367"/>
    <x v="0"/>
    <x v="10"/>
    <x v="3"/>
    <x v="362"/>
    <x v="0"/>
    <n v="3"/>
    <n v="3"/>
    <x v="0"/>
    <m/>
    <m/>
    <m/>
    <m/>
  </r>
  <r>
    <x v="11"/>
    <x v="32"/>
    <x v="368"/>
    <x v="2"/>
    <x v="2"/>
    <x v="2"/>
    <x v="363"/>
    <x v="0"/>
    <n v="1"/>
    <n v="6"/>
    <x v="1"/>
    <m/>
    <m/>
    <m/>
    <m/>
  </r>
  <r>
    <x v="11"/>
    <x v="33"/>
    <x v="369"/>
    <x v="3"/>
    <x v="2"/>
    <x v="2"/>
    <x v="364"/>
    <x v="1"/>
    <n v="3"/>
    <n v="13"/>
    <x v="1"/>
    <m/>
    <m/>
    <m/>
    <m/>
  </r>
  <r>
    <x v="11"/>
    <x v="52"/>
    <x v="370"/>
    <x v="3"/>
    <x v="3"/>
    <x v="3"/>
    <x v="365"/>
    <x v="1"/>
    <n v="6"/>
    <n v="5"/>
    <x v="0"/>
    <m/>
    <m/>
    <m/>
    <m/>
  </r>
  <r>
    <x v="11"/>
    <x v="34"/>
    <x v="371"/>
    <x v="2"/>
    <x v="14"/>
    <x v="2"/>
    <x v="366"/>
    <x v="0"/>
    <n v="2"/>
    <n v="3"/>
    <x v="1"/>
    <m/>
    <m/>
    <m/>
    <m/>
  </r>
  <r>
    <x v="11"/>
    <x v="36"/>
    <x v="372"/>
    <x v="2"/>
    <x v="17"/>
    <x v="1"/>
    <x v="367"/>
    <x v="0"/>
    <n v="2"/>
    <n v="5"/>
    <x v="0"/>
    <m/>
    <m/>
    <m/>
    <m/>
  </r>
  <r>
    <x v="11"/>
    <x v="7"/>
    <x v="373"/>
    <x v="2"/>
    <x v="4"/>
    <x v="1"/>
    <x v="368"/>
    <x v="0"/>
    <n v="2"/>
    <n v="2"/>
    <x v="0"/>
    <m/>
    <m/>
    <m/>
    <m/>
  </r>
  <r>
    <x v="11"/>
    <x v="78"/>
    <x v="374"/>
    <x v="2"/>
    <x v="10"/>
    <x v="3"/>
    <x v="164"/>
    <x v="0"/>
    <n v="1"/>
    <n v="2"/>
    <x v="0"/>
    <m/>
    <m/>
    <m/>
    <m/>
  </r>
  <r>
    <x v="11"/>
    <x v="18"/>
    <x v="375"/>
    <x v="0"/>
    <x v="3"/>
    <x v="3"/>
    <x v="369"/>
    <x v="0"/>
    <n v="2"/>
    <n v="2"/>
    <x v="0"/>
    <m/>
    <m/>
    <m/>
    <m/>
  </r>
  <r>
    <x v="11"/>
    <x v="68"/>
    <x v="376"/>
    <x v="0"/>
    <x v="0"/>
    <x v="0"/>
    <x v="370"/>
    <x v="1"/>
    <n v="0"/>
    <n v="5"/>
    <x v="0"/>
    <m/>
    <m/>
    <m/>
    <m/>
  </r>
  <r>
    <x v="11"/>
    <x v="86"/>
    <x v="377"/>
    <x v="3"/>
    <x v="12"/>
    <x v="3"/>
    <x v="371"/>
    <x v="0"/>
    <n v="1"/>
    <n v="3"/>
    <x v="0"/>
    <m/>
    <m/>
    <m/>
    <m/>
  </r>
  <r>
    <x v="11"/>
    <x v="76"/>
    <x v="378"/>
    <x v="2"/>
    <x v="11"/>
    <x v="0"/>
    <x v="372"/>
    <x v="1"/>
    <n v="1"/>
    <n v="3"/>
    <x v="0"/>
    <m/>
    <m/>
    <m/>
    <m/>
  </r>
  <r>
    <x v="11"/>
    <x v="76"/>
    <x v="379"/>
    <x v="1"/>
    <x v="19"/>
    <x v="0"/>
    <x v="373"/>
    <x v="0"/>
    <n v="6"/>
    <n v="6"/>
    <x v="0"/>
    <m/>
    <m/>
    <m/>
    <m/>
  </r>
  <r>
    <x v="11"/>
    <x v="88"/>
    <x v="380"/>
    <x v="1"/>
    <x v="3"/>
    <x v="3"/>
    <x v="374"/>
    <x v="0"/>
    <n v="1"/>
    <n v="3"/>
    <x v="0"/>
    <m/>
    <m/>
    <m/>
    <m/>
  </r>
  <r>
    <x v="11"/>
    <x v="85"/>
    <x v="381"/>
    <x v="0"/>
    <x v="9"/>
    <x v="1"/>
    <x v="375"/>
    <x v="0"/>
    <n v="3"/>
    <n v="4"/>
    <x v="0"/>
    <m/>
    <m/>
    <m/>
    <m/>
  </r>
  <r>
    <x v="11"/>
    <x v="80"/>
    <x v="382"/>
    <x v="0"/>
    <x v="17"/>
    <x v="1"/>
    <x v="376"/>
    <x v="0"/>
    <n v="2"/>
    <n v="5"/>
    <x v="0"/>
    <m/>
    <m/>
    <m/>
    <m/>
  </r>
  <r>
    <x v="11"/>
    <x v="60"/>
    <x v="383"/>
    <x v="1"/>
    <x v="17"/>
    <x v="1"/>
    <x v="377"/>
    <x v="0"/>
    <n v="2"/>
    <n v="2"/>
    <x v="0"/>
    <m/>
    <m/>
    <m/>
    <m/>
  </r>
  <r>
    <x v="11"/>
    <x v="61"/>
    <x v="384"/>
    <x v="3"/>
    <x v="12"/>
    <x v="3"/>
    <x v="378"/>
    <x v="0"/>
    <n v="2"/>
    <n v="5"/>
    <x v="0"/>
    <m/>
    <m/>
    <m/>
    <m/>
  </r>
  <r>
    <x v="11"/>
    <x v="47"/>
    <x v="385"/>
    <x v="0"/>
    <x v="14"/>
    <x v="2"/>
    <x v="379"/>
    <x v="0"/>
    <n v="3"/>
    <n v="3"/>
    <x v="1"/>
    <m/>
    <m/>
    <m/>
    <m/>
  </r>
  <r>
    <x v="11"/>
    <x v="48"/>
    <x v="386"/>
    <x v="2"/>
    <x v="6"/>
    <x v="0"/>
    <x v="380"/>
    <x v="1"/>
    <n v="1"/>
    <n v="5"/>
    <x v="0"/>
    <m/>
    <m/>
    <m/>
    <m/>
  </r>
  <r>
    <x v="11"/>
    <x v="77"/>
    <x v="387"/>
    <x v="0"/>
    <x v="1"/>
    <x v="1"/>
    <x v="217"/>
    <x v="0"/>
    <n v="0"/>
    <n v="4"/>
    <x v="0"/>
    <m/>
    <m/>
    <m/>
    <m/>
  </r>
  <r>
    <x v="11"/>
    <x v="77"/>
    <x v="388"/>
    <x v="1"/>
    <x v="5"/>
    <x v="2"/>
    <x v="381"/>
    <x v="1"/>
    <n v="3"/>
    <n v="4"/>
    <x v="1"/>
    <m/>
    <m/>
    <m/>
    <m/>
  </r>
  <r>
    <x v="12"/>
    <x v="0"/>
    <x v="389"/>
    <x v="2"/>
    <x v="8"/>
    <x v="1"/>
    <x v="382"/>
    <x v="0"/>
    <n v="3"/>
    <n v="6"/>
    <x v="0"/>
    <m/>
    <m/>
    <m/>
    <m/>
  </r>
  <r>
    <x v="12"/>
    <x v="49"/>
    <x v="390"/>
    <x v="2"/>
    <x v="6"/>
    <x v="0"/>
    <x v="383"/>
    <x v="0"/>
    <n v="2"/>
    <n v="3"/>
    <x v="0"/>
    <m/>
    <m/>
    <m/>
    <m/>
  </r>
  <r>
    <x v="12"/>
    <x v="49"/>
    <x v="391"/>
    <x v="2"/>
    <x v="13"/>
    <x v="2"/>
    <x v="384"/>
    <x v="0"/>
    <n v="1"/>
    <n v="4"/>
    <x v="1"/>
    <m/>
    <m/>
    <m/>
    <m/>
  </r>
  <r>
    <x v="12"/>
    <x v="3"/>
    <x v="392"/>
    <x v="0"/>
    <x v="3"/>
    <x v="3"/>
    <x v="385"/>
    <x v="0"/>
    <n v="1"/>
    <n v="3"/>
    <x v="0"/>
    <m/>
    <m/>
    <m/>
    <m/>
  </r>
  <r>
    <x v="12"/>
    <x v="89"/>
    <x v="393"/>
    <x v="0"/>
    <x v="4"/>
    <x v="1"/>
    <x v="386"/>
    <x v="0"/>
    <n v="1"/>
    <n v="5"/>
    <x v="0"/>
    <m/>
    <m/>
    <m/>
    <m/>
  </r>
  <r>
    <x v="12"/>
    <x v="82"/>
    <x v="394"/>
    <x v="0"/>
    <x v="13"/>
    <x v="2"/>
    <x v="387"/>
    <x v="0"/>
    <n v="1"/>
    <n v="4"/>
    <x v="1"/>
    <m/>
    <m/>
    <m/>
    <m/>
  </r>
  <r>
    <x v="12"/>
    <x v="82"/>
    <x v="395"/>
    <x v="2"/>
    <x v="11"/>
    <x v="0"/>
    <x v="388"/>
    <x v="0"/>
    <n v="2"/>
    <n v="3"/>
    <x v="0"/>
    <m/>
    <m/>
    <m/>
    <m/>
  </r>
  <r>
    <x v="12"/>
    <x v="5"/>
    <x v="396"/>
    <x v="2"/>
    <x v="5"/>
    <x v="2"/>
    <x v="389"/>
    <x v="0"/>
    <n v="2"/>
    <n v="2"/>
    <x v="1"/>
    <m/>
    <m/>
    <m/>
    <m/>
  </r>
  <r>
    <x v="12"/>
    <x v="50"/>
    <x v="397"/>
    <x v="3"/>
    <x v="14"/>
    <x v="2"/>
    <x v="390"/>
    <x v="0"/>
    <n v="2"/>
    <n v="3"/>
    <x v="1"/>
    <m/>
    <m/>
    <m/>
    <m/>
  </r>
  <r>
    <x v="12"/>
    <x v="50"/>
    <x v="398"/>
    <x v="1"/>
    <x v="0"/>
    <x v="0"/>
    <x v="391"/>
    <x v="0"/>
    <n v="3"/>
    <n v="9"/>
    <x v="0"/>
    <m/>
    <m/>
    <m/>
    <m/>
  </r>
  <r>
    <x v="12"/>
    <x v="51"/>
    <x v="399"/>
    <x v="3"/>
    <x v="9"/>
    <x v="1"/>
    <x v="392"/>
    <x v="0"/>
    <n v="1"/>
    <n v="6"/>
    <x v="0"/>
    <m/>
    <m/>
    <m/>
    <m/>
  </r>
  <r>
    <x v="12"/>
    <x v="67"/>
    <x v="400"/>
    <x v="3"/>
    <x v="14"/>
    <x v="2"/>
    <x v="393"/>
    <x v="0"/>
    <n v="5"/>
    <n v="6"/>
    <x v="1"/>
    <m/>
    <m/>
    <m/>
    <m/>
  </r>
  <r>
    <x v="12"/>
    <x v="7"/>
    <x v="401"/>
    <x v="2"/>
    <x v="11"/>
    <x v="0"/>
    <x v="394"/>
    <x v="0"/>
    <n v="2"/>
    <n v="4"/>
    <x v="0"/>
    <m/>
    <m/>
    <m/>
    <m/>
  </r>
  <r>
    <x v="12"/>
    <x v="55"/>
    <x v="402"/>
    <x v="2"/>
    <x v="6"/>
    <x v="0"/>
    <x v="395"/>
    <x v="0"/>
    <n v="2"/>
    <n v="4"/>
    <x v="0"/>
    <m/>
    <m/>
    <m/>
    <m/>
  </r>
  <r>
    <x v="12"/>
    <x v="55"/>
    <x v="403"/>
    <x v="3"/>
    <x v="18"/>
    <x v="0"/>
    <x v="72"/>
    <x v="0"/>
    <n v="4"/>
    <n v="6"/>
    <x v="0"/>
    <m/>
    <m/>
    <m/>
    <m/>
  </r>
  <r>
    <x v="12"/>
    <x v="55"/>
    <x v="404"/>
    <x v="1"/>
    <x v="17"/>
    <x v="1"/>
    <x v="396"/>
    <x v="0"/>
    <n v="1"/>
    <n v="3"/>
    <x v="0"/>
    <m/>
    <m/>
    <m/>
    <m/>
  </r>
  <r>
    <x v="12"/>
    <x v="16"/>
    <x v="405"/>
    <x v="0"/>
    <x v="10"/>
    <x v="3"/>
    <x v="397"/>
    <x v="0"/>
    <n v="0"/>
    <n v="2"/>
    <x v="0"/>
    <m/>
    <m/>
    <m/>
    <m/>
  </r>
  <r>
    <x v="12"/>
    <x v="18"/>
    <x v="406"/>
    <x v="2"/>
    <x v="0"/>
    <x v="0"/>
    <x v="398"/>
    <x v="1"/>
    <n v="2"/>
    <n v="3"/>
    <x v="0"/>
    <m/>
    <m/>
    <m/>
    <m/>
  </r>
  <r>
    <x v="12"/>
    <x v="86"/>
    <x v="407"/>
    <x v="0"/>
    <x v="2"/>
    <x v="2"/>
    <x v="399"/>
    <x v="0"/>
    <n v="5"/>
    <n v="4"/>
    <x v="1"/>
    <m/>
    <m/>
    <m/>
    <m/>
  </r>
  <r>
    <x v="12"/>
    <x v="75"/>
    <x v="408"/>
    <x v="3"/>
    <x v="16"/>
    <x v="3"/>
    <x v="400"/>
    <x v="0"/>
    <n v="3"/>
    <n v="5"/>
    <x v="0"/>
    <n v="253639"/>
    <n v="12925"/>
    <m/>
    <n v="1210"/>
  </r>
  <r>
    <x v="12"/>
    <x v="76"/>
    <x v="409"/>
    <x v="1"/>
    <x v="4"/>
    <x v="1"/>
    <x v="401"/>
    <x v="0"/>
    <n v="1"/>
    <n v="4"/>
    <x v="0"/>
    <m/>
    <m/>
    <m/>
    <m/>
  </r>
  <r>
    <x v="12"/>
    <x v="79"/>
    <x v="410"/>
    <x v="2"/>
    <x v="8"/>
    <x v="1"/>
    <x v="402"/>
    <x v="0"/>
    <n v="2"/>
    <n v="2"/>
    <x v="0"/>
    <m/>
    <m/>
    <m/>
    <m/>
  </r>
  <r>
    <x v="12"/>
    <x v="44"/>
    <x v="411"/>
    <x v="0"/>
    <x v="9"/>
    <x v="1"/>
    <x v="186"/>
    <x v="0"/>
    <n v="2"/>
    <n v="2"/>
    <x v="0"/>
    <m/>
    <m/>
    <m/>
    <m/>
  </r>
  <r>
    <x v="12"/>
    <x v="62"/>
    <x v="412"/>
    <x v="2"/>
    <x v="13"/>
    <x v="2"/>
    <x v="403"/>
    <x v="0"/>
    <n v="4"/>
    <n v="7"/>
    <x v="1"/>
    <m/>
    <m/>
    <m/>
    <m/>
  </r>
  <r>
    <x v="12"/>
    <x v="62"/>
    <x v="413"/>
    <x v="0"/>
    <x v="3"/>
    <x v="3"/>
    <x v="404"/>
    <x v="0"/>
    <n v="3"/>
    <n v="3"/>
    <x v="0"/>
    <m/>
    <m/>
    <m/>
    <m/>
  </r>
  <r>
    <x v="13"/>
    <x v="0"/>
    <x v="414"/>
    <x v="3"/>
    <x v="6"/>
    <x v="0"/>
    <x v="405"/>
    <x v="0"/>
    <n v="2"/>
    <n v="7"/>
    <x v="0"/>
    <m/>
    <m/>
    <m/>
    <m/>
  </r>
  <r>
    <x v="13"/>
    <x v="29"/>
    <x v="415"/>
    <x v="2"/>
    <x v="0"/>
    <x v="0"/>
    <x v="406"/>
    <x v="1"/>
    <n v="1"/>
    <n v="6"/>
    <x v="0"/>
    <m/>
    <m/>
    <m/>
    <m/>
  </r>
  <r>
    <x v="13"/>
    <x v="29"/>
    <x v="416"/>
    <x v="3"/>
    <x v="13"/>
    <x v="2"/>
    <x v="407"/>
    <x v="1"/>
    <n v="2"/>
    <n v="8"/>
    <x v="1"/>
    <m/>
    <m/>
    <m/>
    <m/>
  </r>
  <r>
    <x v="13"/>
    <x v="29"/>
    <x v="417"/>
    <x v="1"/>
    <x v="12"/>
    <x v="3"/>
    <x v="408"/>
    <x v="0"/>
    <n v="2"/>
    <n v="4"/>
    <x v="0"/>
    <m/>
    <m/>
    <m/>
    <m/>
  </r>
  <r>
    <x v="13"/>
    <x v="82"/>
    <x v="418"/>
    <x v="3"/>
    <x v="1"/>
    <x v="1"/>
    <x v="409"/>
    <x v="0"/>
    <n v="1"/>
    <n v="4"/>
    <x v="0"/>
    <m/>
    <m/>
    <m/>
    <m/>
  </r>
  <r>
    <x v="13"/>
    <x v="90"/>
    <x v="419"/>
    <x v="3"/>
    <x v="0"/>
    <x v="0"/>
    <x v="410"/>
    <x v="0"/>
    <n v="1"/>
    <n v="5"/>
    <x v="0"/>
    <m/>
    <m/>
    <m/>
    <m/>
  </r>
  <r>
    <x v="13"/>
    <x v="90"/>
    <x v="420"/>
    <x v="1"/>
    <x v="18"/>
    <x v="0"/>
    <x v="411"/>
    <x v="0"/>
    <n v="2"/>
    <n v="5"/>
    <x v="0"/>
    <m/>
    <m/>
    <m/>
    <m/>
  </r>
  <r>
    <x v="13"/>
    <x v="30"/>
    <x v="421"/>
    <x v="1"/>
    <x v="4"/>
    <x v="1"/>
    <x v="412"/>
    <x v="0"/>
    <n v="3"/>
    <n v="1"/>
    <x v="0"/>
    <m/>
    <m/>
    <m/>
    <m/>
  </r>
  <r>
    <x v="13"/>
    <x v="66"/>
    <x v="422"/>
    <x v="3"/>
    <x v="5"/>
    <x v="2"/>
    <x v="413"/>
    <x v="0"/>
    <n v="1"/>
    <n v="1"/>
    <x v="1"/>
    <m/>
    <m/>
    <m/>
    <m/>
  </r>
  <r>
    <x v="13"/>
    <x v="83"/>
    <x v="423"/>
    <x v="0"/>
    <x v="12"/>
    <x v="3"/>
    <x v="172"/>
    <x v="0"/>
    <n v="0"/>
    <n v="6"/>
    <x v="0"/>
    <m/>
    <m/>
    <m/>
    <m/>
  </r>
  <r>
    <x v="13"/>
    <x v="36"/>
    <x v="424"/>
    <x v="2"/>
    <x v="4"/>
    <x v="1"/>
    <x v="414"/>
    <x v="0"/>
    <n v="4"/>
    <n v="5"/>
    <x v="0"/>
    <m/>
    <m/>
    <m/>
    <m/>
  </r>
  <r>
    <x v="13"/>
    <x v="7"/>
    <x v="425"/>
    <x v="2"/>
    <x v="6"/>
    <x v="0"/>
    <x v="415"/>
    <x v="0"/>
    <n v="3"/>
    <n v="6"/>
    <x v="0"/>
    <m/>
    <m/>
    <m/>
    <m/>
  </r>
  <r>
    <x v="13"/>
    <x v="9"/>
    <x v="426"/>
    <x v="2"/>
    <x v="3"/>
    <x v="3"/>
    <x v="416"/>
    <x v="0"/>
    <n v="4"/>
    <n v="6"/>
    <x v="0"/>
    <m/>
    <m/>
    <m/>
    <m/>
  </r>
  <r>
    <x v="13"/>
    <x v="10"/>
    <x v="427"/>
    <x v="0"/>
    <x v="9"/>
    <x v="1"/>
    <x v="417"/>
    <x v="0"/>
    <n v="0"/>
    <n v="3"/>
    <x v="0"/>
    <m/>
    <m/>
    <m/>
    <m/>
  </r>
  <r>
    <x v="13"/>
    <x v="12"/>
    <x v="428"/>
    <x v="1"/>
    <x v="14"/>
    <x v="2"/>
    <x v="418"/>
    <x v="0"/>
    <n v="3"/>
    <n v="2"/>
    <x v="1"/>
    <m/>
    <m/>
    <m/>
    <m/>
  </r>
  <r>
    <x v="13"/>
    <x v="84"/>
    <x v="429"/>
    <x v="3"/>
    <x v="16"/>
    <x v="3"/>
    <x v="419"/>
    <x v="0"/>
    <n v="3"/>
    <n v="8"/>
    <x v="0"/>
    <n v="279662"/>
    <n v="17743"/>
    <m/>
    <n v="2353"/>
  </r>
  <r>
    <x v="13"/>
    <x v="39"/>
    <x v="430"/>
    <x v="3"/>
    <x v="4"/>
    <x v="1"/>
    <x v="420"/>
    <x v="0"/>
    <n v="1"/>
    <n v="5"/>
    <x v="0"/>
    <m/>
    <m/>
    <m/>
    <m/>
  </r>
  <r>
    <x v="13"/>
    <x v="40"/>
    <x v="431"/>
    <x v="0"/>
    <x v="12"/>
    <x v="3"/>
    <x v="421"/>
    <x v="0"/>
    <n v="6"/>
    <n v="6"/>
    <x v="0"/>
    <m/>
    <m/>
    <m/>
    <m/>
  </r>
  <r>
    <x v="13"/>
    <x v="17"/>
    <x v="432"/>
    <x v="0"/>
    <x v="18"/>
    <x v="0"/>
    <x v="422"/>
    <x v="0"/>
    <n v="0"/>
    <n v="3"/>
    <x v="0"/>
    <m/>
    <m/>
    <m/>
    <m/>
  </r>
  <r>
    <x v="13"/>
    <x v="18"/>
    <x v="433"/>
    <x v="3"/>
    <x v="11"/>
    <x v="0"/>
    <x v="423"/>
    <x v="1"/>
    <n v="2"/>
    <n v="4"/>
    <x v="0"/>
    <m/>
    <m/>
    <m/>
    <m/>
  </r>
  <r>
    <x v="13"/>
    <x v="86"/>
    <x v="434"/>
    <x v="2"/>
    <x v="11"/>
    <x v="0"/>
    <x v="424"/>
    <x v="0"/>
    <n v="0"/>
    <n v="5"/>
    <x v="0"/>
    <m/>
    <m/>
    <m/>
    <m/>
  </r>
  <r>
    <x v="13"/>
    <x v="20"/>
    <x v="435"/>
    <x v="2"/>
    <x v="3"/>
    <x v="3"/>
    <x v="425"/>
    <x v="0"/>
    <n v="1"/>
    <n v="6"/>
    <x v="0"/>
    <m/>
    <m/>
    <m/>
    <m/>
  </r>
  <r>
    <x v="13"/>
    <x v="21"/>
    <x v="436"/>
    <x v="3"/>
    <x v="16"/>
    <x v="3"/>
    <x v="426"/>
    <x v="0"/>
    <n v="5"/>
    <n v="1"/>
    <x v="0"/>
    <n v="483139"/>
    <n v="32143"/>
    <m/>
    <n v="3679"/>
  </r>
  <r>
    <x v="13"/>
    <x v="79"/>
    <x v="437"/>
    <x v="0"/>
    <x v="13"/>
    <x v="2"/>
    <x v="427"/>
    <x v="0"/>
    <n v="1"/>
    <n v="7"/>
    <x v="1"/>
    <m/>
    <m/>
    <m/>
    <m/>
  </r>
  <r>
    <x v="13"/>
    <x v="79"/>
    <x v="438"/>
    <x v="3"/>
    <x v="7"/>
    <x v="2"/>
    <x v="428"/>
    <x v="0"/>
    <n v="0"/>
    <n v="9"/>
    <x v="1"/>
    <m/>
    <m/>
    <m/>
    <m/>
  </r>
  <r>
    <x v="13"/>
    <x v="44"/>
    <x v="439"/>
    <x v="0"/>
    <x v="14"/>
    <x v="2"/>
    <x v="429"/>
    <x v="0"/>
    <n v="0"/>
    <n v="5"/>
    <x v="1"/>
    <m/>
    <m/>
    <m/>
    <m/>
  </r>
  <r>
    <x v="13"/>
    <x v="23"/>
    <x v="440"/>
    <x v="3"/>
    <x v="15"/>
    <x v="3"/>
    <x v="430"/>
    <x v="0"/>
    <n v="0"/>
    <n v="7"/>
    <x v="0"/>
    <m/>
    <m/>
    <m/>
    <m/>
  </r>
  <r>
    <x v="13"/>
    <x v="23"/>
    <x v="441"/>
    <x v="3"/>
    <x v="4"/>
    <x v="1"/>
    <x v="431"/>
    <x v="0"/>
    <n v="1"/>
    <n v="6"/>
    <x v="0"/>
    <m/>
    <m/>
    <m/>
    <m/>
  </r>
  <r>
    <x v="13"/>
    <x v="45"/>
    <x v="442"/>
    <x v="1"/>
    <x v="6"/>
    <x v="0"/>
    <x v="432"/>
    <x v="0"/>
    <n v="2"/>
    <n v="3"/>
    <x v="0"/>
    <m/>
    <m/>
    <m/>
    <m/>
  </r>
  <r>
    <x v="13"/>
    <x v="61"/>
    <x v="443"/>
    <x v="0"/>
    <x v="4"/>
    <x v="1"/>
    <x v="433"/>
    <x v="0"/>
    <n v="1"/>
    <n v="3"/>
    <x v="0"/>
    <m/>
    <m/>
    <m/>
    <m/>
  </r>
  <r>
    <x v="13"/>
    <x v="47"/>
    <x v="444"/>
    <x v="3"/>
    <x v="7"/>
    <x v="2"/>
    <x v="434"/>
    <x v="0"/>
    <n v="2"/>
    <n v="5"/>
    <x v="1"/>
    <m/>
    <m/>
    <m/>
    <m/>
  </r>
  <r>
    <x v="13"/>
    <x v="48"/>
    <x v="445"/>
    <x v="2"/>
    <x v="14"/>
    <x v="2"/>
    <x v="435"/>
    <x v="0"/>
    <n v="1"/>
    <n v="2"/>
    <x v="1"/>
    <m/>
    <m/>
    <m/>
    <m/>
  </r>
  <r>
    <x v="13"/>
    <x v="48"/>
    <x v="446"/>
    <x v="0"/>
    <x v="6"/>
    <x v="0"/>
    <x v="436"/>
    <x v="0"/>
    <n v="2"/>
    <n v="11"/>
    <x v="0"/>
    <m/>
    <m/>
    <m/>
    <m/>
  </r>
  <r>
    <x v="14"/>
    <x v="63"/>
    <x v="447"/>
    <x v="3"/>
    <x v="3"/>
    <x v="3"/>
    <x v="437"/>
    <x v="0"/>
    <n v="1"/>
    <n v="6"/>
    <x v="0"/>
    <m/>
    <m/>
    <m/>
    <m/>
  </r>
  <r>
    <x v="14"/>
    <x v="49"/>
    <x v="448"/>
    <x v="2"/>
    <x v="7"/>
    <x v="2"/>
    <x v="438"/>
    <x v="0"/>
    <n v="2"/>
    <n v="4"/>
    <x v="1"/>
    <m/>
    <m/>
    <m/>
    <m/>
  </r>
  <r>
    <x v="14"/>
    <x v="49"/>
    <x v="449"/>
    <x v="0"/>
    <x v="18"/>
    <x v="0"/>
    <x v="439"/>
    <x v="0"/>
    <n v="4"/>
    <n v="8"/>
    <x v="0"/>
    <m/>
    <m/>
    <m/>
    <m/>
  </r>
  <r>
    <x v="14"/>
    <x v="29"/>
    <x v="450"/>
    <x v="0"/>
    <x v="18"/>
    <x v="0"/>
    <x v="440"/>
    <x v="1"/>
    <n v="1"/>
    <n v="5"/>
    <x v="0"/>
    <m/>
    <m/>
    <m/>
    <m/>
  </r>
  <r>
    <x v="14"/>
    <x v="29"/>
    <x v="451"/>
    <x v="1"/>
    <x v="19"/>
    <x v="0"/>
    <x v="441"/>
    <x v="0"/>
    <n v="2"/>
    <n v="1"/>
    <x v="0"/>
    <m/>
    <m/>
    <m/>
    <m/>
  </r>
  <r>
    <x v="14"/>
    <x v="29"/>
    <x v="452"/>
    <x v="1"/>
    <x v="10"/>
    <x v="3"/>
    <x v="291"/>
    <x v="0"/>
    <n v="2"/>
    <n v="5"/>
    <x v="0"/>
    <m/>
    <m/>
    <m/>
    <m/>
  </r>
  <r>
    <x v="14"/>
    <x v="3"/>
    <x v="453"/>
    <x v="0"/>
    <x v="10"/>
    <x v="3"/>
    <x v="442"/>
    <x v="0"/>
    <n v="2"/>
    <n v="1"/>
    <x v="0"/>
    <m/>
    <m/>
    <m/>
    <m/>
  </r>
  <r>
    <x v="14"/>
    <x v="31"/>
    <x v="454"/>
    <x v="0"/>
    <x v="14"/>
    <x v="2"/>
    <x v="443"/>
    <x v="2"/>
    <n v="1"/>
    <n v="7"/>
    <x v="1"/>
    <m/>
    <m/>
    <m/>
    <m/>
  </r>
  <r>
    <x v="14"/>
    <x v="50"/>
    <x v="455"/>
    <x v="3"/>
    <x v="4"/>
    <x v="1"/>
    <x v="444"/>
    <x v="0"/>
    <n v="1"/>
    <n v="5"/>
    <x v="0"/>
    <m/>
    <m/>
    <m/>
    <m/>
  </r>
  <r>
    <x v="14"/>
    <x v="66"/>
    <x v="456"/>
    <x v="2"/>
    <x v="7"/>
    <x v="2"/>
    <x v="445"/>
    <x v="0"/>
    <n v="2"/>
    <n v="6"/>
    <x v="1"/>
    <m/>
    <m/>
    <m/>
    <m/>
  </r>
  <r>
    <x v="14"/>
    <x v="32"/>
    <x v="457"/>
    <x v="2"/>
    <x v="3"/>
    <x v="3"/>
    <x v="446"/>
    <x v="0"/>
    <n v="4"/>
    <n v="1"/>
    <x v="0"/>
    <m/>
    <m/>
    <m/>
    <m/>
  </r>
  <r>
    <x v="14"/>
    <x v="52"/>
    <x v="458"/>
    <x v="3"/>
    <x v="3"/>
    <x v="3"/>
    <x v="447"/>
    <x v="0"/>
    <n v="0"/>
    <n v="3"/>
    <x v="0"/>
    <m/>
    <m/>
    <m/>
    <m/>
  </r>
  <r>
    <x v="14"/>
    <x v="52"/>
    <x v="459"/>
    <x v="2"/>
    <x v="11"/>
    <x v="0"/>
    <x v="448"/>
    <x v="0"/>
    <n v="1"/>
    <n v="3"/>
    <x v="0"/>
    <m/>
    <m/>
    <m/>
    <m/>
  </r>
  <r>
    <x v="14"/>
    <x v="10"/>
    <x v="460"/>
    <x v="3"/>
    <x v="0"/>
    <x v="0"/>
    <x v="449"/>
    <x v="0"/>
    <n v="2"/>
    <n v="7"/>
    <x v="0"/>
    <m/>
    <m/>
    <m/>
    <m/>
  </r>
  <r>
    <x v="14"/>
    <x v="12"/>
    <x v="461"/>
    <x v="2"/>
    <x v="5"/>
    <x v="2"/>
    <x v="285"/>
    <x v="0"/>
    <n v="1"/>
    <n v="8"/>
    <x v="1"/>
    <m/>
    <m/>
    <m/>
    <m/>
  </r>
  <r>
    <x v="14"/>
    <x v="13"/>
    <x v="462"/>
    <x v="3"/>
    <x v="14"/>
    <x v="2"/>
    <x v="450"/>
    <x v="0"/>
    <n v="4"/>
    <n v="2"/>
    <x v="1"/>
    <m/>
    <m/>
    <m/>
    <m/>
  </r>
  <r>
    <x v="14"/>
    <x v="55"/>
    <x v="463"/>
    <x v="3"/>
    <x v="14"/>
    <x v="2"/>
    <x v="451"/>
    <x v="0"/>
    <n v="3"/>
    <n v="3"/>
    <x v="1"/>
    <m/>
    <m/>
    <m/>
    <m/>
  </r>
  <r>
    <x v="14"/>
    <x v="40"/>
    <x v="464"/>
    <x v="3"/>
    <x v="13"/>
    <x v="2"/>
    <x v="452"/>
    <x v="0"/>
    <n v="1"/>
    <n v="3"/>
    <x v="1"/>
    <m/>
    <m/>
    <m/>
    <m/>
  </r>
  <r>
    <x v="14"/>
    <x v="18"/>
    <x v="465"/>
    <x v="3"/>
    <x v="11"/>
    <x v="0"/>
    <x v="453"/>
    <x v="0"/>
    <n v="0"/>
    <n v="7"/>
    <x v="0"/>
    <m/>
    <m/>
    <m/>
    <m/>
  </r>
  <r>
    <x v="14"/>
    <x v="86"/>
    <x v="466"/>
    <x v="2"/>
    <x v="16"/>
    <x v="3"/>
    <x v="454"/>
    <x v="0"/>
    <n v="2"/>
    <n v="6"/>
    <x v="0"/>
    <n v="364798"/>
    <n v="3936"/>
    <m/>
    <n v="4078"/>
  </r>
  <r>
    <x v="14"/>
    <x v="21"/>
    <x v="467"/>
    <x v="0"/>
    <x v="6"/>
    <x v="0"/>
    <x v="455"/>
    <x v="0"/>
    <n v="3"/>
    <n v="8"/>
    <x v="0"/>
    <m/>
    <m/>
    <m/>
    <m/>
  </r>
  <r>
    <x v="14"/>
    <x v="87"/>
    <x v="468"/>
    <x v="3"/>
    <x v="10"/>
    <x v="3"/>
    <x v="456"/>
    <x v="0"/>
    <n v="2"/>
    <n v="5"/>
    <x v="0"/>
    <m/>
    <m/>
    <m/>
    <m/>
  </r>
  <r>
    <x v="14"/>
    <x v="75"/>
    <x v="469"/>
    <x v="1"/>
    <x v="2"/>
    <x v="2"/>
    <x v="457"/>
    <x v="0"/>
    <n v="2"/>
    <n v="5"/>
    <x v="1"/>
    <m/>
    <m/>
    <m/>
    <m/>
  </r>
  <r>
    <x v="14"/>
    <x v="85"/>
    <x v="470"/>
    <x v="0"/>
    <x v="1"/>
    <x v="1"/>
    <x v="458"/>
    <x v="0"/>
    <n v="4"/>
    <n v="5"/>
    <x v="0"/>
    <m/>
    <m/>
    <m/>
    <m/>
  </r>
  <r>
    <x v="14"/>
    <x v="46"/>
    <x v="471"/>
    <x v="1"/>
    <x v="5"/>
    <x v="2"/>
    <x v="459"/>
    <x v="0"/>
    <n v="5"/>
    <n v="3"/>
    <x v="1"/>
    <m/>
    <m/>
    <m/>
    <m/>
  </r>
  <r>
    <x v="14"/>
    <x v="47"/>
    <x v="472"/>
    <x v="0"/>
    <x v="1"/>
    <x v="1"/>
    <x v="460"/>
    <x v="0"/>
    <n v="1"/>
    <n v="2"/>
    <x v="0"/>
    <m/>
    <m/>
    <m/>
    <m/>
  </r>
  <r>
    <x v="14"/>
    <x v="47"/>
    <x v="473"/>
    <x v="2"/>
    <x v="17"/>
    <x v="1"/>
    <x v="461"/>
    <x v="1"/>
    <n v="1"/>
    <n v="5"/>
    <x v="0"/>
    <m/>
    <m/>
    <m/>
    <m/>
  </r>
  <r>
    <x v="15"/>
    <x v="2"/>
    <x v="474"/>
    <x v="3"/>
    <x v="10"/>
    <x v="3"/>
    <x v="462"/>
    <x v="0"/>
    <n v="4"/>
    <n v="2"/>
    <x v="0"/>
    <m/>
    <m/>
    <m/>
    <m/>
  </r>
  <r>
    <x v="15"/>
    <x v="28"/>
    <x v="475"/>
    <x v="2"/>
    <x v="16"/>
    <x v="3"/>
    <x v="463"/>
    <x v="1"/>
    <n v="1"/>
    <n v="4"/>
    <x v="0"/>
    <n v="218648"/>
    <n v="19866"/>
    <m/>
    <n v="1397"/>
  </r>
  <r>
    <x v="15"/>
    <x v="49"/>
    <x v="476"/>
    <x v="0"/>
    <x v="11"/>
    <x v="0"/>
    <x v="464"/>
    <x v="0"/>
    <n v="0"/>
    <n v="3"/>
    <x v="0"/>
    <m/>
    <m/>
    <m/>
    <m/>
  </r>
  <r>
    <x v="15"/>
    <x v="49"/>
    <x v="477"/>
    <x v="3"/>
    <x v="19"/>
    <x v="0"/>
    <x v="465"/>
    <x v="1"/>
    <n v="0"/>
    <n v="4"/>
    <x v="0"/>
    <m/>
    <m/>
    <m/>
    <m/>
  </r>
  <r>
    <x v="15"/>
    <x v="64"/>
    <x v="478"/>
    <x v="1"/>
    <x v="0"/>
    <x v="0"/>
    <x v="466"/>
    <x v="0"/>
    <n v="1"/>
    <n v="7"/>
    <x v="0"/>
    <m/>
    <m/>
    <m/>
    <m/>
  </r>
  <r>
    <x v="15"/>
    <x v="90"/>
    <x v="479"/>
    <x v="2"/>
    <x v="5"/>
    <x v="2"/>
    <x v="467"/>
    <x v="0"/>
    <n v="0"/>
    <n v="4"/>
    <x v="1"/>
    <m/>
    <m/>
    <m/>
    <m/>
  </r>
  <r>
    <x v="15"/>
    <x v="5"/>
    <x v="480"/>
    <x v="1"/>
    <x v="0"/>
    <x v="0"/>
    <x v="468"/>
    <x v="0"/>
    <n v="0"/>
    <n v="4"/>
    <x v="0"/>
    <m/>
    <m/>
    <m/>
    <m/>
  </r>
  <r>
    <x v="15"/>
    <x v="30"/>
    <x v="481"/>
    <x v="1"/>
    <x v="0"/>
    <x v="0"/>
    <x v="469"/>
    <x v="0"/>
    <n v="0"/>
    <n v="4"/>
    <x v="0"/>
    <m/>
    <m/>
    <m/>
    <m/>
  </r>
  <r>
    <x v="15"/>
    <x v="6"/>
    <x v="482"/>
    <x v="1"/>
    <x v="15"/>
    <x v="3"/>
    <x v="470"/>
    <x v="0"/>
    <n v="1"/>
    <n v="4"/>
    <x v="0"/>
    <m/>
    <m/>
    <m/>
    <m/>
  </r>
  <r>
    <x v="15"/>
    <x v="84"/>
    <x v="483"/>
    <x v="1"/>
    <x v="9"/>
    <x v="1"/>
    <x v="471"/>
    <x v="0"/>
    <n v="4"/>
    <n v="2"/>
    <x v="0"/>
    <m/>
    <m/>
    <m/>
    <m/>
  </r>
  <r>
    <x v="15"/>
    <x v="38"/>
    <x v="484"/>
    <x v="0"/>
    <x v="15"/>
    <x v="3"/>
    <x v="472"/>
    <x v="0"/>
    <n v="4"/>
    <n v="4"/>
    <x v="0"/>
    <m/>
    <m/>
    <m/>
    <m/>
  </r>
  <r>
    <x v="15"/>
    <x v="68"/>
    <x v="485"/>
    <x v="2"/>
    <x v="15"/>
    <x v="3"/>
    <x v="473"/>
    <x v="0"/>
    <n v="4"/>
    <n v="3"/>
    <x v="0"/>
    <m/>
    <m/>
    <m/>
    <m/>
  </r>
  <r>
    <x v="15"/>
    <x v="68"/>
    <x v="486"/>
    <x v="2"/>
    <x v="1"/>
    <x v="1"/>
    <x v="474"/>
    <x v="0"/>
    <n v="0"/>
    <n v="6"/>
    <x v="0"/>
    <m/>
    <m/>
    <m/>
    <m/>
  </r>
  <r>
    <x v="15"/>
    <x v="86"/>
    <x v="487"/>
    <x v="0"/>
    <x v="8"/>
    <x v="1"/>
    <x v="475"/>
    <x v="1"/>
    <n v="4"/>
    <n v="6"/>
    <x v="0"/>
    <m/>
    <m/>
    <m/>
    <m/>
  </r>
  <r>
    <x v="15"/>
    <x v="21"/>
    <x v="488"/>
    <x v="2"/>
    <x v="15"/>
    <x v="3"/>
    <x v="476"/>
    <x v="0"/>
    <n v="0"/>
    <n v="6"/>
    <x v="0"/>
    <m/>
    <m/>
    <m/>
    <m/>
  </r>
  <r>
    <x v="15"/>
    <x v="87"/>
    <x v="489"/>
    <x v="0"/>
    <x v="7"/>
    <x v="2"/>
    <x v="477"/>
    <x v="0"/>
    <n v="4"/>
    <n v="5"/>
    <x v="1"/>
    <m/>
    <m/>
    <m/>
    <m/>
  </r>
  <r>
    <x v="15"/>
    <x v="88"/>
    <x v="490"/>
    <x v="0"/>
    <x v="8"/>
    <x v="1"/>
    <x v="478"/>
    <x v="0"/>
    <n v="2"/>
    <n v="4"/>
    <x v="0"/>
    <m/>
    <m/>
    <m/>
    <m/>
  </r>
  <r>
    <x v="15"/>
    <x v="59"/>
    <x v="491"/>
    <x v="1"/>
    <x v="0"/>
    <x v="0"/>
    <x v="479"/>
    <x v="0"/>
    <n v="5"/>
    <n v="3"/>
    <x v="0"/>
    <m/>
    <m/>
    <m/>
    <m/>
  </r>
  <r>
    <x v="15"/>
    <x v="59"/>
    <x v="492"/>
    <x v="2"/>
    <x v="15"/>
    <x v="3"/>
    <x v="480"/>
    <x v="0"/>
    <n v="2"/>
    <n v="7"/>
    <x v="0"/>
    <m/>
    <m/>
    <m/>
    <m/>
  </r>
  <r>
    <x v="15"/>
    <x v="44"/>
    <x v="493"/>
    <x v="1"/>
    <x v="14"/>
    <x v="2"/>
    <x v="481"/>
    <x v="0"/>
    <n v="0"/>
    <n v="8"/>
    <x v="1"/>
    <m/>
    <m/>
    <m/>
    <m/>
  </r>
  <r>
    <x v="15"/>
    <x v="80"/>
    <x v="494"/>
    <x v="0"/>
    <x v="17"/>
    <x v="1"/>
    <x v="95"/>
    <x v="0"/>
    <n v="2"/>
    <n v="7"/>
    <x v="0"/>
    <m/>
    <m/>
    <m/>
    <m/>
  </r>
  <r>
    <x v="15"/>
    <x v="24"/>
    <x v="495"/>
    <x v="0"/>
    <x v="17"/>
    <x v="1"/>
    <x v="482"/>
    <x v="0"/>
    <n v="4"/>
    <n v="7"/>
    <x v="0"/>
    <m/>
    <m/>
    <m/>
    <m/>
  </r>
  <r>
    <x v="15"/>
    <x v="24"/>
    <x v="496"/>
    <x v="2"/>
    <x v="17"/>
    <x v="1"/>
    <x v="276"/>
    <x v="0"/>
    <n v="3"/>
    <n v="7"/>
    <x v="0"/>
    <m/>
    <m/>
    <m/>
    <m/>
  </r>
  <r>
    <x v="15"/>
    <x v="25"/>
    <x v="497"/>
    <x v="2"/>
    <x v="6"/>
    <x v="0"/>
    <x v="483"/>
    <x v="0"/>
    <n v="5"/>
    <n v="6"/>
    <x v="0"/>
    <m/>
    <m/>
    <m/>
    <m/>
  </r>
  <r>
    <x v="15"/>
    <x v="47"/>
    <x v="498"/>
    <x v="0"/>
    <x v="0"/>
    <x v="0"/>
    <x v="484"/>
    <x v="0"/>
    <n v="1"/>
    <n v="7"/>
    <x v="0"/>
    <m/>
    <m/>
    <m/>
    <m/>
  </r>
  <r>
    <x v="15"/>
    <x v="48"/>
    <x v="499"/>
    <x v="1"/>
    <x v="16"/>
    <x v="3"/>
    <x v="485"/>
    <x v="0"/>
    <n v="2"/>
    <n v="4"/>
    <x v="0"/>
    <n v="156554"/>
    <n v="10858"/>
    <m/>
    <n v="2456"/>
  </r>
  <r>
    <x v="15"/>
    <x v="77"/>
    <x v="500"/>
    <x v="2"/>
    <x v="19"/>
    <x v="0"/>
    <x v="486"/>
    <x v="0"/>
    <n v="4"/>
    <n v="7"/>
    <x v="0"/>
    <m/>
    <m/>
    <m/>
    <m/>
  </r>
  <r>
    <x v="16"/>
    <x v="63"/>
    <x v="501"/>
    <x v="0"/>
    <x v="6"/>
    <x v="0"/>
    <x v="487"/>
    <x v="0"/>
    <n v="0"/>
    <n v="7"/>
    <x v="0"/>
    <m/>
    <m/>
    <m/>
    <m/>
  </r>
  <r>
    <x v="16"/>
    <x v="0"/>
    <x v="502"/>
    <x v="0"/>
    <x v="16"/>
    <x v="3"/>
    <x v="488"/>
    <x v="0"/>
    <n v="1"/>
    <n v="9"/>
    <x v="0"/>
    <n v="327559"/>
    <n v="26298"/>
    <m/>
    <n v="2334"/>
  </r>
  <r>
    <x v="16"/>
    <x v="26"/>
    <x v="503"/>
    <x v="3"/>
    <x v="10"/>
    <x v="3"/>
    <x v="489"/>
    <x v="0"/>
    <n v="2"/>
    <n v="8"/>
    <x v="0"/>
    <m/>
    <m/>
    <m/>
    <m/>
  </r>
  <r>
    <x v="16"/>
    <x v="81"/>
    <x v="504"/>
    <x v="0"/>
    <x v="3"/>
    <x v="3"/>
    <x v="490"/>
    <x v="0"/>
    <n v="0"/>
    <n v="6"/>
    <x v="0"/>
    <m/>
    <m/>
    <m/>
    <m/>
  </r>
  <r>
    <x v="16"/>
    <x v="81"/>
    <x v="505"/>
    <x v="0"/>
    <x v="7"/>
    <x v="2"/>
    <x v="491"/>
    <x v="0"/>
    <n v="2"/>
    <n v="4"/>
    <x v="1"/>
    <m/>
    <m/>
    <m/>
    <m/>
  </r>
  <r>
    <x v="16"/>
    <x v="29"/>
    <x v="506"/>
    <x v="2"/>
    <x v="5"/>
    <x v="2"/>
    <x v="492"/>
    <x v="0"/>
    <n v="2"/>
    <n v="6"/>
    <x v="1"/>
    <m/>
    <m/>
    <m/>
    <m/>
  </r>
  <r>
    <x v="16"/>
    <x v="90"/>
    <x v="507"/>
    <x v="3"/>
    <x v="19"/>
    <x v="0"/>
    <x v="493"/>
    <x v="0"/>
    <n v="1"/>
    <n v="4"/>
    <x v="0"/>
    <m/>
    <m/>
    <m/>
    <m/>
  </r>
  <r>
    <x v="16"/>
    <x v="5"/>
    <x v="508"/>
    <x v="1"/>
    <x v="4"/>
    <x v="1"/>
    <x v="494"/>
    <x v="0"/>
    <n v="0"/>
    <n v="4"/>
    <x v="0"/>
    <m/>
    <m/>
    <m/>
    <m/>
  </r>
  <r>
    <x v="16"/>
    <x v="31"/>
    <x v="509"/>
    <x v="2"/>
    <x v="4"/>
    <x v="1"/>
    <x v="495"/>
    <x v="0"/>
    <n v="4"/>
    <n v="3"/>
    <x v="0"/>
    <m/>
    <m/>
    <m/>
    <m/>
  </r>
  <r>
    <x v="16"/>
    <x v="51"/>
    <x v="510"/>
    <x v="3"/>
    <x v="12"/>
    <x v="3"/>
    <x v="404"/>
    <x v="0"/>
    <n v="2"/>
    <n v="7"/>
    <x v="0"/>
    <m/>
    <m/>
    <m/>
    <m/>
  </r>
  <r>
    <x v="16"/>
    <x v="51"/>
    <x v="511"/>
    <x v="3"/>
    <x v="7"/>
    <x v="2"/>
    <x v="496"/>
    <x v="0"/>
    <n v="1"/>
    <n v="5"/>
    <x v="1"/>
    <m/>
    <m/>
    <m/>
    <m/>
  </r>
  <r>
    <x v="16"/>
    <x v="67"/>
    <x v="512"/>
    <x v="2"/>
    <x v="2"/>
    <x v="2"/>
    <x v="497"/>
    <x v="2"/>
    <n v="0"/>
    <n v="6"/>
    <x v="1"/>
    <m/>
    <m/>
    <m/>
    <m/>
  </r>
  <r>
    <x v="16"/>
    <x v="83"/>
    <x v="513"/>
    <x v="0"/>
    <x v="13"/>
    <x v="2"/>
    <x v="498"/>
    <x v="0"/>
    <n v="1"/>
    <n v="3"/>
    <x v="1"/>
    <m/>
    <m/>
    <m/>
    <m/>
  </r>
  <r>
    <x v="16"/>
    <x v="83"/>
    <x v="514"/>
    <x v="3"/>
    <x v="2"/>
    <x v="2"/>
    <x v="499"/>
    <x v="0"/>
    <n v="1"/>
    <n v="5"/>
    <x v="1"/>
    <m/>
    <m/>
    <m/>
    <m/>
  </r>
  <r>
    <x v="16"/>
    <x v="36"/>
    <x v="515"/>
    <x v="1"/>
    <x v="18"/>
    <x v="0"/>
    <x v="500"/>
    <x v="0"/>
    <n v="2"/>
    <n v="3"/>
    <x v="0"/>
    <m/>
    <m/>
    <m/>
    <m/>
  </r>
  <r>
    <x v="16"/>
    <x v="72"/>
    <x v="516"/>
    <x v="2"/>
    <x v="7"/>
    <x v="2"/>
    <x v="501"/>
    <x v="0"/>
    <n v="3"/>
    <n v="4"/>
    <x v="1"/>
    <m/>
    <m/>
    <m/>
    <m/>
  </r>
  <r>
    <x v="16"/>
    <x v="72"/>
    <x v="517"/>
    <x v="2"/>
    <x v="5"/>
    <x v="2"/>
    <x v="502"/>
    <x v="0"/>
    <n v="2"/>
    <n v="6"/>
    <x v="1"/>
    <m/>
    <m/>
    <m/>
    <m/>
  </r>
  <r>
    <x v="16"/>
    <x v="9"/>
    <x v="518"/>
    <x v="1"/>
    <x v="10"/>
    <x v="3"/>
    <x v="503"/>
    <x v="0"/>
    <n v="2"/>
    <n v="5"/>
    <x v="0"/>
    <m/>
    <m/>
    <m/>
    <m/>
  </r>
  <r>
    <x v="16"/>
    <x v="12"/>
    <x v="519"/>
    <x v="2"/>
    <x v="5"/>
    <x v="2"/>
    <x v="504"/>
    <x v="0"/>
    <n v="1"/>
    <n v="2"/>
    <x v="1"/>
    <m/>
    <m/>
    <m/>
    <m/>
  </r>
  <r>
    <x v="16"/>
    <x v="54"/>
    <x v="520"/>
    <x v="2"/>
    <x v="13"/>
    <x v="2"/>
    <x v="505"/>
    <x v="1"/>
    <n v="0"/>
    <n v="5"/>
    <x v="1"/>
    <m/>
    <m/>
    <m/>
    <m/>
  </r>
  <r>
    <x v="16"/>
    <x v="16"/>
    <x v="521"/>
    <x v="0"/>
    <x v="6"/>
    <x v="0"/>
    <x v="506"/>
    <x v="0"/>
    <n v="1"/>
    <n v="6"/>
    <x v="0"/>
    <m/>
    <m/>
    <m/>
    <m/>
  </r>
  <r>
    <x v="16"/>
    <x v="16"/>
    <x v="522"/>
    <x v="2"/>
    <x v="7"/>
    <x v="2"/>
    <x v="507"/>
    <x v="0"/>
    <n v="2"/>
    <n v="6"/>
    <x v="1"/>
    <m/>
    <m/>
    <m/>
    <m/>
  </r>
  <r>
    <x v="16"/>
    <x v="17"/>
    <x v="523"/>
    <x v="0"/>
    <x v="14"/>
    <x v="2"/>
    <x v="508"/>
    <x v="0"/>
    <n v="1"/>
    <n v="7"/>
    <x v="1"/>
    <m/>
    <m/>
    <m/>
    <m/>
  </r>
  <r>
    <x v="16"/>
    <x v="86"/>
    <x v="524"/>
    <x v="2"/>
    <x v="6"/>
    <x v="0"/>
    <x v="509"/>
    <x v="0"/>
    <n v="2"/>
    <n v="6"/>
    <x v="0"/>
    <m/>
    <m/>
    <m/>
    <m/>
  </r>
  <r>
    <x v="16"/>
    <x v="22"/>
    <x v="525"/>
    <x v="1"/>
    <x v="18"/>
    <x v="0"/>
    <x v="510"/>
    <x v="0"/>
    <n v="3"/>
    <n v="7"/>
    <x v="0"/>
    <m/>
    <m/>
    <m/>
    <m/>
  </r>
  <r>
    <x v="16"/>
    <x v="58"/>
    <x v="526"/>
    <x v="0"/>
    <x v="17"/>
    <x v="1"/>
    <x v="511"/>
    <x v="0"/>
    <n v="0"/>
    <n v="5"/>
    <x v="0"/>
    <m/>
    <m/>
    <m/>
    <m/>
  </r>
  <r>
    <x v="16"/>
    <x v="76"/>
    <x v="527"/>
    <x v="2"/>
    <x v="4"/>
    <x v="1"/>
    <x v="512"/>
    <x v="0"/>
    <n v="0"/>
    <n v="7"/>
    <x v="0"/>
    <m/>
    <m/>
    <m/>
    <m/>
  </r>
  <r>
    <x v="16"/>
    <x v="88"/>
    <x v="528"/>
    <x v="0"/>
    <x v="18"/>
    <x v="0"/>
    <x v="513"/>
    <x v="0"/>
    <n v="4"/>
    <n v="3"/>
    <x v="0"/>
    <m/>
    <m/>
    <m/>
    <m/>
  </r>
  <r>
    <x v="16"/>
    <x v="88"/>
    <x v="529"/>
    <x v="3"/>
    <x v="19"/>
    <x v="0"/>
    <x v="514"/>
    <x v="1"/>
    <n v="4"/>
    <n v="7"/>
    <x v="0"/>
    <m/>
    <m/>
    <m/>
    <m/>
  </r>
  <r>
    <x v="16"/>
    <x v="45"/>
    <x v="530"/>
    <x v="0"/>
    <x v="12"/>
    <x v="3"/>
    <x v="515"/>
    <x v="1"/>
    <n v="1"/>
    <n v="3"/>
    <x v="0"/>
    <m/>
    <m/>
    <m/>
    <m/>
  </r>
  <r>
    <x v="16"/>
    <x v="45"/>
    <x v="531"/>
    <x v="1"/>
    <x v="12"/>
    <x v="3"/>
    <x v="516"/>
    <x v="0"/>
    <n v="0"/>
    <n v="4"/>
    <x v="0"/>
    <m/>
    <m/>
    <m/>
    <m/>
  </r>
  <r>
    <x v="16"/>
    <x v="85"/>
    <x v="532"/>
    <x v="0"/>
    <x v="14"/>
    <x v="2"/>
    <x v="517"/>
    <x v="0"/>
    <n v="2"/>
    <n v="3"/>
    <x v="1"/>
    <m/>
    <m/>
    <m/>
    <m/>
  </r>
  <r>
    <x v="16"/>
    <x v="85"/>
    <x v="533"/>
    <x v="1"/>
    <x v="3"/>
    <x v="3"/>
    <x v="518"/>
    <x v="0"/>
    <n v="1"/>
    <n v="8"/>
    <x v="0"/>
    <m/>
    <m/>
    <m/>
    <m/>
  </r>
  <r>
    <x v="16"/>
    <x v="46"/>
    <x v="534"/>
    <x v="0"/>
    <x v="0"/>
    <x v="0"/>
    <x v="519"/>
    <x v="0"/>
    <n v="7"/>
    <n v="6"/>
    <x v="0"/>
    <m/>
    <m/>
    <m/>
    <m/>
  </r>
  <r>
    <x v="16"/>
    <x v="77"/>
    <x v="535"/>
    <x v="2"/>
    <x v="14"/>
    <x v="2"/>
    <x v="520"/>
    <x v="0"/>
    <n v="1"/>
    <n v="3"/>
    <x v="1"/>
    <m/>
    <m/>
    <m/>
    <m/>
  </r>
  <r>
    <x v="17"/>
    <x v="0"/>
    <x v="536"/>
    <x v="0"/>
    <x v="4"/>
    <x v="1"/>
    <x v="521"/>
    <x v="1"/>
    <n v="1"/>
    <n v="3"/>
    <x v="0"/>
    <m/>
    <m/>
    <m/>
    <m/>
  </r>
  <r>
    <x v="17"/>
    <x v="27"/>
    <x v="537"/>
    <x v="3"/>
    <x v="7"/>
    <x v="2"/>
    <x v="522"/>
    <x v="0"/>
    <n v="0"/>
    <n v="8"/>
    <x v="1"/>
    <m/>
    <m/>
    <m/>
    <m/>
  </r>
  <r>
    <x v="17"/>
    <x v="4"/>
    <x v="538"/>
    <x v="2"/>
    <x v="13"/>
    <x v="2"/>
    <x v="523"/>
    <x v="0"/>
    <n v="0"/>
    <n v="11"/>
    <x v="1"/>
    <m/>
    <m/>
    <m/>
    <m/>
  </r>
  <r>
    <x v="17"/>
    <x v="66"/>
    <x v="539"/>
    <x v="2"/>
    <x v="1"/>
    <x v="1"/>
    <x v="524"/>
    <x v="1"/>
    <n v="2"/>
    <n v="3"/>
    <x v="0"/>
    <m/>
    <m/>
    <m/>
    <m/>
  </r>
  <r>
    <x v="17"/>
    <x v="34"/>
    <x v="540"/>
    <x v="1"/>
    <x v="15"/>
    <x v="3"/>
    <x v="525"/>
    <x v="1"/>
    <n v="4"/>
    <n v="9"/>
    <x v="0"/>
    <m/>
    <m/>
    <m/>
    <m/>
  </r>
  <r>
    <x v="17"/>
    <x v="35"/>
    <x v="541"/>
    <x v="1"/>
    <x v="5"/>
    <x v="2"/>
    <x v="526"/>
    <x v="0"/>
    <n v="2"/>
    <n v="4"/>
    <x v="1"/>
    <m/>
    <m/>
    <m/>
    <m/>
  </r>
  <r>
    <x v="17"/>
    <x v="8"/>
    <x v="542"/>
    <x v="2"/>
    <x v="5"/>
    <x v="2"/>
    <x v="527"/>
    <x v="0"/>
    <n v="0"/>
    <n v="5"/>
    <x v="1"/>
    <m/>
    <m/>
    <m/>
    <m/>
  </r>
  <r>
    <x v="17"/>
    <x v="78"/>
    <x v="543"/>
    <x v="1"/>
    <x v="13"/>
    <x v="2"/>
    <x v="528"/>
    <x v="0"/>
    <n v="0"/>
    <n v="6"/>
    <x v="1"/>
    <m/>
    <m/>
    <m/>
    <m/>
  </r>
  <r>
    <x v="17"/>
    <x v="12"/>
    <x v="544"/>
    <x v="1"/>
    <x v="0"/>
    <x v="0"/>
    <x v="529"/>
    <x v="0"/>
    <n v="0"/>
    <n v="6"/>
    <x v="0"/>
    <m/>
    <m/>
    <m/>
    <m/>
  </r>
  <r>
    <x v="17"/>
    <x v="73"/>
    <x v="545"/>
    <x v="2"/>
    <x v="19"/>
    <x v="0"/>
    <x v="530"/>
    <x v="0"/>
    <n v="2"/>
    <n v="3"/>
    <x v="0"/>
    <m/>
    <m/>
    <m/>
    <m/>
  </r>
  <r>
    <x v="17"/>
    <x v="84"/>
    <x v="546"/>
    <x v="2"/>
    <x v="19"/>
    <x v="0"/>
    <x v="531"/>
    <x v="0"/>
    <n v="3"/>
    <n v="3"/>
    <x v="0"/>
    <m/>
    <m/>
    <m/>
    <m/>
  </r>
  <r>
    <x v="17"/>
    <x v="13"/>
    <x v="547"/>
    <x v="1"/>
    <x v="11"/>
    <x v="0"/>
    <x v="532"/>
    <x v="0"/>
    <n v="3"/>
    <n v="4"/>
    <x v="0"/>
    <m/>
    <m/>
    <m/>
    <m/>
  </r>
  <r>
    <x v="17"/>
    <x v="14"/>
    <x v="548"/>
    <x v="0"/>
    <x v="16"/>
    <x v="3"/>
    <x v="533"/>
    <x v="0"/>
    <n v="0"/>
    <n v="6"/>
    <x v="0"/>
    <n v="233813"/>
    <n v="10691"/>
    <m/>
    <n v="3086"/>
  </r>
  <r>
    <x v="17"/>
    <x v="38"/>
    <x v="549"/>
    <x v="0"/>
    <x v="13"/>
    <x v="2"/>
    <x v="534"/>
    <x v="0"/>
    <n v="2"/>
    <n v="8"/>
    <x v="1"/>
    <m/>
    <m/>
    <m/>
    <m/>
  </r>
  <r>
    <x v="17"/>
    <x v="16"/>
    <x v="550"/>
    <x v="0"/>
    <x v="1"/>
    <x v="1"/>
    <x v="535"/>
    <x v="0"/>
    <n v="3"/>
    <n v="4"/>
    <x v="0"/>
    <m/>
    <m/>
    <m/>
    <m/>
  </r>
  <r>
    <x v="17"/>
    <x v="40"/>
    <x v="551"/>
    <x v="0"/>
    <x v="5"/>
    <x v="2"/>
    <x v="536"/>
    <x v="0"/>
    <n v="1"/>
    <n v="7"/>
    <x v="1"/>
    <m/>
    <m/>
    <m/>
    <m/>
  </r>
  <r>
    <x v="17"/>
    <x v="40"/>
    <x v="552"/>
    <x v="1"/>
    <x v="18"/>
    <x v="0"/>
    <x v="537"/>
    <x v="0"/>
    <n v="2"/>
    <n v="5"/>
    <x v="0"/>
    <m/>
    <m/>
    <m/>
    <m/>
  </r>
  <r>
    <x v="17"/>
    <x v="18"/>
    <x v="553"/>
    <x v="0"/>
    <x v="5"/>
    <x v="2"/>
    <x v="538"/>
    <x v="0"/>
    <n v="4"/>
    <n v="8"/>
    <x v="1"/>
    <m/>
    <m/>
    <m/>
    <m/>
  </r>
  <r>
    <x v="17"/>
    <x v="75"/>
    <x v="554"/>
    <x v="2"/>
    <x v="19"/>
    <x v="0"/>
    <x v="64"/>
    <x v="0"/>
    <n v="0"/>
    <n v="3"/>
    <x v="0"/>
    <m/>
    <m/>
    <m/>
    <m/>
  </r>
  <r>
    <x v="17"/>
    <x v="75"/>
    <x v="555"/>
    <x v="2"/>
    <x v="4"/>
    <x v="1"/>
    <x v="539"/>
    <x v="0"/>
    <n v="0"/>
    <n v="6"/>
    <x v="0"/>
    <m/>
    <m/>
    <m/>
    <m/>
  </r>
  <r>
    <x v="17"/>
    <x v="79"/>
    <x v="556"/>
    <x v="2"/>
    <x v="14"/>
    <x v="2"/>
    <x v="250"/>
    <x v="0"/>
    <n v="1"/>
    <n v="3"/>
    <x v="1"/>
    <m/>
    <m/>
    <m/>
    <m/>
  </r>
  <r>
    <x v="17"/>
    <x v="59"/>
    <x v="557"/>
    <x v="2"/>
    <x v="16"/>
    <x v="3"/>
    <x v="540"/>
    <x v="0"/>
    <n v="1"/>
    <n v="5"/>
    <x v="0"/>
    <n v="275023"/>
    <n v="4203"/>
    <m/>
    <n v="2653"/>
  </r>
  <r>
    <x v="17"/>
    <x v="59"/>
    <x v="558"/>
    <x v="0"/>
    <x v="11"/>
    <x v="0"/>
    <x v="541"/>
    <x v="0"/>
    <n v="0"/>
    <n v="6"/>
    <x v="0"/>
    <m/>
    <m/>
    <m/>
    <m/>
  </r>
  <r>
    <x v="17"/>
    <x v="24"/>
    <x v="559"/>
    <x v="2"/>
    <x v="4"/>
    <x v="1"/>
    <x v="542"/>
    <x v="0"/>
    <n v="7"/>
    <n v="6"/>
    <x v="0"/>
    <m/>
    <m/>
    <m/>
    <m/>
  </r>
  <r>
    <x v="17"/>
    <x v="24"/>
    <x v="560"/>
    <x v="1"/>
    <x v="1"/>
    <x v="1"/>
    <x v="543"/>
    <x v="0"/>
    <n v="0"/>
    <n v="4"/>
    <x v="0"/>
    <m/>
    <m/>
    <m/>
    <m/>
  </r>
  <r>
    <x v="17"/>
    <x v="47"/>
    <x v="561"/>
    <x v="1"/>
    <x v="11"/>
    <x v="0"/>
    <x v="544"/>
    <x v="0"/>
    <n v="1"/>
    <n v="2"/>
    <x v="0"/>
    <m/>
    <m/>
    <m/>
    <m/>
  </r>
  <r>
    <x v="18"/>
    <x v="27"/>
    <x v="562"/>
    <x v="0"/>
    <x v="5"/>
    <x v="2"/>
    <x v="545"/>
    <x v="0"/>
    <n v="5"/>
    <n v="5"/>
    <x v="1"/>
    <m/>
    <m/>
    <m/>
    <m/>
  </r>
  <r>
    <x v="18"/>
    <x v="1"/>
    <x v="563"/>
    <x v="2"/>
    <x v="12"/>
    <x v="3"/>
    <x v="546"/>
    <x v="1"/>
    <n v="2"/>
    <n v="9"/>
    <x v="0"/>
    <m/>
    <m/>
    <m/>
    <m/>
  </r>
  <r>
    <x v="18"/>
    <x v="66"/>
    <x v="564"/>
    <x v="2"/>
    <x v="9"/>
    <x v="1"/>
    <x v="547"/>
    <x v="0"/>
    <n v="2"/>
    <n v="2"/>
    <x v="0"/>
    <m/>
    <m/>
    <m/>
    <m/>
  </r>
  <r>
    <x v="18"/>
    <x v="32"/>
    <x v="565"/>
    <x v="0"/>
    <x v="14"/>
    <x v="2"/>
    <x v="548"/>
    <x v="0"/>
    <n v="4"/>
    <n v="2"/>
    <x v="1"/>
    <m/>
    <m/>
    <m/>
    <m/>
  </r>
  <r>
    <x v="18"/>
    <x v="52"/>
    <x v="566"/>
    <x v="2"/>
    <x v="5"/>
    <x v="2"/>
    <x v="549"/>
    <x v="0"/>
    <n v="1"/>
    <n v="3"/>
    <x v="1"/>
    <m/>
    <m/>
    <m/>
    <m/>
  </r>
  <r>
    <x v="18"/>
    <x v="52"/>
    <x v="567"/>
    <x v="0"/>
    <x v="4"/>
    <x v="1"/>
    <x v="550"/>
    <x v="0"/>
    <n v="0"/>
    <n v="6"/>
    <x v="0"/>
    <m/>
    <m/>
    <m/>
    <m/>
  </r>
  <r>
    <x v="18"/>
    <x v="53"/>
    <x v="568"/>
    <x v="1"/>
    <x v="17"/>
    <x v="1"/>
    <x v="551"/>
    <x v="1"/>
    <n v="3"/>
    <n v="7"/>
    <x v="0"/>
    <m/>
    <m/>
    <m/>
    <m/>
  </r>
  <r>
    <x v="18"/>
    <x v="7"/>
    <x v="569"/>
    <x v="0"/>
    <x v="15"/>
    <x v="3"/>
    <x v="552"/>
    <x v="0"/>
    <n v="2"/>
    <n v="5"/>
    <x v="0"/>
    <m/>
    <m/>
    <m/>
    <m/>
  </r>
  <r>
    <x v="18"/>
    <x v="8"/>
    <x v="570"/>
    <x v="2"/>
    <x v="4"/>
    <x v="1"/>
    <x v="553"/>
    <x v="1"/>
    <n v="0"/>
    <n v="2"/>
    <x v="0"/>
    <m/>
    <m/>
    <m/>
    <m/>
  </r>
  <r>
    <x v="18"/>
    <x v="78"/>
    <x v="571"/>
    <x v="3"/>
    <x v="5"/>
    <x v="2"/>
    <x v="67"/>
    <x v="0"/>
    <n v="2"/>
    <n v="5"/>
    <x v="1"/>
    <m/>
    <m/>
    <m/>
    <m/>
  </r>
  <r>
    <x v="18"/>
    <x v="84"/>
    <x v="572"/>
    <x v="0"/>
    <x v="14"/>
    <x v="2"/>
    <x v="554"/>
    <x v="1"/>
    <n v="1"/>
    <n v="7"/>
    <x v="1"/>
    <m/>
    <m/>
    <m/>
    <m/>
  </r>
  <r>
    <x v="18"/>
    <x v="54"/>
    <x v="573"/>
    <x v="2"/>
    <x v="1"/>
    <x v="1"/>
    <x v="555"/>
    <x v="0"/>
    <n v="0"/>
    <n v="5"/>
    <x v="0"/>
    <m/>
    <m/>
    <m/>
    <m/>
  </r>
  <r>
    <x v="18"/>
    <x v="14"/>
    <x v="574"/>
    <x v="2"/>
    <x v="1"/>
    <x v="1"/>
    <x v="556"/>
    <x v="1"/>
    <n v="1"/>
    <n v="4"/>
    <x v="0"/>
    <m/>
    <m/>
    <m/>
    <m/>
  </r>
  <r>
    <x v="18"/>
    <x v="55"/>
    <x v="575"/>
    <x v="0"/>
    <x v="12"/>
    <x v="3"/>
    <x v="557"/>
    <x v="0"/>
    <n v="3"/>
    <n v="3"/>
    <x v="0"/>
    <m/>
    <m/>
    <m/>
    <m/>
  </r>
  <r>
    <x v="18"/>
    <x v="15"/>
    <x v="576"/>
    <x v="0"/>
    <x v="0"/>
    <x v="0"/>
    <x v="558"/>
    <x v="0"/>
    <n v="4"/>
    <n v="1"/>
    <x v="0"/>
    <m/>
    <m/>
    <m/>
    <m/>
  </r>
  <r>
    <x v="18"/>
    <x v="18"/>
    <x v="577"/>
    <x v="2"/>
    <x v="7"/>
    <x v="2"/>
    <x v="559"/>
    <x v="1"/>
    <n v="4"/>
    <n v="5"/>
    <x v="1"/>
    <m/>
    <m/>
    <m/>
    <m/>
  </r>
  <r>
    <x v="18"/>
    <x v="86"/>
    <x v="578"/>
    <x v="2"/>
    <x v="12"/>
    <x v="3"/>
    <x v="560"/>
    <x v="0"/>
    <n v="0"/>
    <n v="9"/>
    <x v="0"/>
    <m/>
    <m/>
    <m/>
    <m/>
  </r>
  <r>
    <x v="18"/>
    <x v="87"/>
    <x v="579"/>
    <x v="2"/>
    <x v="14"/>
    <x v="2"/>
    <x v="561"/>
    <x v="1"/>
    <n v="5"/>
    <n v="2"/>
    <x v="1"/>
    <m/>
    <m/>
    <m/>
    <m/>
  </r>
  <r>
    <x v="18"/>
    <x v="41"/>
    <x v="580"/>
    <x v="2"/>
    <x v="10"/>
    <x v="3"/>
    <x v="562"/>
    <x v="0"/>
    <n v="3"/>
    <n v="9"/>
    <x v="0"/>
    <m/>
    <m/>
    <m/>
    <m/>
  </r>
  <r>
    <x v="18"/>
    <x v="42"/>
    <x v="581"/>
    <x v="0"/>
    <x v="10"/>
    <x v="3"/>
    <x v="563"/>
    <x v="0"/>
    <n v="0"/>
    <n v="6"/>
    <x v="0"/>
    <m/>
    <m/>
    <m/>
    <m/>
  </r>
  <r>
    <x v="18"/>
    <x v="57"/>
    <x v="582"/>
    <x v="2"/>
    <x v="11"/>
    <x v="0"/>
    <x v="564"/>
    <x v="0"/>
    <n v="0"/>
    <n v="5"/>
    <x v="0"/>
    <m/>
    <m/>
    <m/>
    <m/>
  </r>
  <r>
    <x v="18"/>
    <x v="57"/>
    <x v="583"/>
    <x v="3"/>
    <x v="1"/>
    <x v="1"/>
    <x v="565"/>
    <x v="0"/>
    <n v="3"/>
    <n v="2"/>
    <x v="0"/>
    <m/>
    <m/>
    <m/>
    <m/>
  </r>
  <r>
    <x v="18"/>
    <x v="43"/>
    <x v="584"/>
    <x v="0"/>
    <x v="4"/>
    <x v="1"/>
    <x v="566"/>
    <x v="0"/>
    <n v="0"/>
    <n v="5"/>
    <x v="0"/>
    <m/>
    <m/>
    <m/>
    <m/>
  </r>
  <r>
    <x v="18"/>
    <x v="23"/>
    <x v="585"/>
    <x v="2"/>
    <x v="15"/>
    <x v="3"/>
    <x v="567"/>
    <x v="0"/>
    <n v="2"/>
    <n v="2"/>
    <x v="0"/>
    <m/>
    <m/>
    <m/>
    <m/>
  </r>
  <r>
    <x v="18"/>
    <x v="23"/>
    <x v="586"/>
    <x v="2"/>
    <x v="6"/>
    <x v="0"/>
    <x v="568"/>
    <x v="0"/>
    <n v="2"/>
    <n v="3"/>
    <x v="0"/>
    <m/>
    <m/>
    <m/>
    <m/>
  </r>
  <r>
    <x v="18"/>
    <x v="80"/>
    <x v="587"/>
    <x v="2"/>
    <x v="6"/>
    <x v="0"/>
    <x v="569"/>
    <x v="0"/>
    <n v="3"/>
    <n v="3"/>
    <x v="0"/>
    <m/>
    <m/>
    <m/>
    <m/>
  </r>
  <r>
    <x v="18"/>
    <x v="24"/>
    <x v="588"/>
    <x v="2"/>
    <x v="4"/>
    <x v="1"/>
    <x v="570"/>
    <x v="0"/>
    <n v="3"/>
    <n v="4"/>
    <x v="0"/>
    <m/>
    <m/>
    <m/>
    <m/>
  </r>
  <r>
    <x v="18"/>
    <x v="62"/>
    <x v="589"/>
    <x v="3"/>
    <x v="2"/>
    <x v="2"/>
    <x v="571"/>
    <x v="0"/>
    <n v="1"/>
    <n v="6"/>
    <x v="1"/>
    <m/>
    <m/>
    <m/>
    <m/>
  </r>
  <r>
    <x v="18"/>
    <x v="71"/>
    <x v="590"/>
    <x v="3"/>
    <x v="9"/>
    <x v="1"/>
    <x v="572"/>
    <x v="0"/>
    <n v="2"/>
    <n v="3"/>
    <x v="0"/>
    <m/>
    <m/>
    <m/>
    <m/>
  </r>
  <r>
    <x v="18"/>
    <x v="71"/>
    <x v="591"/>
    <x v="3"/>
    <x v="1"/>
    <x v="1"/>
    <x v="573"/>
    <x v="0"/>
    <n v="2"/>
    <n v="6"/>
    <x v="0"/>
    <m/>
    <m/>
    <m/>
    <m/>
  </r>
  <r>
    <x v="19"/>
    <x v="63"/>
    <x v="592"/>
    <x v="1"/>
    <x v="6"/>
    <x v="0"/>
    <x v="551"/>
    <x v="1"/>
    <n v="3"/>
    <n v="5"/>
    <x v="0"/>
    <m/>
    <m/>
    <m/>
    <m/>
  </r>
  <r>
    <x v="19"/>
    <x v="0"/>
    <x v="593"/>
    <x v="1"/>
    <x v="10"/>
    <x v="3"/>
    <x v="574"/>
    <x v="0"/>
    <n v="2"/>
    <n v="4"/>
    <x v="0"/>
    <m/>
    <m/>
    <m/>
    <m/>
  </r>
  <r>
    <x v="19"/>
    <x v="27"/>
    <x v="594"/>
    <x v="0"/>
    <x v="2"/>
    <x v="2"/>
    <x v="575"/>
    <x v="0"/>
    <n v="5"/>
    <n v="4"/>
    <x v="1"/>
    <m/>
    <m/>
    <m/>
    <m/>
  </r>
  <r>
    <x v="19"/>
    <x v="31"/>
    <x v="595"/>
    <x v="2"/>
    <x v="8"/>
    <x v="1"/>
    <x v="576"/>
    <x v="0"/>
    <n v="1"/>
    <n v="3"/>
    <x v="0"/>
    <m/>
    <m/>
    <m/>
    <m/>
  </r>
  <r>
    <x v="19"/>
    <x v="50"/>
    <x v="596"/>
    <x v="3"/>
    <x v="9"/>
    <x v="1"/>
    <x v="577"/>
    <x v="0"/>
    <n v="3"/>
    <n v="5"/>
    <x v="0"/>
    <m/>
    <m/>
    <m/>
    <m/>
  </r>
  <r>
    <x v="19"/>
    <x v="67"/>
    <x v="597"/>
    <x v="1"/>
    <x v="7"/>
    <x v="2"/>
    <x v="578"/>
    <x v="0"/>
    <n v="3"/>
    <n v="3"/>
    <x v="1"/>
    <m/>
    <m/>
    <m/>
    <m/>
  </r>
  <r>
    <x v="19"/>
    <x v="32"/>
    <x v="598"/>
    <x v="0"/>
    <x v="7"/>
    <x v="2"/>
    <x v="199"/>
    <x v="0"/>
    <n v="1"/>
    <n v="11"/>
    <x v="1"/>
    <m/>
    <m/>
    <m/>
    <m/>
  </r>
  <r>
    <x v="19"/>
    <x v="36"/>
    <x v="599"/>
    <x v="0"/>
    <x v="10"/>
    <x v="3"/>
    <x v="579"/>
    <x v="0"/>
    <n v="3"/>
    <n v="8"/>
    <x v="0"/>
    <m/>
    <m/>
    <m/>
    <m/>
  </r>
  <r>
    <x v="19"/>
    <x v="53"/>
    <x v="600"/>
    <x v="0"/>
    <x v="13"/>
    <x v="2"/>
    <x v="464"/>
    <x v="0"/>
    <n v="2"/>
    <n v="5"/>
    <x v="1"/>
    <m/>
    <m/>
    <m/>
    <m/>
  </r>
  <r>
    <x v="19"/>
    <x v="10"/>
    <x v="601"/>
    <x v="2"/>
    <x v="18"/>
    <x v="0"/>
    <x v="580"/>
    <x v="0"/>
    <n v="1"/>
    <n v="9"/>
    <x v="0"/>
    <m/>
    <m/>
    <m/>
    <m/>
  </r>
  <r>
    <x v="19"/>
    <x v="39"/>
    <x v="602"/>
    <x v="3"/>
    <x v="19"/>
    <x v="0"/>
    <x v="581"/>
    <x v="0"/>
    <n v="1"/>
    <n v="6"/>
    <x v="0"/>
    <m/>
    <m/>
    <m/>
    <m/>
  </r>
  <r>
    <x v="19"/>
    <x v="39"/>
    <x v="603"/>
    <x v="2"/>
    <x v="10"/>
    <x v="3"/>
    <x v="582"/>
    <x v="0"/>
    <n v="1"/>
    <n v="3"/>
    <x v="0"/>
    <m/>
    <m/>
    <m/>
    <m/>
  </r>
  <r>
    <x v="19"/>
    <x v="16"/>
    <x v="604"/>
    <x v="3"/>
    <x v="1"/>
    <x v="1"/>
    <x v="583"/>
    <x v="0"/>
    <n v="0"/>
    <n v="4"/>
    <x v="0"/>
    <m/>
    <m/>
    <m/>
    <m/>
  </r>
  <r>
    <x v="19"/>
    <x v="16"/>
    <x v="605"/>
    <x v="3"/>
    <x v="16"/>
    <x v="3"/>
    <x v="584"/>
    <x v="0"/>
    <n v="2"/>
    <n v="6"/>
    <x v="0"/>
    <n v="55475"/>
    <n v="4958"/>
    <m/>
    <n v="831"/>
  </r>
  <r>
    <x v="19"/>
    <x v="16"/>
    <x v="606"/>
    <x v="1"/>
    <x v="0"/>
    <x v="0"/>
    <x v="516"/>
    <x v="0"/>
    <n v="3"/>
    <n v="4"/>
    <x v="0"/>
    <m/>
    <m/>
    <m/>
    <m/>
  </r>
  <r>
    <x v="19"/>
    <x v="16"/>
    <x v="607"/>
    <x v="2"/>
    <x v="1"/>
    <x v="1"/>
    <x v="585"/>
    <x v="0"/>
    <n v="6"/>
    <n v="7"/>
    <x v="0"/>
    <m/>
    <m/>
    <m/>
    <m/>
  </r>
  <r>
    <x v="19"/>
    <x v="18"/>
    <x v="608"/>
    <x v="0"/>
    <x v="1"/>
    <x v="1"/>
    <x v="586"/>
    <x v="0"/>
    <n v="1"/>
    <n v="4"/>
    <x v="0"/>
    <m/>
    <m/>
    <m/>
    <m/>
  </r>
  <r>
    <x v="19"/>
    <x v="86"/>
    <x v="609"/>
    <x v="1"/>
    <x v="17"/>
    <x v="1"/>
    <x v="587"/>
    <x v="0"/>
    <n v="2"/>
    <n v="6"/>
    <x v="0"/>
    <m/>
    <m/>
    <m/>
    <m/>
  </r>
  <r>
    <x v="19"/>
    <x v="75"/>
    <x v="610"/>
    <x v="3"/>
    <x v="19"/>
    <x v="0"/>
    <x v="588"/>
    <x v="1"/>
    <n v="1"/>
    <n v="4"/>
    <x v="0"/>
    <m/>
    <m/>
    <m/>
    <m/>
  </r>
  <r>
    <x v="19"/>
    <x v="22"/>
    <x v="611"/>
    <x v="0"/>
    <x v="4"/>
    <x v="1"/>
    <x v="589"/>
    <x v="0"/>
    <n v="5"/>
    <n v="3"/>
    <x v="0"/>
    <m/>
    <m/>
    <m/>
    <m/>
  </r>
  <r>
    <x v="19"/>
    <x v="47"/>
    <x v="612"/>
    <x v="2"/>
    <x v="8"/>
    <x v="1"/>
    <x v="590"/>
    <x v="1"/>
    <n v="0"/>
    <n v="4"/>
    <x v="0"/>
    <m/>
    <m/>
    <m/>
    <m/>
  </r>
  <r>
    <x v="19"/>
    <x v="77"/>
    <x v="613"/>
    <x v="3"/>
    <x v="5"/>
    <x v="2"/>
    <x v="591"/>
    <x v="0"/>
    <n v="3"/>
    <n v="6"/>
    <x v="1"/>
    <m/>
    <m/>
    <m/>
    <m/>
  </r>
  <r>
    <x v="20"/>
    <x v="26"/>
    <x v="614"/>
    <x v="2"/>
    <x v="1"/>
    <x v="1"/>
    <x v="516"/>
    <x v="0"/>
    <n v="1"/>
    <n v="5"/>
    <x v="0"/>
    <m/>
    <m/>
    <m/>
    <m/>
  </r>
  <r>
    <x v="20"/>
    <x v="27"/>
    <x v="615"/>
    <x v="3"/>
    <x v="16"/>
    <x v="3"/>
    <x v="220"/>
    <x v="0"/>
    <n v="0"/>
    <n v="5"/>
    <x v="0"/>
    <n v="494839"/>
    <n v="30195"/>
    <m/>
    <n v="7279"/>
  </r>
  <r>
    <x v="20"/>
    <x v="82"/>
    <x v="616"/>
    <x v="0"/>
    <x v="8"/>
    <x v="1"/>
    <x v="592"/>
    <x v="0"/>
    <n v="2"/>
    <n v="1"/>
    <x v="0"/>
    <m/>
    <m/>
    <m/>
    <m/>
  </r>
  <r>
    <x v="20"/>
    <x v="5"/>
    <x v="617"/>
    <x v="1"/>
    <x v="18"/>
    <x v="0"/>
    <x v="593"/>
    <x v="0"/>
    <n v="4"/>
    <n v="10"/>
    <x v="0"/>
    <m/>
    <m/>
    <m/>
    <m/>
  </r>
  <r>
    <x v="20"/>
    <x v="50"/>
    <x v="618"/>
    <x v="2"/>
    <x v="19"/>
    <x v="0"/>
    <x v="594"/>
    <x v="1"/>
    <n v="0"/>
    <n v="8"/>
    <x v="0"/>
    <m/>
    <m/>
    <m/>
    <m/>
  </r>
  <r>
    <x v="20"/>
    <x v="52"/>
    <x v="619"/>
    <x v="0"/>
    <x v="15"/>
    <x v="3"/>
    <x v="595"/>
    <x v="1"/>
    <n v="2"/>
    <n v="5"/>
    <x v="0"/>
    <m/>
    <m/>
    <m/>
    <m/>
  </r>
  <r>
    <x v="20"/>
    <x v="53"/>
    <x v="620"/>
    <x v="2"/>
    <x v="1"/>
    <x v="1"/>
    <x v="596"/>
    <x v="0"/>
    <n v="0"/>
    <n v="3"/>
    <x v="0"/>
    <m/>
    <m/>
    <m/>
    <m/>
  </r>
  <r>
    <x v="20"/>
    <x v="72"/>
    <x v="621"/>
    <x v="1"/>
    <x v="16"/>
    <x v="3"/>
    <x v="597"/>
    <x v="0"/>
    <n v="2"/>
    <n v="6"/>
    <x v="0"/>
    <n v="239742"/>
    <n v="14238"/>
    <m/>
    <n v="4760"/>
  </r>
  <r>
    <x v="20"/>
    <x v="78"/>
    <x v="622"/>
    <x v="2"/>
    <x v="2"/>
    <x v="2"/>
    <x v="357"/>
    <x v="0"/>
    <n v="0"/>
    <n v="4"/>
    <x v="1"/>
    <m/>
    <m/>
    <m/>
    <m/>
  </r>
  <r>
    <x v="20"/>
    <x v="54"/>
    <x v="623"/>
    <x v="0"/>
    <x v="4"/>
    <x v="1"/>
    <x v="598"/>
    <x v="0"/>
    <n v="1"/>
    <n v="3"/>
    <x v="0"/>
    <m/>
    <m/>
    <m/>
    <m/>
  </r>
  <r>
    <x v="20"/>
    <x v="37"/>
    <x v="624"/>
    <x v="2"/>
    <x v="15"/>
    <x v="3"/>
    <x v="599"/>
    <x v="0"/>
    <n v="6"/>
    <n v="4"/>
    <x v="0"/>
    <m/>
    <m/>
    <m/>
    <m/>
  </r>
  <r>
    <x v="20"/>
    <x v="15"/>
    <x v="625"/>
    <x v="0"/>
    <x v="6"/>
    <x v="0"/>
    <x v="600"/>
    <x v="0"/>
    <n v="4"/>
    <n v="3"/>
    <x v="0"/>
    <m/>
    <m/>
    <m/>
    <m/>
  </r>
  <r>
    <x v="20"/>
    <x v="17"/>
    <x v="626"/>
    <x v="3"/>
    <x v="0"/>
    <x v="0"/>
    <x v="601"/>
    <x v="0"/>
    <n v="5"/>
    <n v="7"/>
    <x v="0"/>
    <m/>
    <m/>
    <m/>
    <m/>
  </r>
  <r>
    <x v="20"/>
    <x v="17"/>
    <x v="627"/>
    <x v="3"/>
    <x v="9"/>
    <x v="1"/>
    <x v="602"/>
    <x v="0"/>
    <n v="1"/>
    <n v="5"/>
    <x v="0"/>
    <m/>
    <m/>
    <m/>
    <m/>
  </r>
  <r>
    <x v="20"/>
    <x v="17"/>
    <x v="628"/>
    <x v="2"/>
    <x v="12"/>
    <x v="3"/>
    <x v="603"/>
    <x v="0"/>
    <n v="2"/>
    <n v="8"/>
    <x v="0"/>
    <m/>
    <m/>
    <m/>
    <m/>
  </r>
  <r>
    <x v="20"/>
    <x v="18"/>
    <x v="629"/>
    <x v="3"/>
    <x v="12"/>
    <x v="3"/>
    <x v="604"/>
    <x v="0"/>
    <n v="1"/>
    <n v="7"/>
    <x v="0"/>
    <m/>
    <m/>
    <m/>
    <m/>
  </r>
  <r>
    <x v="20"/>
    <x v="20"/>
    <x v="630"/>
    <x v="3"/>
    <x v="14"/>
    <x v="2"/>
    <x v="605"/>
    <x v="0"/>
    <n v="1"/>
    <n v="4"/>
    <x v="1"/>
    <m/>
    <m/>
    <m/>
    <m/>
  </r>
  <r>
    <x v="20"/>
    <x v="87"/>
    <x v="631"/>
    <x v="2"/>
    <x v="13"/>
    <x v="2"/>
    <x v="606"/>
    <x v="0"/>
    <n v="3"/>
    <n v="0"/>
    <x v="1"/>
    <m/>
    <m/>
    <m/>
    <m/>
  </r>
  <r>
    <x v="20"/>
    <x v="76"/>
    <x v="632"/>
    <x v="0"/>
    <x v="17"/>
    <x v="1"/>
    <x v="607"/>
    <x v="0"/>
    <n v="1"/>
    <n v="4"/>
    <x v="0"/>
    <m/>
    <m/>
    <m/>
    <m/>
  </r>
  <r>
    <x v="20"/>
    <x v="59"/>
    <x v="633"/>
    <x v="0"/>
    <x v="8"/>
    <x v="1"/>
    <x v="608"/>
    <x v="0"/>
    <n v="1"/>
    <n v="4"/>
    <x v="0"/>
    <m/>
    <m/>
    <m/>
    <m/>
  </r>
  <r>
    <x v="20"/>
    <x v="23"/>
    <x v="634"/>
    <x v="2"/>
    <x v="8"/>
    <x v="1"/>
    <x v="609"/>
    <x v="0"/>
    <n v="2"/>
    <n v="6"/>
    <x v="0"/>
    <m/>
    <m/>
    <m/>
    <m/>
  </r>
  <r>
    <x v="20"/>
    <x v="45"/>
    <x v="635"/>
    <x v="1"/>
    <x v="0"/>
    <x v="0"/>
    <x v="610"/>
    <x v="0"/>
    <n v="1"/>
    <n v="2"/>
    <x v="0"/>
    <m/>
    <m/>
    <m/>
    <m/>
  </r>
  <r>
    <x v="20"/>
    <x v="24"/>
    <x v="636"/>
    <x v="0"/>
    <x v="14"/>
    <x v="2"/>
    <x v="611"/>
    <x v="0"/>
    <n v="2"/>
    <n v="2"/>
    <x v="1"/>
    <m/>
    <m/>
    <m/>
    <m/>
  </r>
  <r>
    <x v="20"/>
    <x v="25"/>
    <x v="637"/>
    <x v="3"/>
    <x v="9"/>
    <x v="1"/>
    <x v="612"/>
    <x v="0"/>
    <n v="3"/>
    <n v="6"/>
    <x v="0"/>
    <m/>
    <m/>
    <m/>
    <m/>
  </r>
  <r>
    <x v="20"/>
    <x v="71"/>
    <x v="638"/>
    <x v="0"/>
    <x v="2"/>
    <x v="2"/>
    <x v="613"/>
    <x v="0"/>
    <n v="2"/>
    <n v="4"/>
    <x v="1"/>
    <m/>
    <m/>
    <m/>
    <m/>
  </r>
  <r>
    <x v="21"/>
    <x v="0"/>
    <x v="639"/>
    <x v="0"/>
    <x v="17"/>
    <x v="1"/>
    <x v="614"/>
    <x v="0"/>
    <n v="2"/>
    <n v="3"/>
    <x v="0"/>
    <m/>
    <m/>
    <m/>
    <m/>
  </r>
  <r>
    <x v="21"/>
    <x v="26"/>
    <x v="640"/>
    <x v="2"/>
    <x v="13"/>
    <x v="2"/>
    <x v="615"/>
    <x v="1"/>
    <n v="3"/>
    <n v="5"/>
    <x v="1"/>
    <m/>
    <m/>
    <m/>
    <m/>
  </r>
  <r>
    <x v="21"/>
    <x v="27"/>
    <x v="641"/>
    <x v="0"/>
    <x v="5"/>
    <x v="2"/>
    <x v="172"/>
    <x v="0"/>
    <n v="3"/>
    <n v="4"/>
    <x v="1"/>
    <m/>
    <m/>
    <m/>
    <m/>
  </r>
  <r>
    <x v="21"/>
    <x v="1"/>
    <x v="642"/>
    <x v="0"/>
    <x v="4"/>
    <x v="1"/>
    <x v="616"/>
    <x v="0"/>
    <n v="2"/>
    <n v="3"/>
    <x v="0"/>
    <m/>
    <m/>
    <m/>
    <m/>
  </r>
  <r>
    <x v="21"/>
    <x v="2"/>
    <x v="643"/>
    <x v="2"/>
    <x v="11"/>
    <x v="0"/>
    <x v="617"/>
    <x v="0"/>
    <n v="4"/>
    <n v="1"/>
    <x v="0"/>
    <m/>
    <m/>
    <m/>
    <m/>
  </r>
  <r>
    <x v="21"/>
    <x v="81"/>
    <x v="644"/>
    <x v="1"/>
    <x v="19"/>
    <x v="0"/>
    <x v="618"/>
    <x v="0"/>
    <n v="3"/>
    <n v="7"/>
    <x v="0"/>
    <m/>
    <m/>
    <m/>
    <m/>
  </r>
  <r>
    <x v="21"/>
    <x v="28"/>
    <x v="645"/>
    <x v="3"/>
    <x v="6"/>
    <x v="0"/>
    <x v="619"/>
    <x v="0"/>
    <n v="2"/>
    <n v="8"/>
    <x v="0"/>
    <m/>
    <m/>
    <m/>
    <m/>
  </r>
  <r>
    <x v="21"/>
    <x v="29"/>
    <x v="646"/>
    <x v="0"/>
    <x v="5"/>
    <x v="2"/>
    <x v="620"/>
    <x v="0"/>
    <n v="1"/>
    <n v="5"/>
    <x v="1"/>
    <m/>
    <m/>
    <m/>
    <m/>
  </r>
  <r>
    <x v="21"/>
    <x v="3"/>
    <x v="647"/>
    <x v="1"/>
    <x v="14"/>
    <x v="2"/>
    <x v="621"/>
    <x v="0"/>
    <n v="1"/>
    <n v="3"/>
    <x v="1"/>
    <m/>
    <m/>
    <m/>
    <m/>
  </r>
  <r>
    <x v="21"/>
    <x v="3"/>
    <x v="648"/>
    <x v="1"/>
    <x v="6"/>
    <x v="0"/>
    <x v="622"/>
    <x v="0"/>
    <n v="2"/>
    <n v="1"/>
    <x v="0"/>
    <m/>
    <m/>
    <m/>
    <m/>
  </r>
  <r>
    <x v="21"/>
    <x v="65"/>
    <x v="649"/>
    <x v="0"/>
    <x v="8"/>
    <x v="1"/>
    <x v="623"/>
    <x v="0"/>
    <n v="2"/>
    <n v="5"/>
    <x v="0"/>
    <m/>
    <m/>
    <m/>
    <m/>
  </r>
  <r>
    <x v="21"/>
    <x v="82"/>
    <x v="650"/>
    <x v="2"/>
    <x v="11"/>
    <x v="0"/>
    <x v="624"/>
    <x v="1"/>
    <n v="1"/>
    <n v="4"/>
    <x v="0"/>
    <m/>
    <m/>
    <m/>
    <m/>
  </r>
  <r>
    <x v="21"/>
    <x v="50"/>
    <x v="651"/>
    <x v="2"/>
    <x v="2"/>
    <x v="2"/>
    <x v="625"/>
    <x v="0"/>
    <n v="0"/>
    <n v="2"/>
    <x v="1"/>
    <m/>
    <m/>
    <m/>
    <m/>
  </r>
  <r>
    <x v="21"/>
    <x v="67"/>
    <x v="652"/>
    <x v="3"/>
    <x v="19"/>
    <x v="0"/>
    <x v="626"/>
    <x v="0"/>
    <n v="2"/>
    <n v="2"/>
    <x v="0"/>
    <m/>
    <m/>
    <m/>
    <m/>
  </r>
  <r>
    <x v="21"/>
    <x v="67"/>
    <x v="653"/>
    <x v="1"/>
    <x v="8"/>
    <x v="1"/>
    <x v="627"/>
    <x v="1"/>
    <n v="1"/>
    <n v="3"/>
    <x v="0"/>
    <m/>
    <m/>
    <m/>
    <m/>
  </r>
  <r>
    <x v="21"/>
    <x v="72"/>
    <x v="654"/>
    <x v="2"/>
    <x v="1"/>
    <x v="1"/>
    <x v="628"/>
    <x v="1"/>
    <n v="3"/>
    <n v="2"/>
    <x v="0"/>
    <m/>
    <m/>
    <m/>
    <m/>
  </r>
  <r>
    <x v="21"/>
    <x v="84"/>
    <x v="655"/>
    <x v="2"/>
    <x v="6"/>
    <x v="0"/>
    <x v="629"/>
    <x v="0"/>
    <n v="4"/>
    <n v="4"/>
    <x v="0"/>
    <m/>
    <m/>
    <m/>
    <m/>
  </r>
  <r>
    <x v="21"/>
    <x v="37"/>
    <x v="656"/>
    <x v="3"/>
    <x v="9"/>
    <x v="1"/>
    <x v="630"/>
    <x v="0"/>
    <n v="2"/>
    <n v="4"/>
    <x v="0"/>
    <m/>
    <m/>
    <m/>
    <m/>
  </r>
  <r>
    <x v="21"/>
    <x v="74"/>
    <x v="657"/>
    <x v="2"/>
    <x v="14"/>
    <x v="2"/>
    <x v="631"/>
    <x v="0"/>
    <n v="4"/>
    <n v="8"/>
    <x v="1"/>
    <m/>
    <m/>
    <m/>
    <m/>
  </r>
  <r>
    <x v="21"/>
    <x v="13"/>
    <x v="658"/>
    <x v="0"/>
    <x v="6"/>
    <x v="0"/>
    <x v="632"/>
    <x v="0"/>
    <n v="2"/>
    <n v="7"/>
    <x v="0"/>
    <m/>
    <m/>
    <m/>
    <m/>
  </r>
  <r>
    <x v="21"/>
    <x v="14"/>
    <x v="659"/>
    <x v="0"/>
    <x v="7"/>
    <x v="2"/>
    <x v="633"/>
    <x v="0"/>
    <n v="1"/>
    <n v="3"/>
    <x v="1"/>
    <m/>
    <m/>
    <m/>
    <m/>
  </r>
  <r>
    <x v="21"/>
    <x v="40"/>
    <x v="660"/>
    <x v="2"/>
    <x v="4"/>
    <x v="1"/>
    <x v="634"/>
    <x v="0"/>
    <n v="5"/>
    <n v="5"/>
    <x v="0"/>
    <m/>
    <m/>
    <m/>
    <m/>
  </r>
  <r>
    <x v="21"/>
    <x v="18"/>
    <x v="661"/>
    <x v="2"/>
    <x v="6"/>
    <x v="0"/>
    <x v="635"/>
    <x v="0"/>
    <n v="3"/>
    <n v="4"/>
    <x v="0"/>
    <m/>
    <m/>
    <m/>
    <m/>
  </r>
  <r>
    <x v="21"/>
    <x v="68"/>
    <x v="662"/>
    <x v="2"/>
    <x v="2"/>
    <x v="2"/>
    <x v="608"/>
    <x v="0"/>
    <n v="4"/>
    <n v="8"/>
    <x v="1"/>
    <m/>
    <m/>
    <m/>
    <m/>
  </r>
  <r>
    <x v="21"/>
    <x v="56"/>
    <x v="663"/>
    <x v="2"/>
    <x v="1"/>
    <x v="1"/>
    <x v="636"/>
    <x v="0"/>
    <n v="3"/>
    <n v="4"/>
    <x v="0"/>
    <m/>
    <m/>
    <m/>
    <m/>
  </r>
  <r>
    <x v="21"/>
    <x v="88"/>
    <x v="664"/>
    <x v="2"/>
    <x v="4"/>
    <x v="1"/>
    <x v="320"/>
    <x v="0"/>
    <n v="1"/>
    <n v="2"/>
    <x v="0"/>
    <m/>
    <m/>
    <m/>
    <m/>
  </r>
  <r>
    <x v="21"/>
    <x v="59"/>
    <x v="665"/>
    <x v="2"/>
    <x v="3"/>
    <x v="3"/>
    <x v="637"/>
    <x v="0"/>
    <n v="2"/>
    <n v="5"/>
    <x v="0"/>
    <m/>
    <m/>
    <m/>
    <m/>
  </r>
  <r>
    <x v="21"/>
    <x v="59"/>
    <x v="666"/>
    <x v="1"/>
    <x v="9"/>
    <x v="1"/>
    <x v="201"/>
    <x v="0"/>
    <n v="0"/>
    <n v="7"/>
    <x v="0"/>
    <m/>
    <m/>
    <m/>
    <m/>
  </r>
  <r>
    <x v="21"/>
    <x v="44"/>
    <x v="667"/>
    <x v="3"/>
    <x v="16"/>
    <x v="3"/>
    <x v="638"/>
    <x v="0"/>
    <n v="2"/>
    <n v="1"/>
    <x v="0"/>
    <n v="404282"/>
    <n v="20241"/>
    <m/>
    <n v="6137"/>
  </r>
  <r>
    <x v="21"/>
    <x v="23"/>
    <x v="668"/>
    <x v="0"/>
    <x v="16"/>
    <x v="3"/>
    <x v="639"/>
    <x v="0"/>
    <n v="1"/>
    <n v="6"/>
    <x v="0"/>
    <n v="65717"/>
    <n v="4017"/>
    <m/>
    <n v="304"/>
  </r>
  <r>
    <x v="21"/>
    <x v="60"/>
    <x v="669"/>
    <x v="3"/>
    <x v="15"/>
    <x v="3"/>
    <x v="640"/>
    <x v="0"/>
    <n v="0"/>
    <n v="6"/>
    <x v="0"/>
    <m/>
    <m/>
    <m/>
    <m/>
  </r>
  <r>
    <x v="21"/>
    <x v="48"/>
    <x v="670"/>
    <x v="2"/>
    <x v="9"/>
    <x v="1"/>
    <x v="641"/>
    <x v="0"/>
    <n v="3"/>
    <n v="2"/>
    <x v="0"/>
    <m/>
    <m/>
    <m/>
    <m/>
  </r>
  <r>
    <x v="22"/>
    <x v="63"/>
    <x v="671"/>
    <x v="3"/>
    <x v="9"/>
    <x v="1"/>
    <x v="642"/>
    <x v="0"/>
    <n v="2"/>
    <n v="3"/>
    <x v="0"/>
    <m/>
    <m/>
    <m/>
    <m/>
  </r>
  <r>
    <x v="22"/>
    <x v="27"/>
    <x v="672"/>
    <x v="0"/>
    <x v="2"/>
    <x v="2"/>
    <x v="643"/>
    <x v="0"/>
    <n v="4"/>
    <n v="9"/>
    <x v="1"/>
    <m/>
    <m/>
    <m/>
    <m/>
  </r>
  <r>
    <x v="22"/>
    <x v="27"/>
    <x v="673"/>
    <x v="0"/>
    <x v="6"/>
    <x v="0"/>
    <x v="644"/>
    <x v="0"/>
    <n v="1"/>
    <n v="5"/>
    <x v="0"/>
    <m/>
    <m/>
    <m/>
    <m/>
  </r>
  <r>
    <x v="22"/>
    <x v="81"/>
    <x v="674"/>
    <x v="2"/>
    <x v="19"/>
    <x v="0"/>
    <x v="645"/>
    <x v="0"/>
    <n v="1"/>
    <n v="3"/>
    <x v="0"/>
    <m/>
    <m/>
    <m/>
    <m/>
  </r>
  <r>
    <x v="22"/>
    <x v="49"/>
    <x v="675"/>
    <x v="0"/>
    <x v="18"/>
    <x v="0"/>
    <x v="646"/>
    <x v="0"/>
    <n v="1"/>
    <n v="1"/>
    <x v="0"/>
    <m/>
    <m/>
    <m/>
    <m/>
  </r>
  <r>
    <x v="22"/>
    <x v="29"/>
    <x v="676"/>
    <x v="3"/>
    <x v="11"/>
    <x v="0"/>
    <x v="647"/>
    <x v="1"/>
    <n v="4"/>
    <n v="4"/>
    <x v="0"/>
    <m/>
    <m/>
    <m/>
    <m/>
  </r>
  <r>
    <x v="22"/>
    <x v="29"/>
    <x v="677"/>
    <x v="2"/>
    <x v="5"/>
    <x v="2"/>
    <x v="648"/>
    <x v="0"/>
    <n v="3"/>
    <n v="2"/>
    <x v="1"/>
    <m/>
    <m/>
    <m/>
    <m/>
  </r>
  <r>
    <x v="22"/>
    <x v="89"/>
    <x v="678"/>
    <x v="0"/>
    <x v="19"/>
    <x v="0"/>
    <x v="649"/>
    <x v="0"/>
    <n v="1"/>
    <n v="4"/>
    <x v="0"/>
    <m/>
    <m/>
    <m/>
    <m/>
  </r>
  <r>
    <x v="22"/>
    <x v="5"/>
    <x v="679"/>
    <x v="1"/>
    <x v="19"/>
    <x v="0"/>
    <x v="650"/>
    <x v="0"/>
    <n v="2"/>
    <n v="2"/>
    <x v="0"/>
    <m/>
    <m/>
    <m/>
    <m/>
  </r>
  <r>
    <x v="22"/>
    <x v="30"/>
    <x v="680"/>
    <x v="2"/>
    <x v="3"/>
    <x v="3"/>
    <x v="651"/>
    <x v="0"/>
    <n v="4"/>
    <n v="9"/>
    <x v="0"/>
    <m/>
    <m/>
    <m/>
    <m/>
  </r>
  <r>
    <x v="22"/>
    <x v="31"/>
    <x v="681"/>
    <x v="1"/>
    <x v="5"/>
    <x v="2"/>
    <x v="652"/>
    <x v="0"/>
    <n v="4"/>
    <n v="4"/>
    <x v="1"/>
    <m/>
    <m/>
    <m/>
    <m/>
  </r>
  <r>
    <x v="22"/>
    <x v="6"/>
    <x v="682"/>
    <x v="3"/>
    <x v="2"/>
    <x v="2"/>
    <x v="653"/>
    <x v="0"/>
    <n v="2"/>
    <n v="4"/>
    <x v="1"/>
    <m/>
    <m/>
    <m/>
    <m/>
  </r>
  <r>
    <x v="22"/>
    <x v="83"/>
    <x v="683"/>
    <x v="3"/>
    <x v="14"/>
    <x v="2"/>
    <x v="654"/>
    <x v="0"/>
    <n v="3"/>
    <n v="3"/>
    <x v="1"/>
    <m/>
    <m/>
    <m/>
    <m/>
  </r>
  <r>
    <x v="22"/>
    <x v="36"/>
    <x v="684"/>
    <x v="0"/>
    <x v="12"/>
    <x v="3"/>
    <x v="655"/>
    <x v="0"/>
    <n v="3"/>
    <n v="2"/>
    <x v="0"/>
    <m/>
    <m/>
    <m/>
    <m/>
  </r>
  <r>
    <x v="22"/>
    <x v="72"/>
    <x v="685"/>
    <x v="0"/>
    <x v="4"/>
    <x v="1"/>
    <x v="656"/>
    <x v="1"/>
    <n v="4"/>
    <n v="4"/>
    <x v="0"/>
    <m/>
    <m/>
    <m/>
    <m/>
  </r>
  <r>
    <x v="22"/>
    <x v="9"/>
    <x v="686"/>
    <x v="1"/>
    <x v="12"/>
    <x v="3"/>
    <x v="657"/>
    <x v="0"/>
    <n v="0"/>
    <n v="10"/>
    <x v="0"/>
    <m/>
    <m/>
    <m/>
    <m/>
  </r>
  <r>
    <x v="22"/>
    <x v="54"/>
    <x v="687"/>
    <x v="0"/>
    <x v="5"/>
    <x v="2"/>
    <x v="658"/>
    <x v="0"/>
    <n v="2"/>
    <n v="4"/>
    <x v="1"/>
    <m/>
    <m/>
    <m/>
    <m/>
  </r>
  <r>
    <x v="22"/>
    <x v="15"/>
    <x v="688"/>
    <x v="2"/>
    <x v="12"/>
    <x v="3"/>
    <x v="659"/>
    <x v="0"/>
    <n v="3"/>
    <n v="4"/>
    <x v="0"/>
    <m/>
    <m/>
    <m/>
    <m/>
  </r>
  <r>
    <x v="22"/>
    <x v="17"/>
    <x v="689"/>
    <x v="2"/>
    <x v="8"/>
    <x v="1"/>
    <x v="660"/>
    <x v="0"/>
    <n v="0"/>
    <n v="9"/>
    <x v="0"/>
    <m/>
    <m/>
    <m/>
    <m/>
  </r>
  <r>
    <x v="22"/>
    <x v="87"/>
    <x v="690"/>
    <x v="0"/>
    <x v="18"/>
    <x v="0"/>
    <x v="661"/>
    <x v="0"/>
    <n v="4"/>
    <n v="5"/>
    <x v="0"/>
    <m/>
    <m/>
    <m/>
    <m/>
  </r>
  <r>
    <x v="22"/>
    <x v="56"/>
    <x v="691"/>
    <x v="2"/>
    <x v="12"/>
    <x v="3"/>
    <x v="662"/>
    <x v="1"/>
    <n v="2"/>
    <n v="6"/>
    <x v="0"/>
    <m/>
    <m/>
    <m/>
    <m/>
  </r>
  <r>
    <x v="22"/>
    <x v="69"/>
    <x v="692"/>
    <x v="0"/>
    <x v="4"/>
    <x v="1"/>
    <x v="663"/>
    <x v="0"/>
    <n v="5"/>
    <n v="9"/>
    <x v="0"/>
    <m/>
    <m/>
    <m/>
    <m/>
  </r>
  <r>
    <x v="22"/>
    <x v="69"/>
    <x v="693"/>
    <x v="1"/>
    <x v="13"/>
    <x v="2"/>
    <x v="664"/>
    <x v="0"/>
    <n v="0"/>
    <n v="6"/>
    <x v="1"/>
    <m/>
    <m/>
    <m/>
    <m/>
  </r>
  <r>
    <x v="22"/>
    <x v="69"/>
    <x v="694"/>
    <x v="2"/>
    <x v="17"/>
    <x v="1"/>
    <x v="665"/>
    <x v="0"/>
    <n v="3"/>
    <n v="6"/>
    <x v="0"/>
    <m/>
    <m/>
    <m/>
    <m/>
  </r>
  <r>
    <x v="22"/>
    <x v="23"/>
    <x v="695"/>
    <x v="2"/>
    <x v="7"/>
    <x v="2"/>
    <x v="666"/>
    <x v="0"/>
    <n v="6"/>
    <n v="5"/>
    <x v="1"/>
    <m/>
    <m/>
    <m/>
    <m/>
  </r>
  <r>
    <x v="22"/>
    <x v="60"/>
    <x v="696"/>
    <x v="3"/>
    <x v="8"/>
    <x v="1"/>
    <x v="667"/>
    <x v="0"/>
    <n v="0"/>
    <n v="4"/>
    <x v="0"/>
    <m/>
    <m/>
    <m/>
    <m/>
  </r>
  <r>
    <x v="22"/>
    <x v="61"/>
    <x v="697"/>
    <x v="0"/>
    <x v="17"/>
    <x v="1"/>
    <x v="668"/>
    <x v="1"/>
    <n v="1"/>
    <n v="4"/>
    <x v="0"/>
    <m/>
    <m/>
    <m/>
    <m/>
  </r>
  <r>
    <x v="23"/>
    <x v="0"/>
    <x v="698"/>
    <x v="2"/>
    <x v="15"/>
    <x v="3"/>
    <x v="669"/>
    <x v="0"/>
    <n v="4"/>
    <n v="4"/>
    <x v="0"/>
    <m/>
    <m/>
    <m/>
    <m/>
  </r>
  <r>
    <x v="23"/>
    <x v="26"/>
    <x v="699"/>
    <x v="2"/>
    <x v="17"/>
    <x v="1"/>
    <x v="670"/>
    <x v="0"/>
    <n v="2"/>
    <n v="2"/>
    <x v="0"/>
    <m/>
    <m/>
    <m/>
    <m/>
  </r>
  <r>
    <x v="23"/>
    <x v="27"/>
    <x v="700"/>
    <x v="3"/>
    <x v="13"/>
    <x v="2"/>
    <x v="15"/>
    <x v="0"/>
    <n v="3"/>
    <n v="4"/>
    <x v="1"/>
    <m/>
    <m/>
    <m/>
    <m/>
  </r>
  <r>
    <x v="23"/>
    <x v="1"/>
    <x v="701"/>
    <x v="2"/>
    <x v="3"/>
    <x v="3"/>
    <x v="80"/>
    <x v="0"/>
    <n v="4"/>
    <n v="7"/>
    <x v="0"/>
    <m/>
    <m/>
    <m/>
    <m/>
  </r>
  <r>
    <x v="23"/>
    <x v="1"/>
    <x v="702"/>
    <x v="2"/>
    <x v="13"/>
    <x v="2"/>
    <x v="671"/>
    <x v="0"/>
    <n v="1"/>
    <n v="5"/>
    <x v="1"/>
    <m/>
    <m/>
    <m/>
    <m/>
  </r>
  <r>
    <x v="23"/>
    <x v="1"/>
    <x v="703"/>
    <x v="2"/>
    <x v="16"/>
    <x v="3"/>
    <x v="672"/>
    <x v="0"/>
    <n v="1"/>
    <n v="3"/>
    <x v="0"/>
    <n v="384180"/>
    <n v="11989"/>
    <m/>
    <n v="5843"/>
  </r>
  <r>
    <x v="23"/>
    <x v="49"/>
    <x v="704"/>
    <x v="0"/>
    <x v="13"/>
    <x v="2"/>
    <x v="673"/>
    <x v="0"/>
    <n v="3"/>
    <n v="7"/>
    <x v="1"/>
    <m/>
    <m/>
    <m/>
    <m/>
  </r>
  <r>
    <x v="23"/>
    <x v="89"/>
    <x v="705"/>
    <x v="3"/>
    <x v="18"/>
    <x v="0"/>
    <x v="674"/>
    <x v="0"/>
    <n v="0"/>
    <n v="3"/>
    <x v="0"/>
    <m/>
    <m/>
    <m/>
    <m/>
  </r>
  <r>
    <x v="23"/>
    <x v="82"/>
    <x v="706"/>
    <x v="2"/>
    <x v="4"/>
    <x v="1"/>
    <x v="675"/>
    <x v="0"/>
    <n v="0"/>
    <n v="6"/>
    <x v="0"/>
    <m/>
    <m/>
    <m/>
    <m/>
  </r>
  <r>
    <x v="23"/>
    <x v="6"/>
    <x v="707"/>
    <x v="0"/>
    <x v="15"/>
    <x v="3"/>
    <x v="564"/>
    <x v="0"/>
    <n v="1"/>
    <n v="10"/>
    <x v="0"/>
    <m/>
    <m/>
    <m/>
    <m/>
  </r>
  <r>
    <x v="23"/>
    <x v="6"/>
    <x v="708"/>
    <x v="1"/>
    <x v="4"/>
    <x v="1"/>
    <x v="676"/>
    <x v="0"/>
    <n v="1"/>
    <n v="3"/>
    <x v="0"/>
    <m/>
    <m/>
    <m/>
    <m/>
  </r>
  <r>
    <x v="23"/>
    <x v="66"/>
    <x v="709"/>
    <x v="0"/>
    <x v="10"/>
    <x v="3"/>
    <x v="677"/>
    <x v="0"/>
    <n v="1"/>
    <n v="11"/>
    <x v="0"/>
    <m/>
    <m/>
    <m/>
    <m/>
  </r>
  <r>
    <x v="23"/>
    <x v="67"/>
    <x v="710"/>
    <x v="2"/>
    <x v="13"/>
    <x v="2"/>
    <x v="678"/>
    <x v="0"/>
    <n v="1"/>
    <n v="6"/>
    <x v="1"/>
    <m/>
    <m/>
    <m/>
    <m/>
  </r>
  <r>
    <x v="23"/>
    <x v="78"/>
    <x v="711"/>
    <x v="1"/>
    <x v="7"/>
    <x v="2"/>
    <x v="679"/>
    <x v="0"/>
    <n v="3"/>
    <n v="6"/>
    <x v="1"/>
    <m/>
    <m/>
    <m/>
    <m/>
  </r>
  <r>
    <x v="23"/>
    <x v="9"/>
    <x v="712"/>
    <x v="0"/>
    <x v="19"/>
    <x v="0"/>
    <x v="680"/>
    <x v="0"/>
    <n v="1"/>
    <n v="6"/>
    <x v="0"/>
    <m/>
    <m/>
    <m/>
    <m/>
  </r>
  <r>
    <x v="23"/>
    <x v="16"/>
    <x v="713"/>
    <x v="0"/>
    <x v="0"/>
    <x v="0"/>
    <x v="421"/>
    <x v="0"/>
    <n v="2"/>
    <n v="7"/>
    <x v="0"/>
    <m/>
    <m/>
    <m/>
    <m/>
  </r>
  <r>
    <x v="23"/>
    <x v="86"/>
    <x v="714"/>
    <x v="2"/>
    <x v="17"/>
    <x v="1"/>
    <x v="681"/>
    <x v="0"/>
    <n v="2"/>
    <n v="4"/>
    <x v="0"/>
    <m/>
    <m/>
    <m/>
    <m/>
  </r>
  <r>
    <x v="23"/>
    <x v="86"/>
    <x v="715"/>
    <x v="0"/>
    <x v="14"/>
    <x v="2"/>
    <x v="682"/>
    <x v="0"/>
    <n v="3"/>
    <n v="3"/>
    <x v="1"/>
    <m/>
    <m/>
    <m/>
    <m/>
  </r>
  <r>
    <x v="23"/>
    <x v="86"/>
    <x v="716"/>
    <x v="1"/>
    <x v="10"/>
    <x v="3"/>
    <x v="683"/>
    <x v="0"/>
    <n v="0"/>
    <n v="7"/>
    <x v="0"/>
    <m/>
    <m/>
    <m/>
    <m/>
  </r>
  <r>
    <x v="23"/>
    <x v="21"/>
    <x v="717"/>
    <x v="1"/>
    <x v="16"/>
    <x v="3"/>
    <x v="684"/>
    <x v="0"/>
    <n v="0"/>
    <n v="8"/>
    <x v="0"/>
    <n v="34993"/>
    <n v="2972"/>
    <m/>
    <n v="663"/>
  </r>
  <r>
    <x v="23"/>
    <x v="58"/>
    <x v="718"/>
    <x v="3"/>
    <x v="18"/>
    <x v="0"/>
    <x v="685"/>
    <x v="0"/>
    <n v="0"/>
    <n v="3"/>
    <x v="0"/>
    <m/>
    <m/>
    <m/>
    <m/>
  </r>
  <r>
    <x v="23"/>
    <x v="43"/>
    <x v="719"/>
    <x v="0"/>
    <x v="15"/>
    <x v="3"/>
    <x v="686"/>
    <x v="1"/>
    <n v="1"/>
    <n v="8"/>
    <x v="0"/>
    <m/>
    <m/>
    <m/>
    <m/>
  </r>
  <r>
    <x v="23"/>
    <x v="79"/>
    <x v="720"/>
    <x v="3"/>
    <x v="5"/>
    <x v="2"/>
    <x v="512"/>
    <x v="0"/>
    <n v="2"/>
    <n v="7"/>
    <x v="1"/>
    <m/>
    <m/>
    <m/>
    <m/>
  </r>
  <r>
    <x v="23"/>
    <x v="23"/>
    <x v="721"/>
    <x v="0"/>
    <x v="17"/>
    <x v="1"/>
    <x v="473"/>
    <x v="0"/>
    <n v="5"/>
    <n v="6"/>
    <x v="0"/>
    <m/>
    <m/>
    <m/>
    <m/>
  </r>
  <r>
    <x v="23"/>
    <x v="80"/>
    <x v="722"/>
    <x v="0"/>
    <x v="2"/>
    <x v="2"/>
    <x v="687"/>
    <x v="0"/>
    <n v="4"/>
    <n v="6"/>
    <x v="1"/>
    <m/>
    <m/>
    <m/>
    <m/>
  </r>
  <r>
    <x v="23"/>
    <x v="25"/>
    <x v="723"/>
    <x v="1"/>
    <x v="12"/>
    <x v="3"/>
    <x v="688"/>
    <x v="0"/>
    <n v="2"/>
    <n v="6"/>
    <x v="0"/>
    <m/>
    <m/>
    <m/>
    <m/>
  </r>
  <r>
    <x v="23"/>
    <x v="48"/>
    <x v="724"/>
    <x v="2"/>
    <x v="8"/>
    <x v="1"/>
    <x v="689"/>
    <x v="1"/>
    <n v="1"/>
    <n v="7"/>
    <x v="0"/>
    <m/>
    <m/>
    <m/>
    <m/>
  </r>
  <r>
    <x v="24"/>
    <x v="28"/>
    <x v="725"/>
    <x v="0"/>
    <x v="8"/>
    <x v="1"/>
    <x v="690"/>
    <x v="0"/>
    <n v="1"/>
    <n v="5"/>
    <x v="0"/>
    <m/>
    <m/>
    <m/>
    <m/>
  </r>
  <r>
    <x v="24"/>
    <x v="64"/>
    <x v="726"/>
    <x v="3"/>
    <x v="4"/>
    <x v="1"/>
    <x v="691"/>
    <x v="0"/>
    <n v="4"/>
    <n v="5"/>
    <x v="0"/>
    <m/>
    <m/>
    <m/>
    <m/>
  </r>
  <r>
    <x v="24"/>
    <x v="50"/>
    <x v="727"/>
    <x v="0"/>
    <x v="15"/>
    <x v="3"/>
    <x v="692"/>
    <x v="0"/>
    <n v="1"/>
    <n v="5"/>
    <x v="0"/>
    <m/>
    <m/>
    <m/>
    <m/>
  </r>
  <r>
    <x v="24"/>
    <x v="6"/>
    <x v="728"/>
    <x v="0"/>
    <x v="4"/>
    <x v="1"/>
    <x v="693"/>
    <x v="1"/>
    <n v="4"/>
    <n v="3"/>
    <x v="0"/>
    <m/>
    <m/>
    <m/>
    <m/>
  </r>
  <r>
    <x v="24"/>
    <x v="51"/>
    <x v="729"/>
    <x v="0"/>
    <x v="0"/>
    <x v="0"/>
    <x v="694"/>
    <x v="0"/>
    <n v="5"/>
    <n v="9"/>
    <x v="0"/>
    <m/>
    <m/>
    <m/>
    <m/>
  </r>
  <r>
    <x v="24"/>
    <x v="32"/>
    <x v="730"/>
    <x v="3"/>
    <x v="2"/>
    <x v="2"/>
    <x v="695"/>
    <x v="0"/>
    <n v="2"/>
    <n v="11"/>
    <x v="1"/>
    <m/>
    <m/>
    <m/>
    <m/>
  </r>
  <r>
    <x v="24"/>
    <x v="33"/>
    <x v="731"/>
    <x v="1"/>
    <x v="16"/>
    <x v="3"/>
    <x v="696"/>
    <x v="0"/>
    <n v="1"/>
    <n v="4"/>
    <x v="0"/>
    <n v="280332"/>
    <n v="12520"/>
    <m/>
    <n v="2175"/>
  </r>
  <r>
    <x v="24"/>
    <x v="33"/>
    <x v="732"/>
    <x v="2"/>
    <x v="13"/>
    <x v="2"/>
    <x v="697"/>
    <x v="0"/>
    <n v="2"/>
    <n v="4"/>
    <x v="1"/>
    <m/>
    <m/>
    <m/>
    <m/>
  </r>
  <r>
    <x v="24"/>
    <x v="52"/>
    <x v="733"/>
    <x v="0"/>
    <x v="17"/>
    <x v="1"/>
    <x v="698"/>
    <x v="0"/>
    <n v="6"/>
    <n v="2"/>
    <x v="0"/>
    <m/>
    <m/>
    <m/>
    <m/>
  </r>
  <r>
    <x v="24"/>
    <x v="53"/>
    <x v="734"/>
    <x v="1"/>
    <x v="13"/>
    <x v="2"/>
    <x v="699"/>
    <x v="0"/>
    <n v="1"/>
    <n v="3"/>
    <x v="1"/>
    <m/>
    <m/>
    <m/>
    <m/>
  </r>
  <r>
    <x v="24"/>
    <x v="7"/>
    <x v="735"/>
    <x v="3"/>
    <x v="0"/>
    <x v="0"/>
    <x v="555"/>
    <x v="0"/>
    <n v="1"/>
    <n v="5"/>
    <x v="0"/>
    <m/>
    <m/>
    <m/>
    <m/>
  </r>
  <r>
    <x v="24"/>
    <x v="10"/>
    <x v="736"/>
    <x v="2"/>
    <x v="12"/>
    <x v="3"/>
    <x v="700"/>
    <x v="1"/>
    <n v="4"/>
    <n v="9"/>
    <x v="0"/>
    <m/>
    <m/>
    <m/>
    <m/>
  </r>
  <r>
    <x v="24"/>
    <x v="73"/>
    <x v="737"/>
    <x v="3"/>
    <x v="8"/>
    <x v="1"/>
    <x v="701"/>
    <x v="0"/>
    <n v="2"/>
    <n v="8"/>
    <x v="0"/>
    <m/>
    <m/>
    <m/>
    <m/>
  </r>
  <r>
    <x v="24"/>
    <x v="73"/>
    <x v="738"/>
    <x v="1"/>
    <x v="17"/>
    <x v="1"/>
    <x v="702"/>
    <x v="0"/>
    <n v="2"/>
    <n v="8"/>
    <x v="0"/>
    <m/>
    <m/>
    <m/>
    <m/>
  </r>
  <r>
    <x v="24"/>
    <x v="14"/>
    <x v="739"/>
    <x v="0"/>
    <x v="5"/>
    <x v="2"/>
    <x v="703"/>
    <x v="0"/>
    <n v="1"/>
    <n v="4"/>
    <x v="1"/>
    <m/>
    <m/>
    <m/>
    <m/>
  </r>
  <r>
    <x v="24"/>
    <x v="15"/>
    <x v="740"/>
    <x v="3"/>
    <x v="14"/>
    <x v="2"/>
    <x v="704"/>
    <x v="0"/>
    <n v="3"/>
    <n v="2"/>
    <x v="1"/>
    <m/>
    <m/>
    <m/>
    <m/>
  </r>
  <r>
    <x v="24"/>
    <x v="15"/>
    <x v="741"/>
    <x v="1"/>
    <x v="12"/>
    <x v="3"/>
    <x v="705"/>
    <x v="0"/>
    <n v="0"/>
    <n v="6"/>
    <x v="0"/>
    <m/>
    <m/>
    <m/>
    <m/>
  </r>
  <r>
    <x v="24"/>
    <x v="17"/>
    <x v="742"/>
    <x v="0"/>
    <x v="19"/>
    <x v="0"/>
    <x v="706"/>
    <x v="0"/>
    <n v="2"/>
    <n v="5"/>
    <x v="0"/>
    <m/>
    <m/>
    <m/>
    <m/>
  </r>
  <r>
    <x v="24"/>
    <x v="19"/>
    <x v="743"/>
    <x v="0"/>
    <x v="11"/>
    <x v="0"/>
    <x v="707"/>
    <x v="1"/>
    <n v="1"/>
    <n v="9"/>
    <x v="0"/>
    <m/>
    <m/>
    <m/>
    <m/>
  </r>
  <r>
    <x v="24"/>
    <x v="56"/>
    <x v="744"/>
    <x v="2"/>
    <x v="13"/>
    <x v="2"/>
    <x v="88"/>
    <x v="0"/>
    <n v="1"/>
    <n v="1"/>
    <x v="1"/>
    <m/>
    <m/>
    <m/>
    <m/>
  </r>
  <r>
    <x v="24"/>
    <x v="75"/>
    <x v="745"/>
    <x v="0"/>
    <x v="7"/>
    <x v="2"/>
    <x v="708"/>
    <x v="0"/>
    <n v="3"/>
    <n v="2"/>
    <x v="1"/>
    <m/>
    <m/>
    <m/>
    <m/>
  </r>
  <r>
    <x v="24"/>
    <x v="58"/>
    <x v="746"/>
    <x v="1"/>
    <x v="6"/>
    <x v="0"/>
    <x v="709"/>
    <x v="1"/>
    <n v="0"/>
    <n v="10"/>
    <x v="0"/>
    <m/>
    <m/>
    <m/>
    <m/>
  </r>
  <r>
    <x v="24"/>
    <x v="76"/>
    <x v="747"/>
    <x v="2"/>
    <x v="14"/>
    <x v="2"/>
    <x v="710"/>
    <x v="0"/>
    <n v="4"/>
    <n v="1"/>
    <x v="1"/>
    <m/>
    <m/>
    <m/>
    <m/>
  </r>
  <r>
    <x v="24"/>
    <x v="44"/>
    <x v="748"/>
    <x v="0"/>
    <x v="17"/>
    <x v="1"/>
    <x v="711"/>
    <x v="0"/>
    <n v="2"/>
    <n v="2"/>
    <x v="0"/>
    <m/>
    <m/>
    <m/>
    <m/>
  </r>
  <r>
    <x v="24"/>
    <x v="45"/>
    <x v="749"/>
    <x v="2"/>
    <x v="17"/>
    <x v="1"/>
    <x v="712"/>
    <x v="0"/>
    <n v="2"/>
    <n v="3"/>
    <x v="0"/>
    <m/>
    <m/>
    <m/>
    <m/>
  </r>
  <r>
    <x v="24"/>
    <x v="60"/>
    <x v="750"/>
    <x v="1"/>
    <x v="5"/>
    <x v="2"/>
    <x v="713"/>
    <x v="0"/>
    <n v="1"/>
    <n v="1"/>
    <x v="1"/>
    <m/>
    <m/>
    <m/>
    <m/>
  </r>
  <r>
    <x v="24"/>
    <x v="24"/>
    <x v="751"/>
    <x v="3"/>
    <x v="16"/>
    <x v="3"/>
    <x v="714"/>
    <x v="1"/>
    <n v="0"/>
    <n v="4"/>
    <x v="0"/>
    <n v="371593"/>
    <n v="22761"/>
    <m/>
    <n v="6081"/>
  </r>
  <r>
    <x v="24"/>
    <x v="24"/>
    <x v="752"/>
    <x v="3"/>
    <x v="15"/>
    <x v="3"/>
    <x v="715"/>
    <x v="0"/>
    <n v="1"/>
    <n v="2"/>
    <x v="0"/>
    <m/>
    <m/>
    <m/>
    <m/>
  </r>
  <r>
    <x v="24"/>
    <x v="25"/>
    <x v="753"/>
    <x v="3"/>
    <x v="3"/>
    <x v="3"/>
    <x v="716"/>
    <x v="0"/>
    <n v="2"/>
    <n v="4"/>
    <x v="0"/>
    <m/>
    <m/>
    <m/>
    <m/>
  </r>
  <r>
    <x v="24"/>
    <x v="77"/>
    <x v="754"/>
    <x v="3"/>
    <x v="12"/>
    <x v="3"/>
    <x v="717"/>
    <x v="0"/>
    <n v="3"/>
    <n v="4"/>
    <x v="0"/>
    <m/>
    <m/>
    <m/>
    <m/>
  </r>
  <r>
    <x v="24"/>
    <x v="77"/>
    <x v="755"/>
    <x v="2"/>
    <x v="8"/>
    <x v="1"/>
    <x v="718"/>
    <x v="0"/>
    <n v="1"/>
    <n v="5"/>
    <x v="0"/>
    <m/>
    <m/>
    <m/>
    <m/>
  </r>
  <r>
    <x v="25"/>
    <x v="1"/>
    <x v="756"/>
    <x v="2"/>
    <x v="15"/>
    <x v="3"/>
    <x v="719"/>
    <x v="0"/>
    <n v="1"/>
    <n v="3"/>
    <x v="0"/>
    <m/>
    <m/>
    <m/>
    <m/>
  </r>
  <r>
    <x v="25"/>
    <x v="2"/>
    <x v="757"/>
    <x v="0"/>
    <x v="8"/>
    <x v="1"/>
    <x v="720"/>
    <x v="0"/>
    <n v="2"/>
    <n v="7"/>
    <x v="0"/>
    <m/>
    <m/>
    <m/>
    <m/>
  </r>
  <r>
    <x v="25"/>
    <x v="3"/>
    <x v="758"/>
    <x v="2"/>
    <x v="12"/>
    <x v="3"/>
    <x v="721"/>
    <x v="1"/>
    <n v="2"/>
    <n v="5"/>
    <x v="0"/>
    <m/>
    <m/>
    <m/>
    <m/>
  </r>
  <r>
    <x v="25"/>
    <x v="65"/>
    <x v="759"/>
    <x v="3"/>
    <x v="2"/>
    <x v="2"/>
    <x v="722"/>
    <x v="0"/>
    <n v="2"/>
    <n v="8"/>
    <x v="1"/>
    <m/>
    <m/>
    <m/>
    <m/>
  </r>
  <r>
    <x v="25"/>
    <x v="90"/>
    <x v="760"/>
    <x v="3"/>
    <x v="5"/>
    <x v="2"/>
    <x v="723"/>
    <x v="0"/>
    <n v="4"/>
    <n v="5"/>
    <x v="1"/>
    <m/>
    <m/>
    <m/>
    <m/>
  </r>
  <r>
    <x v="25"/>
    <x v="52"/>
    <x v="761"/>
    <x v="0"/>
    <x v="14"/>
    <x v="2"/>
    <x v="724"/>
    <x v="0"/>
    <n v="0"/>
    <n v="5"/>
    <x v="1"/>
    <m/>
    <m/>
    <m/>
    <m/>
  </r>
  <r>
    <x v="25"/>
    <x v="72"/>
    <x v="762"/>
    <x v="0"/>
    <x v="1"/>
    <x v="1"/>
    <x v="725"/>
    <x v="0"/>
    <n v="1"/>
    <n v="4"/>
    <x v="0"/>
    <m/>
    <m/>
    <m/>
    <m/>
  </r>
  <r>
    <x v="25"/>
    <x v="10"/>
    <x v="763"/>
    <x v="1"/>
    <x v="3"/>
    <x v="3"/>
    <x v="726"/>
    <x v="0"/>
    <n v="0"/>
    <n v="8"/>
    <x v="0"/>
    <m/>
    <m/>
    <m/>
    <m/>
  </r>
  <r>
    <x v="25"/>
    <x v="17"/>
    <x v="764"/>
    <x v="2"/>
    <x v="6"/>
    <x v="0"/>
    <x v="727"/>
    <x v="0"/>
    <n v="2"/>
    <n v="8"/>
    <x v="0"/>
    <m/>
    <m/>
    <m/>
    <m/>
  </r>
  <r>
    <x v="25"/>
    <x v="19"/>
    <x v="765"/>
    <x v="3"/>
    <x v="5"/>
    <x v="2"/>
    <x v="728"/>
    <x v="0"/>
    <n v="3"/>
    <n v="6"/>
    <x v="1"/>
    <m/>
    <m/>
    <m/>
    <m/>
  </r>
  <r>
    <x v="25"/>
    <x v="87"/>
    <x v="766"/>
    <x v="3"/>
    <x v="8"/>
    <x v="1"/>
    <x v="729"/>
    <x v="0"/>
    <n v="0"/>
    <n v="6"/>
    <x v="0"/>
    <m/>
    <m/>
    <m/>
    <m/>
  </r>
  <r>
    <x v="25"/>
    <x v="75"/>
    <x v="767"/>
    <x v="0"/>
    <x v="10"/>
    <x v="3"/>
    <x v="730"/>
    <x v="0"/>
    <n v="1"/>
    <n v="2"/>
    <x v="0"/>
    <m/>
    <m/>
    <m/>
    <m/>
  </r>
  <r>
    <x v="25"/>
    <x v="42"/>
    <x v="768"/>
    <x v="2"/>
    <x v="15"/>
    <x v="3"/>
    <x v="731"/>
    <x v="0"/>
    <n v="2"/>
    <n v="3"/>
    <x v="0"/>
    <m/>
    <m/>
    <m/>
    <m/>
  </r>
  <r>
    <x v="25"/>
    <x v="69"/>
    <x v="769"/>
    <x v="2"/>
    <x v="2"/>
    <x v="2"/>
    <x v="732"/>
    <x v="0"/>
    <n v="3"/>
    <n v="6"/>
    <x v="1"/>
    <m/>
    <m/>
    <m/>
    <m/>
  </r>
  <r>
    <x v="25"/>
    <x v="79"/>
    <x v="770"/>
    <x v="2"/>
    <x v="8"/>
    <x v="1"/>
    <x v="733"/>
    <x v="0"/>
    <n v="2"/>
    <n v="3"/>
    <x v="0"/>
    <m/>
    <m/>
    <m/>
    <m/>
  </r>
  <r>
    <x v="25"/>
    <x v="59"/>
    <x v="771"/>
    <x v="3"/>
    <x v="4"/>
    <x v="1"/>
    <x v="130"/>
    <x v="0"/>
    <n v="2"/>
    <n v="3"/>
    <x v="0"/>
    <m/>
    <m/>
    <m/>
    <m/>
  </r>
  <r>
    <x v="25"/>
    <x v="44"/>
    <x v="772"/>
    <x v="2"/>
    <x v="14"/>
    <x v="2"/>
    <x v="734"/>
    <x v="0"/>
    <n v="5"/>
    <n v="4"/>
    <x v="1"/>
    <m/>
    <m/>
    <m/>
    <m/>
  </r>
  <r>
    <x v="25"/>
    <x v="85"/>
    <x v="773"/>
    <x v="1"/>
    <x v="1"/>
    <x v="1"/>
    <x v="735"/>
    <x v="1"/>
    <n v="1"/>
    <n v="7"/>
    <x v="0"/>
    <m/>
    <m/>
    <m/>
    <m/>
  </r>
  <r>
    <x v="25"/>
    <x v="61"/>
    <x v="774"/>
    <x v="0"/>
    <x v="0"/>
    <x v="0"/>
    <x v="736"/>
    <x v="0"/>
    <n v="0"/>
    <n v="8"/>
    <x v="0"/>
    <m/>
    <m/>
    <m/>
    <m/>
  </r>
  <r>
    <x v="25"/>
    <x v="70"/>
    <x v="775"/>
    <x v="0"/>
    <x v="10"/>
    <x v="3"/>
    <x v="737"/>
    <x v="0"/>
    <n v="1"/>
    <n v="4"/>
    <x v="0"/>
    <m/>
    <m/>
    <m/>
    <m/>
  </r>
  <r>
    <x v="25"/>
    <x v="77"/>
    <x v="776"/>
    <x v="2"/>
    <x v="9"/>
    <x v="1"/>
    <x v="738"/>
    <x v="0"/>
    <n v="2"/>
    <n v="4"/>
    <x v="0"/>
    <m/>
    <m/>
    <m/>
    <m/>
  </r>
  <r>
    <x v="26"/>
    <x v="1"/>
    <x v="777"/>
    <x v="0"/>
    <x v="8"/>
    <x v="1"/>
    <x v="739"/>
    <x v="0"/>
    <n v="3"/>
    <n v="7"/>
    <x v="0"/>
    <m/>
    <m/>
    <m/>
    <m/>
  </r>
  <r>
    <x v="26"/>
    <x v="2"/>
    <x v="778"/>
    <x v="2"/>
    <x v="13"/>
    <x v="2"/>
    <x v="740"/>
    <x v="0"/>
    <n v="2"/>
    <n v="3"/>
    <x v="1"/>
    <m/>
    <m/>
    <m/>
    <m/>
  </r>
  <r>
    <x v="26"/>
    <x v="28"/>
    <x v="779"/>
    <x v="2"/>
    <x v="17"/>
    <x v="1"/>
    <x v="741"/>
    <x v="0"/>
    <n v="2"/>
    <n v="3"/>
    <x v="0"/>
    <m/>
    <m/>
    <m/>
    <m/>
  </r>
  <r>
    <x v="26"/>
    <x v="3"/>
    <x v="780"/>
    <x v="1"/>
    <x v="5"/>
    <x v="2"/>
    <x v="697"/>
    <x v="0"/>
    <n v="2"/>
    <n v="5"/>
    <x v="1"/>
    <m/>
    <m/>
    <m/>
    <m/>
  </r>
  <r>
    <x v="26"/>
    <x v="5"/>
    <x v="781"/>
    <x v="0"/>
    <x v="2"/>
    <x v="2"/>
    <x v="742"/>
    <x v="0"/>
    <n v="1"/>
    <n v="4"/>
    <x v="1"/>
    <m/>
    <m/>
    <m/>
    <m/>
  </r>
  <r>
    <x v="26"/>
    <x v="6"/>
    <x v="782"/>
    <x v="3"/>
    <x v="1"/>
    <x v="1"/>
    <x v="743"/>
    <x v="0"/>
    <n v="1"/>
    <n v="4"/>
    <x v="0"/>
    <m/>
    <m/>
    <m/>
    <m/>
  </r>
  <r>
    <x v="26"/>
    <x v="51"/>
    <x v="783"/>
    <x v="2"/>
    <x v="0"/>
    <x v="0"/>
    <x v="744"/>
    <x v="1"/>
    <n v="3"/>
    <n v="6"/>
    <x v="0"/>
    <m/>
    <m/>
    <m/>
    <m/>
  </r>
  <r>
    <x v="26"/>
    <x v="32"/>
    <x v="784"/>
    <x v="1"/>
    <x v="7"/>
    <x v="2"/>
    <x v="745"/>
    <x v="0"/>
    <n v="1"/>
    <n v="7"/>
    <x v="1"/>
    <m/>
    <m/>
    <m/>
    <m/>
  </r>
  <r>
    <x v="26"/>
    <x v="52"/>
    <x v="785"/>
    <x v="3"/>
    <x v="1"/>
    <x v="1"/>
    <x v="746"/>
    <x v="0"/>
    <n v="3"/>
    <n v="12"/>
    <x v="0"/>
    <m/>
    <m/>
    <m/>
    <m/>
  </r>
  <r>
    <x v="26"/>
    <x v="34"/>
    <x v="786"/>
    <x v="2"/>
    <x v="4"/>
    <x v="1"/>
    <x v="747"/>
    <x v="1"/>
    <n v="2"/>
    <n v="7"/>
    <x v="0"/>
    <m/>
    <m/>
    <m/>
    <m/>
  </r>
  <r>
    <x v="26"/>
    <x v="83"/>
    <x v="787"/>
    <x v="2"/>
    <x v="14"/>
    <x v="2"/>
    <x v="748"/>
    <x v="0"/>
    <n v="4"/>
    <n v="6"/>
    <x v="1"/>
    <m/>
    <m/>
    <m/>
    <m/>
  </r>
  <r>
    <x v="26"/>
    <x v="36"/>
    <x v="788"/>
    <x v="3"/>
    <x v="2"/>
    <x v="2"/>
    <x v="749"/>
    <x v="1"/>
    <n v="2"/>
    <n v="3"/>
    <x v="1"/>
    <m/>
    <m/>
    <m/>
    <m/>
  </r>
  <r>
    <x v="26"/>
    <x v="78"/>
    <x v="789"/>
    <x v="3"/>
    <x v="17"/>
    <x v="1"/>
    <x v="750"/>
    <x v="0"/>
    <n v="3"/>
    <n v="5"/>
    <x v="0"/>
    <m/>
    <m/>
    <m/>
    <m/>
  </r>
  <r>
    <x v="26"/>
    <x v="9"/>
    <x v="790"/>
    <x v="0"/>
    <x v="14"/>
    <x v="2"/>
    <x v="751"/>
    <x v="0"/>
    <n v="1"/>
    <n v="7"/>
    <x v="1"/>
    <m/>
    <m/>
    <m/>
    <m/>
  </r>
  <r>
    <x v="26"/>
    <x v="12"/>
    <x v="791"/>
    <x v="2"/>
    <x v="10"/>
    <x v="3"/>
    <x v="752"/>
    <x v="0"/>
    <n v="3"/>
    <n v="7"/>
    <x v="0"/>
    <m/>
    <m/>
    <m/>
    <m/>
  </r>
  <r>
    <x v="26"/>
    <x v="54"/>
    <x v="792"/>
    <x v="2"/>
    <x v="9"/>
    <x v="1"/>
    <x v="753"/>
    <x v="0"/>
    <n v="2"/>
    <n v="5"/>
    <x v="0"/>
    <m/>
    <m/>
    <m/>
    <m/>
  </r>
  <r>
    <x v="26"/>
    <x v="37"/>
    <x v="793"/>
    <x v="0"/>
    <x v="5"/>
    <x v="2"/>
    <x v="754"/>
    <x v="0"/>
    <n v="0"/>
    <n v="9"/>
    <x v="1"/>
    <m/>
    <m/>
    <m/>
    <m/>
  </r>
  <r>
    <x v="26"/>
    <x v="13"/>
    <x v="794"/>
    <x v="3"/>
    <x v="4"/>
    <x v="1"/>
    <x v="755"/>
    <x v="1"/>
    <n v="0"/>
    <n v="3"/>
    <x v="0"/>
    <m/>
    <m/>
    <m/>
    <m/>
  </r>
  <r>
    <x v="26"/>
    <x v="38"/>
    <x v="795"/>
    <x v="3"/>
    <x v="5"/>
    <x v="2"/>
    <x v="756"/>
    <x v="0"/>
    <n v="1"/>
    <n v="8"/>
    <x v="1"/>
    <m/>
    <m/>
    <m/>
    <m/>
  </r>
  <r>
    <x v="26"/>
    <x v="68"/>
    <x v="796"/>
    <x v="2"/>
    <x v="0"/>
    <x v="0"/>
    <x v="757"/>
    <x v="1"/>
    <n v="0"/>
    <n v="4"/>
    <x v="0"/>
    <m/>
    <m/>
    <m/>
    <m/>
  </r>
  <r>
    <x v="26"/>
    <x v="56"/>
    <x v="797"/>
    <x v="1"/>
    <x v="16"/>
    <x v="3"/>
    <x v="758"/>
    <x v="0"/>
    <n v="0"/>
    <n v="7"/>
    <x v="0"/>
    <n v="341283"/>
    <n v="16690"/>
    <m/>
    <n v="940"/>
  </r>
  <r>
    <x v="26"/>
    <x v="58"/>
    <x v="798"/>
    <x v="3"/>
    <x v="15"/>
    <x v="3"/>
    <x v="759"/>
    <x v="0"/>
    <n v="1"/>
    <n v="8"/>
    <x v="0"/>
    <m/>
    <m/>
    <m/>
    <m/>
  </r>
  <r>
    <x v="26"/>
    <x v="88"/>
    <x v="799"/>
    <x v="2"/>
    <x v="19"/>
    <x v="0"/>
    <x v="760"/>
    <x v="0"/>
    <n v="1"/>
    <n v="5"/>
    <x v="0"/>
    <m/>
    <m/>
    <m/>
    <m/>
  </r>
  <r>
    <x v="26"/>
    <x v="79"/>
    <x v="800"/>
    <x v="0"/>
    <x v="17"/>
    <x v="1"/>
    <x v="761"/>
    <x v="0"/>
    <n v="1"/>
    <n v="6"/>
    <x v="0"/>
    <m/>
    <m/>
    <m/>
    <m/>
  </r>
  <r>
    <x v="26"/>
    <x v="23"/>
    <x v="801"/>
    <x v="3"/>
    <x v="2"/>
    <x v="2"/>
    <x v="179"/>
    <x v="0"/>
    <n v="3"/>
    <n v="5"/>
    <x v="1"/>
    <m/>
    <m/>
    <m/>
    <m/>
  </r>
  <r>
    <x v="26"/>
    <x v="61"/>
    <x v="802"/>
    <x v="3"/>
    <x v="14"/>
    <x v="2"/>
    <x v="762"/>
    <x v="0"/>
    <n v="1"/>
    <n v="3"/>
    <x v="1"/>
    <m/>
    <m/>
    <m/>
    <m/>
  </r>
  <r>
    <x v="26"/>
    <x v="25"/>
    <x v="803"/>
    <x v="2"/>
    <x v="6"/>
    <x v="0"/>
    <x v="763"/>
    <x v="0"/>
    <n v="1"/>
    <n v="8"/>
    <x v="0"/>
    <m/>
    <m/>
    <m/>
    <m/>
  </r>
  <r>
    <x v="26"/>
    <x v="47"/>
    <x v="804"/>
    <x v="1"/>
    <x v="9"/>
    <x v="1"/>
    <x v="764"/>
    <x v="0"/>
    <n v="2"/>
    <n v="4"/>
    <x v="0"/>
    <m/>
    <m/>
    <m/>
    <m/>
  </r>
  <r>
    <x v="26"/>
    <x v="48"/>
    <x v="805"/>
    <x v="0"/>
    <x v="2"/>
    <x v="2"/>
    <x v="765"/>
    <x v="0"/>
    <n v="2"/>
    <n v="4"/>
    <x v="1"/>
    <m/>
    <m/>
    <m/>
    <m/>
  </r>
  <r>
    <x v="26"/>
    <x v="70"/>
    <x v="806"/>
    <x v="1"/>
    <x v="16"/>
    <x v="3"/>
    <x v="766"/>
    <x v="0"/>
    <n v="0"/>
    <n v="6"/>
    <x v="0"/>
    <n v="301013"/>
    <n v="14822"/>
    <m/>
    <n v="5750"/>
  </r>
  <r>
    <x v="26"/>
    <x v="62"/>
    <x v="807"/>
    <x v="3"/>
    <x v="5"/>
    <x v="2"/>
    <x v="767"/>
    <x v="0"/>
    <n v="2"/>
    <n v="4"/>
    <x v="1"/>
    <m/>
    <m/>
    <m/>
    <m/>
  </r>
  <r>
    <x v="26"/>
    <x v="62"/>
    <x v="808"/>
    <x v="1"/>
    <x v="16"/>
    <x v="3"/>
    <x v="768"/>
    <x v="1"/>
    <n v="3"/>
    <n v="10"/>
    <x v="0"/>
    <n v="97356"/>
    <n v="7618"/>
    <m/>
    <n v="220"/>
  </r>
  <r>
    <x v="27"/>
    <x v="63"/>
    <x v="809"/>
    <x v="1"/>
    <x v="7"/>
    <x v="2"/>
    <x v="769"/>
    <x v="0"/>
    <n v="4"/>
    <n v="6"/>
    <x v="1"/>
    <m/>
    <m/>
    <m/>
    <m/>
  </r>
  <r>
    <x v="27"/>
    <x v="0"/>
    <x v="810"/>
    <x v="2"/>
    <x v="16"/>
    <x v="3"/>
    <x v="97"/>
    <x v="0"/>
    <n v="2"/>
    <n v="5"/>
    <x v="0"/>
    <n v="455780"/>
    <n v="34012"/>
    <m/>
    <n v="5289"/>
  </r>
  <r>
    <x v="27"/>
    <x v="2"/>
    <x v="811"/>
    <x v="0"/>
    <x v="9"/>
    <x v="1"/>
    <x v="770"/>
    <x v="0"/>
    <n v="2"/>
    <n v="7"/>
    <x v="0"/>
    <m/>
    <m/>
    <m/>
    <m/>
  </r>
  <r>
    <x v="27"/>
    <x v="2"/>
    <x v="812"/>
    <x v="3"/>
    <x v="10"/>
    <x v="3"/>
    <x v="771"/>
    <x v="1"/>
    <n v="4"/>
    <n v="7"/>
    <x v="0"/>
    <m/>
    <m/>
    <m/>
    <m/>
  </r>
  <r>
    <x v="27"/>
    <x v="29"/>
    <x v="813"/>
    <x v="0"/>
    <x v="11"/>
    <x v="0"/>
    <x v="772"/>
    <x v="0"/>
    <n v="3"/>
    <n v="5"/>
    <x v="0"/>
    <m/>
    <m/>
    <m/>
    <m/>
  </r>
  <r>
    <x v="27"/>
    <x v="90"/>
    <x v="814"/>
    <x v="0"/>
    <x v="13"/>
    <x v="2"/>
    <x v="773"/>
    <x v="0"/>
    <n v="4"/>
    <n v="3"/>
    <x v="1"/>
    <m/>
    <m/>
    <m/>
    <m/>
  </r>
  <r>
    <x v="27"/>
    <x v="31"/>
    <x v="815"/>
    <x v="1"/>
    <x v="14"/>
    <x v="2"/>
    <x v="774"/>
    <x v="0"/>
    <n v="2"/>
    <n v="8"/>
    <x v="1"/>
    <m/>
    <m/>
    <m/>
    <m/>
  </r>
  <r>
    <x v="27"/>
    <x v="32"/>
    <x v="816"/>
    <x v="2"/>
    <x v="13"/>
    <x v="2"/>
    <x v="281"/>
    <x v="0"/>
    <n v="4"/>
    <n v="6"/>
    <x v="1"/>
    <m/>
    <m/>
    <m/>
    <m/>
  </r>
  <r>
    <x v="27"/>
    <x v="7"/>
    <x v="817"/>
    <x v="3"/>
    <x v="4"/>
    <x v="1"/>
    <x v="729"/>
    <x v="0"/>
    <n v="3"/>
    <n v="2"/>
    <x v="0"/>
    <m/>
    <m/>
    <m/>
    <m/>
  </r>
  <r>
    <x v="27"/>
    <x v="7"/>
    <x v="818"/>
    <x v="2"/>
    <x v="18"/>
    <x v="0"/>
    <x v="775"/>
    <x v="0"/>
    <n v="0"/>
    <n v="4"/>
    <x v="0"/>
    <m/>
    <m/>
    <m/>
    <m/>
  </r>
  <r>
    <x v="27"/>
    <x v="78"/>
    <x v="819"/>
    <x v="2"/>
    <x v="12"/>
    <x v="3"/>
    <x v="776"/>
    <x v="0"/>
    <n v="3"/>
    <n v="8"/>
    <x v="0"/>
    <m/>
    <m/>
    <m/>
    <m/>
  </r>
  <r>
    <x v="27"/>
    <x v="12"/>
    <x v="820"/>
    <x v="3"/>
    <x v="1"/>
    <x v="1"/>
    <x v="777"/>
    <x v="0"/>
    <n v="3"/>
    <n v="5"/>
    <x v="0"/>
    <m/>
    <m/>
    <m/>
    <m/>
  </r>
  <r>
    <x v="27"/>
    <x v="12"/>
    <x v="821"/>
    <x v="2"/>
    <x v="12"/>
    <x v="3"/>
    <x v="778"/>
    <x v="0"/>
    <n v="1"/>
    <n v="7"/>
    <x v="0"/>
    <m/>
    <m/>
    <m/>
    <m/>
  </r>
  <r>
    <x v="27"/>
    <x v="73"/>
    <x v="822"/>
    <x v="0"/>
    <x v="14"/>
    <x v="2"/>
    <x v="103"/>
    <x v="0"/>
    <n v="1"/>
    <n v="5"/>
    <x v="1"/>
    <m/>
    <m/>
    <m/>
    <m/>
  </r>
  <r>
    <x v="27"/>
    <x v="84"/>
    <x v="823"/>
    <x v="2"/>
    <x v="2"/>
    <x v="2"/>
    <x v="779"/>
    <x v="0"/>
    <n v="3"/>
    <n v="4"/>
    <x v="1"/>
    <m/>
    <m/>
    <m/>
    <m/>
  </r>
  <r>
    <x v="27"/>
    <x v="54"/>
    <x v="824"/>
    <x v="2"/>
    <x v="7"/>
    <x v="2"/>
    <x v="780"/>
    <x v="0"/>
    <n v="0"/>
    <n v="4"/>
    <x v="1"/>
    <m/>
    <m/>
    <m/>
    <m/>
  </r>
  <r>
    <x v="27"/>
    <x v="15"/>
    <x v="825"/>
    <x v="1"/>
    <x v="14"/>
    <x v="2"/>
    <x v="781"/>
    <x v="0"/>
    <n v="1"/>
    <n v="3"/>
    <x v="1"/>
    <m/>
    <m/>
    <m/>
    <m/>
  </r>
  <r>
    <x v="27"/>
    <x v="58"/>
    <x v="826"/>
    <x v="3"/>
    <x v="6"/>
    <x v="0"/>
    <x v="782"/>
    <x v="0"/>
    <n v="3"/>
    <n v="5"/>
    <x v="0"/>
    <m/>
    <m/>
    <m/>
    <m/>
  </r>
  <r>
    <x v="27"/>
    <x v="43"/>
    <x v="827"/>
    <x v="0"/>
    <x v="3"/>
    <x v="3"/>
    <x v="783"/>
    <x v="1"/>
    <n v="1"/>
    <n v="9"/>
    <x v="0"/>
    <m/>
    <m/>
    <m/>
    <m/>
  </r>
  <r>
    <x v="27"/>
    <x v="69"/>
    <x v="828"/>
    <x v="2"/>
    <x v="2"/>
    <x v="2"/>
    <x v="784"/>
    <x v="0"/>
    <n v="1"/>
    <n v="7"/>
    <x v="1"/>
    <m/>
    <m/>
    <m/>
    <m/>
  </r>
  <r>
    <x v="27"/>
    <x v="85"/>
    <x v="829"/>
    <x v="2"/>
    <x v="11"/>
    <x v="0"/>
    <x v="785"/>
    <x v="1"/>
    <n v="1"/>
    <n v="5"/>
    <x v="0"/>
    <m/>
    <m/>
    <m/>
    <m/>
  </r>
  <r>
    <x v="27"/>
    <x v="85"/>
    <x v="830"/>
    <x v="2"/>
    <x v="13"/>
    <x v="2"/>
    <x v="680"/>
    <x v="0"/>
    <n v="0"/>
    <n v="4"/>
    <x v="1"/>
    <m/>
    <m/>
    <m/>
    <m/>
  </r>
  <r>
    <x v="27"/>
    <x v="46"/>
    <x v="831"/>
    <x v="3"/>
    <x v="17"/>
    <x v="1"/>
    <x v="786"/>
    <x v="0"/>
    <n v="3"/>
    <n v="9"/>
    <x v="0"/>
    <m/>
    <m/>
    <m/>
    <m/>
  </r>
  <r>
    <x v="27"/>
    <x v="61"/>
    <x v="832"/>
    <x v="3"/>
    <x v="13"/>
    <x v="2"/>
    <x v="787"/>
    <x v="0"/>
    <n v="1"/>
    <n v="3"/>
    <x v="1"/>
    <m/>
    <m/>
    <m/>
    <m/>
  </r>
  <r>
    <x v="27"/>
    <x v="77"/>
    <x v="833"/>
    <x v="0"/>
    <x v="9"/>
    <x v="1"/>
    <x v="788"/>
    <x v="0"/>
    <n v="3"/>
    <n v="5"/>
    <x v="0"/>
    <m/>
    <m/>
    <m/>
    <m/>
  </r>
  <r>
    <x v="28"/>
    <x v="63"/>
    <x v="834"/>
    <x v="2"/>
    <x v="17"/>
    <x v="1"/>
    <x v="609"/>
    <x v="0"/>
    <n v="2"/>
    <n v="5"/>
    <x v="0"/>
    <m/>
    <m/>
    <m/>
    <m/>
  </r>
  <r>
    <x v="28"/>
    <x v="63"/>
    <x v="835"/>
    <x v="1"/>
    <x v="8"/>
    <x v="1"/>
    <x v="789"/>
    <x v="0"/>
    <n v="3"/>
    <n v="4"/>
    <x v="0"/>
    <m/>
    <m/>
    <m/>
    <m/>
  </r>
  <r>
    <x v="28"/>
    <x v="2"/>
    <x v="836"/>
    <x v="1"/>
    <x v="14"/>
    <x v="2"/>
    <x v="790"/>
    <x v="0"/>
    <n v="0"/>
    <n v="5"/>
    <x v="1"/>
    <m/>
    <m/>
    <m/>
    <m/>
  </r>
  <r>
    <x v="28"/>
    <x v="81"/>
    <x v="837"/>
    <x v="0"/>
    <x v="14"/>
    <x v="2"/>
    <x v="791"/>
    <x v="0"/>
    <n v="1"/>
    <n v="4"/>
    <x v="1"/>
    <m/>
    <m/>
    <m/>
    <m/>
  </r>
  <r>
    <x v="28"/>
    <x v="65"/>
    <x v="838"/>
    <x v="3"/>
    <x v="2"/>
    <x v="2"/>
    <x v="792"/>
    <x v="0"/>
    <n v="1"/>
    <n v="7"/>
    <x v="1"/>
    <m/>
    <m/>
    <m/>
    <m/>
  </r>
  <r>
    <x v="28"/>
    <x v="30"/>
    <x v="839"/>
    <x v="0"/>
    <x v="7"/>
    <x v="2"/>
    <x v="793"/>
    <x v="1"/>
    <n v="1"/>
    <n v="7"/>
    <x v="1"/>
    <m/>
    <m/>
    <m/>
    <m/>
  </r>
  <r>
    <x v="28"/>
    <x v="51"/>
    <x v="840"/>
    <x v="0"/>
    <x v="5"/>
    <x v="2"/>
    <x v="794"/>
    <x v="0"/>
    <n v="0"/>
    <n v="4"/>
    <x v="1"/>
    <m/>
    <m/>
    <m/>
    <m/>
  </r>
  <r>
    <x v="28"/>
    <x v="66"/>
    <x v="841"/>
    <x v="2"/>
    <x v="1"/>
    <x v="1"/>
    <x v="795"/>
    <x v="0"/>
    <n v="2"/>
    <n v="6"/>
    <x v="0"/>
    <m/>
    <m/>
    <m/>
    <m/>
  </r>
  <r>
    <x v="28"/>
    <x v="33"/>
    <x v="842"/>
    <x v="2"/>
    <x v="12"/>
    <x v="3"/>
    <x v="741"/>
    <x v="0"/>
    <n v="0"/>
    <n v="2"/>
    <x v="0"/>
    <m/>
    <m/>
    <m/>
    <m/>
  </r>
  <r>
    <x v="28"/>
    <x v="33"/>
    <x v="843"/>
    <x v="3"/>
    <x v="5"/>
    <x v="2"/>
    <x v="796"/>
    <x v="0"/>
    <n v="3"/>
    <n v="8"/>
    <x v="1"/>
    <m/>
    <m/>
    <m/>
    <m/>
  </r>
  <r>
    <x v="28"/>
    <x v="52"/>
    <x v="844"/>
    <x v="2"/>
    <x v="14"/>
    <x v="2"/>
    <x v="797"/>
    <x v="0"/>
    <n v="1"/>
    <n v="2"/>
    <x v="1"/>
    <m/>
    <m/>
    <m/>
    <m/>
  </r>
  <r>
    <x v="28"/>
    <x v="52"/>
    <x v="845"/>
    <x v="0"/>
    <x v="7"/>
    <x v="2"/>
    <x v="798"/>
    <x v="0"/>
    <n v="3"/>
    <n v="3"/>
    <x v="1"/>
    <m/>
    <m/>
    <m/>
    <m/>
  </r>
  <r>
    <x v="28"/>
    <x v="34"/>
    <x v="846"/>
    <x v="1"/>
    <x v="19"/>
    <x v="0"/>
    <x v="799"/>
    <x v="0"/>
    <n v="4"/>
    <n v="0"/>
    <x v="0"/>
    <m/>
    <m/>
    <m/>
    <m/>
  </r>
  <r>
    <x v="28"/>
    <x v="53"/>
    <x v="847"/>
    <x v="3"/>
    <x v="7"/>
    <x v="2"/>
    <x v="297"/>
    <x v="0"/>
    <n v="2"/>
    <n v="0"/>
    <x v="1"/>
    <m/>
    <m/>
    <m/>
    <m/>
  </r>
  <r>
    <x v="28"/>
    <x v="53"/>
    <x v="848"/>
    <x v="1"/>
    <x v="8"/>
    <x v="1"/>
    <x v="800"/>
    <x v="0"/>
    <n v="0"/>
    <n v="0"/>
    <x v="0"/>
    <m/>
    <m/>
    <m/>
    <m/>
  </r>
  <r>
    <x v="28"/>
    <x v="7"/>
    <x v="849"/>
    <x v="2"/>
    <x v="9"/>
    <x v="1"/>
    <x v="801"/>
    <x v="0"/>
    <n v="4"/>
    <n v="6"/>
    <x v="0"/>
    <m/>
    <m/>
    <m/>
    <m/>
  </r>
  <r>
    <x v="28"/>
    <x v="11"/>
    <x v="850"/>
    <x v="1"/>
    <x v="11"/>
    <x v="0"/>
    <x v="802"/>
    <x v="1"/>
    <n v="1"/>
    <n v="4"/>
    <x v="0"/>
    <m/>
    <m/>
    <m/>
    <m/>
  </r>
  <r>
    <x v="28"/>
    <x v="14"/>
    <x v="851"/>
    <x v="0"/>
    <x v="9"/>
    <x v="1"/>
    <x v="69"/>
    <x v="0"/>
    <n v="2"/>
    <n v="8"/>
    <x v="0"/>
    <m/>
    <m/>
    <m/>
    <m/>
  </r>
  <r>
    <x v="28"/>
    <x v="55"/>
    <x v="852"/>
    <x v="2"/>
    <x v="3"/>
    <x v="3"/>
    <x v="803"/>
    <x v="0"/>
    <n v="5"/>
    <n v="6"/>
    <x v="0"/>
    <m/>
    <m/>
    <m/>
    <m/>
  </r>
  <r>
    <x v="28"/>
    <x v="39"/>
    <x v="853"/>
    <x v="0"/>
    <x v="14"/>
    <x v="2"/>
    <x v="804"/>
    <x v="0"/>
    <n v="2"/>
    <n v="5"/>
    <x v="1"/>
    <m/>
    <m/>
    <m/>
    <m/>
  </r>
  <r>
    <x v="28"/>
    <x v="40"/>
    <x v="854"/>
    <x v="0"/>
    <x v="14"/>
    <x v="2"/>
    <x v="97"/>
    <x v="0"/>
    <n v="3"/>
    <n v="9"/>
    <x v="1"/>
    <m/>
    <m/>
    <m/>
    <m/>
  </r>
  <r>
    <x v="28"/>
    <x v="18"/>
    <x v="855"/>
    <x v="2"/>
    <x v="16"/>
    <x v="3"/>
    <x v="805"/>
    <x v="0"/>
    <n v="3"/>
    <n v="5"/>
    <x v="0"/>
    <n v="493804"/>
    <n v="43893"/>
    <m/>
    <n v="6610"/>
  </r>
  <r>
    <x v="28"/>
    <x v="86"/>
    <x v="856"/>
    <x v="2"/>
    <x v="5"/>
    <x v="2"/>
    <x v="806"/>
    <x v="0"/>
    <n v="2"/>
    <n v="7"/>
    <x v="1"/>
    <m/>
    <m/>
    <m/>
    <m/>
  </r>
  <r>
    <x v="28"/>
    <x v="21"/>
    <x v="857"/>
    <x v="3"/>
    <x v="10"/>
    <x v="3"/>
    <x v="807"/>
    <x v="0"/>
    <n v="5"/>
    <n v="7"/>
    <x v="0"/>
    <m/>
    <m/>
    <m/>
    <m/>
  </r>
  <r>
    <x v="28"/>
    <x v="56"/>
    <x v="858"/>
    <x v="0"/>
    <x v="18"/>
    <x v="0"/>
    <x v="808"/>
    <x v="0"/>
    <n v="2"/>
    <n v="3"/>
    <x v="0"/>
    <m/>
    <m/>
    <m/>
    <m/>
  </r>
  <r>
    <x v="28"/>
    <x v="41"/>
    <x v="859"/>
    <x v="3"/>
    <x v="7"/>
    <x v="2"/>
    <x v="809"/>
    <x v="0"/>
    <n v="3"/>
    <n v="6"/>
    <x v="1"/>
    <m/>
    <m/>
    <m/>
    <m/>
  </r>
  <r>
    <x v="28"/>
    <x v="22"/>
    <x v="860"/>
    <x v="1"/>
    <x v="16"/>
    <x v="3"/>
    <x v="810"/>
    <x v="1"/>
    <n v="2"/>
    <n v="6"/>
    <x v="0"/>
    <n v="351808"/>
    <n v="32372"/>
    <m/>
    <n v="1560"/>
  </r>
  <r>
    <x v="28"/>
    <x v="42"/>
    <x v="861"/>
    <x v="0"/>
    <x v="10"/>
    <x v="3"/>
    <x v="7"/>
    <x v="0"/>
    <n v="2"/>
    <n v="1"/>
    <x v="0"/>
    <m/>
    <m/>
    <m/>
    <m/>
  </r>
  <r>
    <x v="28"/>
    <x v="88"/>
    <x v="862"/>
    <x v="0"/>
    <x v="7"/>
    <x v="2"/>
    <x v="811"/>
    <x v="0"/>
    <n v="1"/>
    <n v="5"/>
    <x v="1"/>
    <m/>
    <m/>
    <m/>
    <m/>
  </r>
  <r>
    <x v="28"/>
    <x v="79"/>
    <x v="863"/>
    <x v="2"/>
    <x v="9"/>
    <x v="1"/>
    <x v="812"/>
    <x v="0"/>
    <n v="3"/>
    <n v="5"/>
    <x v="0"/>
    <m/>
    <m/>
    <m/>
    <m/>
  </r>
  <r>
    <x v="28"/>
    <x v="79"/>
    <x v="864"/>
    <x v="0"/>
    <x v="8"/>
    <x v="1"/>
    <x v="813"/>
    <x v="0"/>
    <n v="5"/>
    <n v="4"/>
    <x v="0"/>
    <m/>
    <m/>
    <m/>
    <m/>
  </r>
  <r>
    <x v="28"/>
    <x v="59"/>
    <x v="865"/>
    <x v="3"/>
    <x v="13"/>
    <x v="2"/>
    <x v="814"/>
    <x v="0"/>
    <n v="0"/>
    <n v="4"/>
    <x v="1"/>
    <m/>
    <m/>
    <m/>
    <m/>
  </r>
  <r>
    <x v="28"/>
    <x v="44"/>
    <x v="866"/>
    <x v="1"/>
    <x v="19"/>
    <x v="0"/>
    <x v="815"/>
    <x v="1"/>
    <n v="2"/>
    <n v="5"/>
    <x v="0"/>
    <m/>
    <m/>
    <m/>
    <m/>
  </r>
  <r>
    <x v="28"/>
    <x v="46"/>
    <x v="867"/>
    <x v="1"/>
    <x v="5"/>
    <x v="2"/>
    <x v="816"/>
    <x v="0"/>
    <n v="0"/>
    <n v="6"/>
    <x v="1"/>
    <m/>
    <m/>
    <m/>
    <m/>
  </r>
  <r>
    <x v="28"/>
    <x v="61"/>
    <x v="868"/>
    <x v="1"/>
    <x v="0"/>
    <x v="0"/>
    <x v="817"/>
    <x v="0"/>
    <n v="0"/>
    <n v="6"/>
    <x v="0"/>
    <m/>
    <m/>
    <m/>
    <m/>
  </r>
  <r>
    <x v="28"/>
    <x v="62"/>
    <x v="869"/>
    <x v="3"/>
    <x v="0"/>
    <x v="0"/>
    <x v="818"/>
    <x v="0"/>
    <n v="2"/>
    <n v="3"/>
    <x v="0"/>
    <m/>
    <m/>
    <m/>
    <m/>
  </r>
  <r>
    <x v="29"/>
    <x v="26"/>
    <x v="870"/>
    <x v="0"/>
    <x v="1"/>
    <x v="1"/>
    <x v="819"/>
    <x v="0"/>
    <n v="2"/>
    <n v="6"/>
    <x v="0"/>
    <m/>
    <m/>
    <m/>
    <m/>
  </r>
  <r>
    <x v="29"/>
    <x v="27"/>
    <x v="871"/>
    <x v="1"/>
    <x v="9"/>
    <x v="1"/>
    <x v="820"/>
    <x v="0"/>
    <n v="1"/>
    <n v="6"/>
    <x v="0"/>
    <m/>
    <m/>
    <m/>
    <m/>
  </r>
  <r>
    <x v="29"/>
    <x v="1"/>
    <x v="872"/>
    <x v="2"/>
    <x v="13"/>
    <x v="2"/>
    <x v="821"/>
    <x v="0"/>
    <n v="2"/>
    <n v="4"/>
    <x v="1"/>
    <m/>
    <m/>
    <m/>
    <m/>
  </r>
  <r>
    <x v="29"/>
    <x v="1"/>
    <x v="873"/>
    <x v="0"/>
    <x v="10"/>
    <x v="3"/>
    <x v="822"/>
    <x v="0"/>
    <n v="1"/>
    <n v="5"/>
    <x v="0"/>
    <m/>
    <m/>
    <m/>
    <m/>
  </r>
  <r>
    <x v="29"/>
    <x v="29"/>
    <x v="874"/>
    <x v="1"/>
    <x v="18"/>
    <x v="0"/>
    <x v="823"/>
    <x v="0"/>
    <n v="1"/>
    <n v="4"/>
    <x v="0"/>
    <m/>
    <m/>
    <m/>
    <m/>
  </r>
  <r>
    <x v="29"/>
    <x v="4"/>
    <x v="875"/>
    <x v="2"/>
    <x v="5"/>
    <x v="2"/>
    <x v="116"/>
    <x v="0"/>
    <n v="5"/>
    <n v="8"/>
    <x v="1"/>
    <m/>
    <m/>
    <m/>
    <m/>
  </r>
  <r>
    <x v="29"/>
    <x v="50"/>
    <x v="876"/>
    <x v="2"/>
    <x v="8"/>
    <x v="1"/>
    <x v="824"/>
    <x v="0"/>
    <n v="0"/>
    <n v="3"/>
    <x v="0"/>
    <m/>
    <m/>
    <m/>
    <m/>
  </r>
  <r>
    <x v="29"/>
    <x v="51"/>
    <x v="877"/>
    <x v="3"/>
    <x v="2"/>
    <x v="2"/>
    <x v="825"/>
    <x v="0"/>
    <n v="1"/>
    <n v="7"/>
    <x v="1"/>
    <m/>
    <m/>
    <m/>
    <m/>
  </r>
  <r>
    <x v="29"/>
    <x v="83"/>
    <x v="878"/>
    <x v="2"/>
    <x v="19"/>
    <x v="0"/>
    <x v="826"/>
    <x v="0"/>
    <n v="0"/>
    <n v="4"/>
    <x v="0"/>
    <m/>
    <m/>
    <m/>
    <m/>
  </r>
  <r>
    <x v="29"/>
    <x v="35"/>
    <x v="879"/>
    <x v="3"/>
    <x v="10"/>
    <x v="3"/>
    <x v="827"/>
    <x v="0"/>
    <n v="3"/>
    <n v="6"/>
    <x v="0"/>
    <m/>
    <m/>
    <m/>
    <m/>
  </r>
  <r>
    <x v="29"/>
    <x v="35"/>
    <x v="880"/>
    <x v="2"/>
    <x v="7"/>
    <x v="2"/>
    <x v="828"/>
    <x v="0"/>
    <n v="2"/>
    <n v="8"/>
    <x v="1"/>
    <m/>
    <m/>
    <m/>
    <m/>
  </r>
  <r>
    <x v="29"/>
    <x v="53"/>
    <x v="881"/>
    <x v="3"/>
    <x v="5"/>
    <x v="2"/>
    <x v="829"/>
    <x v="0"/>
    <n v="0"/>
    <n v="2"/>
    <x v="1"/>
    <m/>
    <m/>
    <m/>
    <m/>
  </r>
  <r>
    <x v="29"/>
    <x v="7"/>
    <x v="882"/>
    <x v="2"/>
    <x v="5"/>
    <x v="2"/>
    <x v="830"/>
    <x v="0"/>
    <n v="0"/>
    <n v="3"/>
    <x v="1"/>
    <m/>
    <m/>
    <m/>
    <m/>
  </r>
  <r>
    <x v="29"/>
    <x v="73"/>
    <x v="883"/>
    <x v="0"/>
    <x v="0"/>
    <x v="0"/>
    <x v="831"/>
    <x v="0"/>
    <n v="3"/>
    <n v="3"/>
    <x v="0"/>
    <m/>
    <m/>
    <m/>
    <m/>
  </r>
  <r>
    <x v="29"/>
    <x v="13"/>
    <x v="884"/>
    <x v="2"/>
    <x v="13"/>
    <x v="2"/>
    <x v="832"/>
    <x v="0"/>
    <n v="1"/>
    <n v="5"/>
    <x v="1"/>
    <m/>
    <m/>
    <m/>
    <m/>
  </r>
  <r>
    <x v="29"/>
    <x v="13"/>
    <x v="885"/>
    <x v="1"/>
    <x v="13"/>
    <x v="2"/>
    <x v="833"/>
    <x v="0"/>
    <n v="2"/>
    <n v="9"/>
    <x v="1"/>
    <m/>
    <m/>
    <m/>
    <m/>
  </r>
  <r>
    <x v="29"/>
    <x v="13"/>
    <x v="886"/>
    <x v="2"/>
    <x v="5"/>
    <x v="2"/>
    <x v="834"/>
    <x v="0"/>
    <n v="2"/>
    <n v="2"/>
    <x v="1"/>
    <m/>
    <m/>
    <m/>
    <m/>
  </r>
  <r>
    <x v="29"/>
    <x v="14"/>
    <x v="887"/>
    <x v="3"/>
    <x v="0"/>
    <x v="0"/>
    <x v="634"/>
    <x v="0"/>
    <n v="4"/>
    <n v="5"/>
    <x v="0"/>
    <m/>
    <m/>
    <m/>
    <m/>
  </r>
  <r>
    <x v="29"/>
    <x v="55"/>
    <x v="888"/>
    <x v="1"/>
    <x v="19"/>
    <x v="0"/>
    <x v="653"/>
    <x v="0"/>
    <n v="1"/>
    <n v="5"/>
    <x v="0"/>
    <m/>
    <m/>
    <m/>
    <m/>
  </r>
  <r>
    <x v="29"/>
    <x v="15"/>
    <x v="889"/>
    <x v="1"/>
    <x v="13"/>
    <x v="2"/>
    <x v="835"/>
    <x v="0"/>
    <n v="2"/>
    <n v="7"/>
    <x v="1"/>
    <m/>
    <m/>
    <m/>
    <m/>
  </r>
  <r>
    <x v="29"/>
    <x v="16"/>
    <x v="890"/>
    <x v="2"/>
    <x v="10"/>
    <x v="3"/>
    <x v="836"/>
    <x v="0"/>
    <n v="1"/>
    <n v="4"/>
    <x v="0"/>
    <m/>
    <m/>
    <m/>
    <m/>
  </r>
  <r>
    <x v="29"/>
    <x v="40"/>
    <x v="891"/>
    <x v="2"/>
    <x v="12"/>
    <x v="3"/>
    <x v="837"/>
    <x v="1"/>
    <n v="4"/>
    <n v="7"/>
    <x v="0"/>
    <m/>
    <m/>
    <m/>
    <m/>
  </r>
  <r>
    <x v="29"/>
    <x v="17"/>
    <x v="892"/>
    <x v="0"/>
    <x v="4"/>
    <x v="1"/>
    <x v="642"/>
    <x v="0"/>
    <n v="1"/>
    <n v="5"/>
    <x v="0"/>
    <m/>
    <m/>
    <m/>
    <m/>
  </r>
  <r>
    <x v="29"/>
    <x v="18"/>
    <x v="893"/>
    <x v="0"/>
    <x v="11"/>
    <x v="0"/>
    <x v="838"/>
    <x v="0"/>
    <n v="5"/>
    <n v="2"/>
    <x v="0"/>
    <m/>
    <m/>
    <m/>
    <m/>
  </r>
  <r>
    <x v="29"/>
    <x v="68"/>
    <x v="894"/>
    <x v="1"/>
    <x v="16"/>
    <x v="3"/>
    <x v="839"/>
    <x v="0"/>
    <n v="1"/>
    <n v="7"/>
    <x v="0"/>
    <n v="270625"/>
    <n v="23613"/>
    <m/>
    <n v="3422"/>
  </r>
  <r>
    <x v="29"/>
    <x v="20"/>
    <x v="895"/>
    <x v="3"/>
    <x v="13"/>
    <x v="2"/>
    <x v="840"/>
    <x v="1"/>
    <n v="3"/>
    <n v="4"/>
    <x v="1"/>
    <m/>
    <m/>
    <m/>
    <m/>
  </r>
  <r>
    <x v="29"/>
    <x v="21"/>
    <x v="896"/>
    <x v="2"/>
    <x v="1"/>
    <x v="1"/>
    <x v="841"/>
    <x v="1"/>
    <n v="1"/>
    <n v="5"/>
    <x v="0"/>
    <m/>
    <m/>
    <m/>
    <m/>
  </r>
  <r>
    <x v="29"/>
    <x v="21"/>
    <x v="897"/>
    <x v="0"/>
    <x v="16"/>
    <x v="3"/>
    <x v="842"/>
    <x v="0"/>
    <n v="2"/>
    <n v="5"/>
    <x v="0"/>
    <n v="263590"/>
    <n v="24774"/>
    <m/>
    <n v="2501"/>
  </r>
  <r>
    <x v="29"/>
    <x v="87"/>
    <x v="898"/>
    <x v="3"/>
    <x v="8"/>
    <x v="1"/>
    <x v="843"/>
    <x v="0"/>
    <n v="3"/>
    <n v="10"/>
    <x v="0"/>
    <m/>
    <m/>
    <m/>
    <m/>
  </r>
  <r>
    <x v="29"/>
    <x v="75"/>
    <x v="899"/>
    <x v="1"/>
    <x v="1"/>
    <x v="1"/>
    <x v="844"/>
    <x v="1"/>
    <n v="2"/>
    <n v="4"/>
    <x v="0"/>
    <m/>
    <m/>
    <m/>
    <m/>
  </r>
  <r>
    <x v="29"/>
    <x v="58"/>
    <x v="900"/>
    <x v="2"/>
    <x v="17"/>
    <x v="1"/>
    <x v="845"/>
    <x v="0"/>
    <n v="2"/>
    <n v="5"/>
    <x v="0"/>
    <m/>
    <m/>
    <m/>
    <m/>
  </r>
  <r>
    <x v="29"/>
    <x v="58"/>
    <x v="901"/>
    <x v="0"/>
    <x v="9"/>
    <x v="1"/>
    <x v="846"/>
    <x v="0"/>
    <n v="3"/>
    <n v="2"/>
    <x v="0"/>
    <m/>
    <m/>
    <m/>
    <m/>
  </r>
  <r>
    <x v="29"/>
    <x v="44"/>
    <x v="902"/>
    <x v="1"/>
    <x v="11"/>
    <x v="0"/>
    <x v="847"/>
    <x v="0"/>
    <n v="3"/>
    <n v="6"/>
    <x v="0"/>
    <m/>
    <m/>
    <m/>
    <m/>
  </r>
  <r>
    <x v="29"/>
    <x v="45"/>
    <x v="903"/>
    <x v="1"/>
    <x v="8"/>
    <x v="1"/>
    <x v="848"/>
    <x v="0"/>
    <n v="2"/>
    <n v="5"/>
    <x v="0"/>
    <m/>
    <m/>
    <m/>
    <m/>
  </r>
  <r>
    <x v="29"/>
    <x v="24"/>
    <x v="904"/>
    <x v="0"/>
    <x v="1"/>
    <x v="1"/>
    <x v="849"/>
    <x v="0"/>
    <n v="3"/>
    <n v="5"/>
    <x v="0"/>
    <m/>
    <m/>
    <m/>
    <m/>
  </r>
  <r>
    <x v="29"/>
    <x v="70"/>
    <x v="905"/>
    <x v="0"/>
    <x v="11"/>
    <x v="0"/>
    <x v="486"/>
    <x v="0"/>
    <n v="5"/>
    <n v="5"/>
    <x v="0"/>
    <m/>
    <m/>
    <m/>
    <m/>
  </r>
  <r>
    <x v="29"/>
    <x v="70"/>
    <x v="906"/>
    <x v="0"/>
    <x v="11"/>
    <x v="0"/>
    <x v="850"/>
    <x v="0"/>
    <n v="1"/>
    <n v="6"/>
    <x v="0"/>
    <m/>
    <m/>
    <m/>
    <m/>
  </r>
  <r>
    <x v="29"/>
    <x v="62"/>
    <x v="907"/>
    <x v="2"/>
    <x v="2"/>
    <x v="2"/>
    <x v="851"/>
    <x v="1"/>
    <n v="4"/>
    <n v="5"/>
    <x v="1"/>
    <m/>
    <m/>
    <m/>
    <m/>
  </r>
  <r>
    <x v="30"/>
    <x v="0"/>
    <x v="908"/>
    <x v="2"/>
    <x v="6"/>
    <x v="0"/>
    <x v="852"/>
    <x v="0"/>
    <n v="3"/>
    <n v="9"/>
    <x v="0"/>
    <m/>
    <m/>
    <m/>
    <m/>
  </r>
  <r>
    <x v="30"/>
    <x v="65"/>
    <x v="909"/>
    <x v="0"/>
    <x v="15"/>
    <x v="3"/>
    <x v="853"/>
    <x v="0"/>
    <n v="2"/>
    <n v="4"/>
    <x v="0"/>
    <m/>
    <m/>
    <m/>
    <m/>
  </r>
  <r>
    <x v="30"/>
    <x v="5"/>
    <x v="910"/>
    <x v="1"/>
    <x v="11"/>
    <x v="0"/>
    <x v="854"/>
    <x v="0"/>
    <n v="0"/>
    <n v="6"/>
    <x v="0"/>
    <m/>
    <m/>
    <m/>
    <m/>
  </r>
  <r>
    <x v="30"/>
    <x v="30"/>
    <x v="911"/>
    <x v="2"/>
    <x v="3"/>
    <x v="3"/>
    <x v="855"/>
    <x v="0"/>
    <n v="4"/>
    <n v="6"/>
    <x v="0"/>
    <m/>
    <m/>
    <m/>
    <m/>
  </r>
  <r>
    <x v="30"/>
    <x v="51"/>
    <x v="912"/>
    <x v="0"/>
    <x v="7"/>
    <x v="2"/>
    <x v="856"/>
    <x v="0"/>
    <n v="4"/>
    <n v="1"/>
    <x v="1"/>
    <m/>
    <m/>
    <m/>
    <m/>
  </r>
  <r>
    <x v="30"/>
    <x v="36"/>
    <x v="913"/>
    <x v="2"/>
    <x v="13"/>
    <x v="2"/>
    <x v="857"/>
    <x v="0"/>
    <n v="1"/>
    <n v="5"/>
    <x v="1"/>
    <m/>
    <m/>
    <m/>
    <m/>
  </r>
  <r>
    <x v="30"/>
    <x v="72"/>
    <x v="914"/>
    <x v="0"/>
    <x v="11"/>
    <x v="0"/>
    <x v="646"/>
    <x v="0"/>
    <n v="0"/>
    <n v="4"/>
    <x v="0"/>
    <m/>
    <m/>
    <m/>
    <m/>
  </r>
  <r>
    <x v="30"/>
    <x v="78"/>
    <x v="915"/>
    <x v="1"/>
    <x v="8"/>
    <x v="1"/>
    <x v="858"/>
    <x v="0"/>
    <n v="0"/>
    <n v="10"/>
    <x v="0"/>
    <m/>
    <m/>
    <m/>
    <m/>
  </r>
  <r>
    <x v="30"/>
    <x v="37"/>
    <x v="916"/>
    <x v="3"/>
    <x v="4"/>
    <x v="1"/>
    <x v="624"/>
    <x v="1"/>
    <n v="0"/>
    <n v="7"/>
    <x v="0"/>
    <m/>
    <m/>
    <m/>
    <m/>
  </r>
  <r>
    <x v="30"/>
    <x v="74"/>
    <x v="917"/>
    <x v="0"/>
    <x v="14"/>
    <x v="2"/>
    <x v="859"/>
    <x v="0"/>
    <n v="2"/>
    <n v="4"/>
    <x v="1"/>
    <m/>
    <m/>
    <m/>
    <m/>
  </r>
  <r>
    <x v="30"/>
    <x v="16"/>
    <x v="918"/>
    <x v="2"/>
    <x v="4"/>
    <x v="1"/>
    <x v="860"/>
    <x v="0"/>
    <n v="1"/>
    <n v="5"/>
    <x v="0"/>
    <m/>
    <m/>
    <m/>
    <m/>
  </r>
  <r>
    <x v="30"/>
    <x v="18"/>
    <x v="919"/>
    <x v="3"/>
    <x v="6"/>
    <x v="0"/>
    <x v="861"/>
    <x v="0"/>
    <n v="3"/>
    <n v="5"/>
    <x v="0"/>
    <m/>
    <m/>
    <m/>
    <m/>
  </r>
  <r>
    <x v="30"/>
    <x v="56"/>
    <x v="920"/>
    <x v="3"/>
    <x v="10"/>
    <x v="3"/>
    <x v="862"/>
    <x v="0"/>
    <n v="1"/>
    <n v="4"/>
    <x v="0"/>
    <m/>
    <m/>
    <m/>
    <m/>
  </r>
  <r>
    <x v="30"/>
    <x v="41"/>
    <x v="921"/>
    <x v="3"/>
    <x v="8"/>
    <x v="1"/>
    <x v="863"/>
    <x v="0"/>
    <n v="2"/>
    <n v="4"/>
    <x v="0"/>
    <m/>
    <m/>
    <m/>
    <m/>
  </r>
  <r>
    <x v="30"/>
    <x v="57"/>
    <x v="922"/>
    <x v="0"/>
    <x v="7"/>
    <x v="2"/>
    <x v="864"/>
    <x v="1"/>
    <n v="0"/>
    <n v="9"/>
    <x v="1"/>
    <m/>
    <m/>
    <m/>
    <m/>
  </r>
  <r>
    <x v="30"/>
    <x v="57"/>
    <x v="923"/>
    <x v="0"/>
    <x v="7"/>
    <x v="2"/>
    <x v="865"/>
    <x v="0"/>
    <n v="0"/>
    <n v="5"/>
    <x v="1"/>
    <m/>
    <m/>
    <m/>
    <m/>
  </r>
  <r>
    <x v="30"/>
    <x v="58"/>
    <x v="924"/>
    <x v="0"/>
    <x v="4"/>
    <x v="1"/>
    <x v="866"/>
    <x v="1"/>
    <n v="2"/>
    <n v="6"/>
    <x v="0"/>
    <m/>
    <m/>
    <m/>
    <m/>
  </r>
  <r>
    <x v="30"/>
    <x v="88"/>
    <x v="925"/>
    <x v="2"/>
    <x v="6"/>
    <x v="0"/>
    <x v="867"/>
    <x v="0"/>
    <n v="1"/>
    <n v="6"/>
    <x v="0"/>
    <m/>
    <m/>
    <m/>
    <m/>
  </r>
  <r>
    <x v="30"/>
    <x v="88"/>
    <x v="926"/>
    <x v="0"/>
    <x v="4"/>
    <x v="1"/>
    <x v="868"/>
    <x v="0"/>
    <n v="1"/>
    <n v="8"/>
    <x v="0"/>
    <m/>
    <m/>
    <m/>
    <m/>
  </r>
  <r>
    <x v="30"/>
    <x v="44"/>
    <x v="927"/>
    <x v="0"/>
    <x v="0"/>
    <x v="0"/>
    <x v="869"/>
    <x v="1"/>
    <n v="2"/>
    <n v="5"/>
    <x v="0"/>
    <m/>
    <m/>
    <m/>
    <m/>
  </r>
  <r>
    <x v="30"/>
    <x v="23"/>
    <x v="928"/>
    <x v="2"/>
    <x v="17"/>
    <x v="1"/>
    <x v="870"/>
    <x v="0"/>
    <n v="5"/>
    <n v="9"/>
    <x v="0"/>
    <m/>
    <m/>
    <m/>
    <m/>
  </r>
  <r>
    <x v="30"/>
    <x v="85"/>
    <x v="929"/>
    <x v="2"/>
    <x v="4"/>
    <x v="1"/>
    <x v="871"/>
    <x v="1"/>
    <n v="2"/>
    <n v="9"/>
    <x v="0"/>
    <m/>
    <m/>
    <m/>
    <m/>
  </r>
  <r>
    <x v="30"/>
    <x v="61"/>
    <x v="930"/>
    <x v="2"/>
    <x v="3"/>
    <x v="3"/>
    <x v="872"/>
    <x v="0"/>
    <n v="2"/>
    <n v="6"/>
    <x v="0"/>
    <m/>
    <m/>
    <m/>
    <m/>
  </r>
  <r>
    <x v="30"/>
    <x v="70"/>
    <x v="931"/>
    <x v="0"/>
    <x v="7"/>
    <x v="2"/>
    <x v="873"/>
    <x v="1"/>
    <n v="1"/>
    <n v="7"/>
    <x v="1"/>
    <m/>
    <m/>
    <m/>
    <m/>
  </r>
  <r>
    <x v="30"/>
    <x v="70"/>
    <x v="932"/>
    <x v="3"/>
    <x v="0"/>
    <x v="0"/>
    <x v="874"/>
    <x v="1"/>
    <n v="0"/>
    <n v="2"/>
    <x v="0"/>
    <m/>
    <m/>
    <m/>
    <m/>
  </r>
  <r>
    <x v="30"/>
    <x v="77"/>
    <x v="933"/>
    <x v="2"/>
    <x v="2"/>
    <x v="2"/>
    <x v="875"/>
    <x v="1"/>
    <n v="0"/>
    <n v="8"/>
    <x v="1"/>
    <m/>
    <m/>
    <m/>
    <m/>
  </r>
  <r>
    <x v="31"/>
    <x v="0"/>
    <x v="934"/>
    <x v="3"/>
    <x v="4"/>
    <x v="1"/>
    <x v="476"/>
    <x v="0"/>
    <n v="5"/>
    <n v="5"/>
    <x v="0"/>
    <m/>
    <m/>
    <m/>
    <m/>
  </r>
  <r>
    <x v="31"/>
    <x v="26"/>
    <x v="935"/>
    <x v="1"/>
    <x v="7"/>
    <x v="2"/>
    <x v="876"/>
    <x v="0"/>
    <n v="3"/>
    <n v="3"/>
    <x v="1"/>
    <m/>
    <m/>
    <m/>
    <m/>
  </r>
  <r>
    <x v="31"/>
    <x v="90"/>
    <x v="936"/>
    <x v="0"/>
    <x v="9"/>
    <x v="1"/>
    <x v="877"/>
    <x v="0"/>
    <n v="4"/>
    <n v="4"/>
    <x v="0"/>
    <m/>
    <m/>
    <m/>
    <m/>
  </r>
  <r>
    <x v="31"/>
    <x v="30"/>
    <x v="937"/>
    <x v="2"/>
    <x v="14"/>
    <x v="2"/>
    <x v="878"/>
    <x v="0"/>
    <n v="1"/>
    <n v="4"/>
    <x v="1"/>
    <m/>
    <m/>
    <m/>
    <m/>
  </r>
  <r>
    <x v="31"/>
    <x v="50"/>
    <x v="938"/>
    <x v="3"/>
    <x v="17"/>
    <x v="1"/>
    <x v="879"/>
    <x v="1"/>
    <n v="5"/>
    <n v="4"/>
    <x v="0"/>
    <m/>
    <m/>
    <m/>
    <m/>
  </r>
  <r>
    <x v="31"/>
    <x v="6"/>
    <x v="939"/>
    <x v="2"/>
    <x v="3"/>
    <x v="3"/>
    <x v="48"/>
    <x v="0"/>
    <n v="1"/>
    <n v="8"/>
    <x v="0"/>
    <m/>
    <m/>
    <m/>
    <m/>
  </r>
  <r>
    <x v="31"/>
    <x v="51"/>
    <x v="940"/>
    <x v="0"/>
    <x v="0"/>
    <x v="0"/>
    <x v="880"/>
    <x v="0"/>
    <n v="4"/>
    <n v="5"/>
    <x v="0"/>
    <m/>
    <m/>
    <m/>
    <m/>
  </r>
  <r>
    <x v="31"/>
    <x v="66"/>
    <x v="941"/>
    <x v="0"/>
    <x v="18"/>
    <x v="0"/>
    <x v="881"/>
    <x v="0"/>
    <n v="2"/>
    <n v="7"/>
    <x v="0"/>
    <m/>
    <m/>
    <m/>
    <m/>
  </r>
  <r>
    <x v="31"/>
    <x v="66"/>
    <x v="942"/>
    <x v="0"/>
    <x v="3"/>
    <x v="3"/>
    <x v="882"/>
    <x v="0"/>
    <n v="3"/>
    <n v="7"/>
    <x v="0"/>
    <m/>
    <m/>
    <m/>
    <m/>
  </r>
  <r>
    <x v="31"/>
    <x v="33"/>
    <x v="943"/>
    <x v="1"/>
    <x v="7"/>
    <x v="2"/>
    <x v="883"/>
    <x v="0"/>
    <n v="1"/>
    <n v="10"/>
    <x v="1"/>
    <m/>
    <m/>
    <m/>
    <m/>
  </r>
  <r>
    <x v="31"/>
    <x v="52"/>
    <x v="944"/>
    <x v="3"/>
    <x v="8"/>
    <x v="1"/>
    <x v="884"/>
    <x v="0"/>
    <n v="0"/>
    <n v="5"/>
    <x v="0"/>
    <m/>
    <m/>
    <m/>
    <m/>
  </r>
  <r>
    <x v="31"/>
    <x v="35"/>
    <x v="945"/>
    <x v="0"/>
    <x v="18"/>
    <x v="0"/>
    <x v="885"/>
    <x v="0"/>
    <n v="1"/>
    <n v="4"/>
    <x v="0"/>
    <m/>
    <m/>
    <m/>
    <m/>
  </r>
  <r>
    <x v="31"/>
    <x v="35"/>
    <x v="946"/>
    <x v="3"/>
    <x v="11"/>
    <x v="0"/>
    <x v="886"/>
    <x v="1"/>
    <n v="6"/>
    <n v="6"/>
    <x v="0"/>
    <m/>
    <m/>
    <m/>
    <m/>
  </r>
  <r>
    <x v="31"/>
    <x v="35"/>
    <x v="947"/>
    <x v="2"/>
    <x v="1"/>
    <x v="1"/>
    <x v="887"/>
    <x v="1"/>
    <n v="4"/>
    <n v="4"/>
    <x v="0"/>
    <m/>
    <m/>
    <m/>
    <m/>
  </r>
  <r>
    <x v="31"/>
    <x v="74"/>
    <x v="948"/>
    <x v="2"/>
    <x v="15"/>
    <x v="3"/>
    <x v="888"/>
    <x v="0"/>
    <n v="0"/>
    <n v="7"/>
    <x v="0"/>
    <m/>
    <m/>
    <m/>
    <m/>
  </r>
  <r>
    <x v="31"/>
    <x v="16"/>
    <x v="949"/>
    <x v="0"/>
    <x v="10"/>
    <x v="3"/>
    <x v="889"/>
    <x v="1"/>
    <n v="4"/>
    <n v="5"/>
    <x v="0"/>
    <m/>
    <m/>
    <m/>
    <m/>
  </r>
  <r>
    <x v="31"/>
    <x v="16"/>
    <x v="950"/>
    <x v="3"/>
    <x v="19"/>
    <x v="0"/>
    <x v="890"/>
    <x v="0"/>
    <n v="4"/>
    <n v="4"/>
    <x v="0"/>
    <m/>
    <m/>
    <m/>
    <m/>
  </r>
  <r>
    <x v="31"/>
    <x v="17"/>
    <x v="951"/>
    <x v="2"/>
    <x v="16"/>
    <x v="3"/>
    <x v="891"/>
    <x v="0"/>
    <n v="2"/>
    <n v="4"/>
    <x v="0"/>
    <n v="298812"/>
    <n v="19950"/>
    <m/>
    <n v="2597"/>
  </r>
  <r>
    <x v="31"/>
    <x v="58"/>
    <x v="952"/>
    <x v="2"/>
    <x v="2"/>
    <x v="2"/>
    <x v="892"/>
    <x v="0"/>
    <n v="2"/>
    <n v="9"/>
    <x v="1"/>
    <m/>
    <m/>
    <m/>
    <m/>
  </r>
  <r>
    <x v="31"/>
    <x v="58"/>
    <x v="953"/>
    <x v="1"/>
    <x v="2"/>
    <x v="2"/>
    <x v="893"/>
    <x v="0"/>
    <n v="1"/>
    <n v="4"/>
    <x v="1"/>
    <m/>
    <m/>
    <m/>
    <m/>
  </r>
  <r>
    <x v="31"/>
    <x v="76"/>
    <x v="954"/>
    <x v="1"/>
    <x v="17"/>
    <x v="1"/>
    <x v="894"/>
    <x v="0"/>
    <n v="0"/>
    <n v="5"/>
    <x v="0"/>
    <m/>
    <m/>
    <m/>
    <m/>
  </r>
  <r>
    <x v="31"/>
    <x v="43"/>
    <x v="955"/>
    <x v="0"/>
    <x v="0"/>
    <x v="0"/>
    <x v="895"/>
    <x v="0"/>
    <n v="3"/>
    <n v="3"/>
    <x v="0"/>
    <m/>
    <m/>
    <m/>
    <m/>
  </r>
  <r>
    <x v="31"/>
    <x v="61"/>
    <x v="956"/>
    <x v="2"/>
    <x v="7"/>
    <x v="2"/>
    <x v="896"/>
    <x v="0"/>
    <n v="3"/>
    <n v="11"/>
    <x v="1"/>
    <m/>
    <m/>
    <m/>
    <m/>
  </r>
  <r>
    <x v="31"/>
    <x v="48"/>
    <x v="957"/>
    <x v="3"/>
    <x v="7"/>
    <x v="2"/>
    <x v="897"/>
    <x v="1"/>
    <n v="1"/>
    <n v="3"/>
    <x v="1"/>
    <m/>
    <m/>
    <m/>
    <m/>
  </r>
  <r>
    <x v="31"/>
    <x v="62"/>
    <x v="958"/>
    <x v="1"/>
    <x v="2"/>
    <x v="2"/>
    <x v="898"/>
    <x v="0"/>
    <n v="2"/>
    <n v="6"/>
    <x v="1"/>
    <m/>
    <m/>
    <m/>
    <m/>
  </r>
  <r>
    <x v="32"/>
    <x v="0"/>
    <x v="959"/>
    <x v="0"/>
    <x v="0"/>
    <x v="0"/>
    <x v="899"/>
    <x v="0"/>
    <n v="2"/>
    <n v="2"/>
    <x v="0"/>
    <m/>
    <m/>
    <m/>
    <m/>
  </r>
  <r>
    <x v="32"/>
    <x v="26"/>
    <x v="960"/>
    <x v="0"/>
    <x v="18"/>
    <x v="0"/>
    <x v="900"/>
    <x v="0"/>
    <n v="4"/>
    <n v="5"/>
    <x v="0"/>
    <m/>
    <m/>
    <m/>
    <m/>
  </r>
  <r>
    <x v="32"/>
    <x v="28"/>
    <x v="961"/>
    <x v="1"/>
    <x v="5"/>
    <x v="2"/>
    <x v="901"/>
    <x v="0"/>
    <n v="1"/>
    <n v="5"/>
    <x v="1"/>
    <m/>
    <m/>
    <m/>
    <m/>
  </r>
  <r>
    <x v="32"/>
    <x v="4"/>
    <x v="962"/>
    <x v="0"/>
    <x v="1"/>
    <x v="1"/>
    <x v="902"/>
    <x v="0"/>
    <n v="2"/>
    <n v="6"/>
    <x v="0"/>
    <m/>
    <m/>
    <m/>
    <m/>
  </r>
  <r>
    <x v="32"/>
    <x v="64"/>
    <x v="963"/>
    <x v="2"/>
    <x v="2"/>
    <x v="2"/>
    <x v="903"/>
    <x v="1"/>
    <n v="2"/>
    <n v="4"/>
    <x v="1"/>
    <m/>
    <m/>
    <m/>
    <m/>
  </r>
  <r>
    <x v="32"/>
    <x v="89"/>
    <x v="964"/>
    <x v="3"/>
    <x v="2"/>
    <x v="2"/>
    <x v="904"/>
    <x v="0"/>
    <n v="2"/>
    <n v="5"/>
    <x v="1"/>
    <m/>
    <m/>
    <m/>
    <m/>
  </r>
  <r>
    <x v="32"/>
    <x v="82"/>
    <x v="965"/>
    <x v="3"/>
    <x v="7"/>
    <x v="2"/>
    <x v="905"/>
    <x v="0"/>
    <n v="1"/>
    <n v="4"/>
    <x v="1"/>
    <m/>
    <m/>
    <m/>
    <m/>
  </r>
  <r>
    <x v="32"/>
    <x v="66"/>
    <x v="966"/>
    <x v="3"/>
    <x v="7"/>
    <x v="2"/>
    <x v="906"/>
    <x v="0"/>
    <n v="1"/>
    <n v="5"/>
    <x v="1"/>
    <m/>
    <m/>
    <m/>
    <m/>
  </r>
  <r>
    <x v="32"/>
    <x v="52"/>
    <x v="967"/>
    <x v="2"/>
    <x v="12"/>
    <x v="3"/>
    <x v="907"/>
    <x v="0"/>
    <n v="3"/>
    <n v="7"/>
    <x v="0"/>
    <m/>
    <m/>
    <m/>
    <m/>
  </r>
  <r>
    <x v="32"/>
    <x v="52"/>
    <x v="968"/>
    <x v="0"/>
    <x v="10"/>
    <x v="3"/>
    <x v="18"/>
    <x v="0"/>
    <n v="0"/>
    <n v="9"/>
    <x v="0"/>
    <m/>
    <m/>
    <m/>
    <m/>
  </r>
  <r>
    <x v="32"/>
    <x v="36"/>
    <x v="969"/>
    <x v="2"/>
    <x v="19"/>
    <x v="0"/>
    <x v="908"/>
    <x v="0"/>
    <n v="0"/>
    <n v="4"/>
    <x v="0"/>
    <m/>
    <m/>
    <m/>
    <m/>
  </r>
  <r>
    <x v="32"/>
    <x v="72"/>
    <x v="970"/>
    <x v="1"/>
    <x v="11"/>
    <x v="0"/>
    <x v="909"/>
    <x v="0"/>
    <n v="3"/>
    <n v="6"/>
    <x v="0"/>
    <m/>
    <m/>
    <m/>
    <m/>
  </r>
  <r>
    <x v="32"/>
    <x v="9"/>
    <x v="971"/>
    <x v="1"/>
    <x v="6"/>
    <x v="0"/>
    <x v="545"/>
    <x v="0"/>
    <n v="2"/>
    <n v="2"/>
    <x v="0"/>
    <m/>
    <m/>
    <m/>
    <m/>
  </r>
  <r>
    <x v="32"/>
    <x v="73"/>
    <x v="972"/>
    <x v="2"/>
    <x v="18"/>
    <x v="0"/>
    <x v="910"/>
    <x v="0"/>
    <n v="6"/>
    <n v="3"/>
    <x v="0"/>
    <m/>
    <m/>
    <m/>
    <m/>
  </r>
  <r>
    <x v="32"/>
    <x v="37"/>
    <x v="973"/>
    <x v="0"/>
    <x v="10"/>
    <x v="3"/>
    <x v="911"/>
    <x v="0"/>
    <n v="3"/>
    <n v="6"/>
    <x v="0"/>
    <m/>
    <m/>
    <m/>
    <m/>
  </r>
  <r>
    <x v="32"/>
    <x v="37"/>
    <x v="974"/>
    <x v="3"/>
    <x v="19"/>
    <x v="0"/>
    <x v="912"/>
    <x v="0"/>
    <n v="1"/>
    <n v="5"/>
    <x v="0"/>
    <m/>
    <m/>
    <m/>
    <m/>
  </r>
  <r>
    <x v="32"/>
    <x v="14"/>
    <x v="975"/>
    <x v="0"/>
    <x v="15"/>
    <x v="3"/>
    <x v="913"/>
    <x v="1"/>
    <n v="0"/>
    <n v="2"/>
    <x v="0"/>
    <m/>
    <m/>
    <m/>
    <m/>
  </r>
  <r>
    <x v="32"/>
    <x v="39"/>
    <x v="976"/>
    <x v="3"/>
    <x v="18"/>
    <x v="0"/>
    <x v="914"/>
    <x v="0"/>
    <n v="0"/>
    <n v="2"/>
    <x v="0"/>
    <m/>
    <m/>
    <m/>
    <m/>
  </r>
  <r>
    <x v="32"/>
    <x v="68"/>
    <x v="977"/>
    <x v="1"/>
    <x v="2"/>
    <x v="2"/>
    <x v="915"/>
    <x v="0"/>
    <n v="1"/>
    <n v="1"/>
    <x v="1"/>
    <m/>
    <m/>
    <m/>
    <m/>
  </r>
  <r>
    <x v="32"/>
    <x v="56"/>
    <x v="978"/>
    <x v="2"/>
    <x v="16"/>
    <x v="3"/>
    <x v="795"/>
    <x v="0"/>
    <n v="2"/>
    <n v="9"/>
    <x v="0"/>
    <n v="405234"/>
    <n v="28321"/>
    <m/>
    <n v="7123"/>
  </r>
  <r>
    <x v="32"/>
    <x v="69"/>
    <x v="979"/>
    <x v="0"/>
    <x v="13"/>
    <x v="2"/>
    <x v="916"/>
    <x v="0"/>
    <n v="0"/>
    <n v="8"/>
    <x v="1"/>
    <m/>
    <m/>
    <m/>
    <m/>
  </r>
  <r>
    <x v="32"/>
    <x v="23"/>
    <x v="980"/>
    <x v="1"/>
    <x v="9"/>
    <x v="1"/>
    <x v="917"/>
    <x v="1"/>
    <n v="5"/>
    <n v="6"/>
    <x v="0"/>
    <m/>
    <m/>
    <m/>
    <m/>
  </r>
  <r>
    <x v="32"/>
    <x v="48"/>
    <x v="981"/>
    <x v="0"/>
    <x v="16"/>
    <x v="3"/>
    <x v="355"/>
    <x v="0"/>
    <n v="0"/>
    <n v="5"/>
    <x v="0"/>
    <n v="85303"/>
    <n v="5585"/>
    <m/>
    <n v="686"/>
  </r>
  <r>
    <x v="33"/>
    <x v="63"/>
    <x v="982"/>
    <x v="2"/>
    <x v="18"/>
    <x v="0"/>
    <x v="276"/>
    <x v="0"/>
    <n v="4"/>
    <n v="5"/>
    <x v="0"/>
    <m/>
    <m/>
    <m/>
    <m/>
  </r>
  <r>
    <x v="33"/>
    <x v="1"/>
    <x v="983"/>
    <x v="1"/>
    <x v="5"/>
    <x v="2"/>
    <x v="918"/>
    <x v="0"/>
    <n v="3"/>
    <n v="6"/>
    <x v="1"/>
    <m/>
    <m/>
    <m/>
    <m/>
  </r>
  <r>
    <x v="33"/>
    <x v="2"/>
    <x v="984"/>
    <x v="3"/>
    <x v="15"/>
    <x v="3"/>
    <x v="919"/>
    <x v="0"/>
    <n v="1"/>
    <n v="3"/>
    <x v="0"/>
    <m/>
    <m/>
    <m/>
    <m/>
  </r>
  <r>
    <x v="33"/>
    <x v="4"/>
    <x v="985"/>
    <x v="2"/>
    <x v="17"/>
    <x v="1"/>
    <x v="920"/>
    <x v="0"/>
    <n v="2"/>
    <n v="1"/>
    <x v="0"/>
    <m/>
    <m/>
    <m/>
    <m/>
  </r>
  <r>
    <x v="33"/>
    <x v="4"/>
    <x v="986"/>
    <x v="3"/>
    <x v="3"/>
    <x v="3"/>
    <x v="921"/>
    <x v="0"/>
    <n v="3"/>
    <n v="5"/>
    <x v="0"/>
    <m/>
    <m/>
    <m/>
    <m/>
  </r>
  <r>
    <x v="33"/>
    <x v="64"/>
    <x v="987"/>
    <x v="2"/>
    <x v="11"/>
    <x v="0"/>
    <x v="922"/>
    <x v="0"/>
    <n v="3"/>
    <n v="5"/>
    <x v="0"/>
    <m/>
    <m/>
    <m/>
    <m/>
  </r>
  <r>
    <x v="33"/>
    <x v="5"/>
    <x v="988"/>
    <x v="0"/>
    <x v="17"/>
    <x v="1"/>
    <x v="441"/>
    <x v="0"/>
    <n v="1"/>
    <n v="8"/>
    <x v="0"/>
    <m/>
    <m/>
    <m/>
    <m/>
  </r>
  <r>
    <x v="33"/>
    <x v="30"/>
    <x v="989"/>
    <x v="0"/>
    <x v="11"/>
    <x v="0"/>
    <x v="923"/>
    <x v="0"/>
    <n v="1"/>
    <n v="6"/>
    <x v="0"/>
    <m/>
    <m/>
    <m/>
    <m/>
  </r>
  <r>
    <x v="33"/>
    <x v="6"/>
    <x v="990"/>
    <x v="0"/>
    <x v="2"/>
    <x v="2"/>
    <x v="924"/>
    <x v="0"/>
    <n v="3"/>
    <n v="5"/>
    <x v="1"/>
    <m/>
    <m/>
    <m/>
    <m/>
  </r>
  <r>
    <x v="33"/>
    <x v="51"/>
    <x v="991"/>
    <x v="0"/>
    <x v="5"/>
    <x v="2"/>
    <x v="925"/>
    <x v="0"/>
    <n v="3"/>
    <n v="5"/>
    <x v="1"/>
    <m/>
    <m/>
    <m/>
    <m/>
  </r>
  <r>
    <x v="33"/>
    <x v="66"/>
    <x v="992"/>
    <x v="2"/>
    <x v="14"/>
    <x v="2"/>
    <x v="926"/>
    <x v="0"/>
    <n v="2"/>
    <n v="10"/>
    <x v="1"/>
    <m/>
    <m/>
    <m/>
    <m/>
  </r>
  <r>
    <x v="33"/>
    <x v="66"/>
    <x v="993"/>
    <x v="1"/>
    <x v="11"/>
    <x v="0"/>
    <x v="927"/>
    <x v="0"/>
    <n v="2"/>
    <n v="3"/>
    <x v="0"/>
    <m/>
    <m/>
    <m/>
    <m/>
  </r>
  <r>
    <x v="33"/>
    <x v="35"/>
    <x v="994"/>
    <x v="1"/>
    <x v="16"/>
    <x v="3"/>
    <x v="928"/>
    <x v="1"/>
    <n v="1"/>
    <n v="6"/>
    <x v="0"/>
    <n v="327459"/>
    <n v="7805"/>
    <m/>
    <n v="6076"/>
  </r>
  <r>
    <x v="33"/>
    <x v="7"/>
    <x v="995"/>
    <x v="2"/>
    <x v="19"/>
    <x v="0"/>
    <x v="929"/>
    <x v="1"/>
    <n v="0"/>
    <n v="6"/>
    <x v="0"/>
    <m/>
    <m/>
    <m/>
    <m/>
  </r>
  <r>
    <x v="33"/>
    <x v="8"/>
    <x v="996"/>
    <x v="2"/>
    <x v="17"/>
    <x v="1"/>
    <x v="730"/>
    <x v="0"/>
    <n v="2"/>
    <n v="2"/>
    <x v="0"/>
    <m/>
    <m/>
    <m/>
    <m/>
  </r>
  <r>
    <x v="33"/>
    <x v="78"/>
    <x v="997"/>
    <x v="3"/>
    <x v="19"/>
    <x v="0"/>
    <x v="358"/>
    <x v="0"/>
    <n v="4"/>
    <n v="6"/>
    <x v="0"/>
    <m/>
    <m/>
    <m/>
    <m/>
  </r>
  <r>
    <x v="33"/>
    <x v="37"/>
    <x v="998"/>
    <x v="1"/>
    <x v="18"/>
    <x v="0"/>
    <x v="930"/>
    <x v="1"/>
    <n v="3"/>
    <n v="7"/>
    <x v="0"/>
    <m/>
    <m/>
    <m/>
    <m/>
  </r>
  <r>
    <x v="33"/>
    <x v="39"/>
    <x v="999"/>
    <x v="0"/>
    <x v="18"/>
    <x v="0"/>
    <x v="570"/>
    <x v="0"/>
    <n v="2"/>
    <n v="4"/>
    <x v="0"/>
    <m/>
    <m/>
    <m/>
    <m/>
  </r>
  <r>
    <x v="33"/>
    <x v="20"/>
    <x v="1000"/>
    <x v="1"/>
    <x v="19"/>
    <x v="0"/>
    <x v="21"/>
    <x v="0"/>
    <n v="3"/>
    <n v="5"/>
    <x v="0"/>
    <m/>
    <m/>
    <m/>
    <m/>
  </r>
  <r>
    <x v="33"/>
    <x v="21"/>
    <x v="1001"/>
    <x v="1"/>
    <x v="5"/>
    <x v="2"/>
    <x v="931"/>
    <x v="0"/>
    <n v="2"/>
    <n v="6"/>
    <x v="1"/>
    <m/>
    <m/>
    <m/>
    <m/>
  </r>
  <r>
    <x v="33"/>
    <x v="87"/>
    <x v="1002"/>
    <x v="3"/>
    <x v="16"/>
    <x v="3"/>
    <x v="483"/>
    <x v="0"/>
    <n v="1"/>
    <n v="5"/>
    <x v="0"/>
    <n v="234369"/>
    <n v="18364"/>
    <m/>
    <n v="3020"/>
  </r>
  <r>
    <x v="33"/>
    <x v="75"/>
    <x v="1003"/>
    <x v="2"/>
    <x v="9"/>
    <x v="1"/>
    <x v="932"/>
    <x v="0"/>
    <n v="1"/>
    <n v="5"/>
    <x v="0"/>
    <m/>
    <m/>
    <m/>
    <m/>
  </r>
  <r>
    <x v="33"/>
    <x v="43"/>
    <x v="1004"/>
    <x v="0"/>
    <x v="1"/>
    <x v="1"/>
    <x v="933"/>
    <x v="0"/>
    <n v="2"/>
    <n v="4"/>
    <x v="0"/>
    <m/>
    <m/>
    <m/>
    <m/>
  </r>
  <r>
    <x v="33"/>
    <x v="45"/>
    <x v="1005"/>
    <x v="0"/>
    <x v="14"/>
    <x v="2"/>
    <x v="934"/>
    <x v="1"/>
    <n v="5"/>
    <n v="3"/>
    <x v="1"/>
    <m/>
    <m/>
    <m/>
    <m/>
  </r>
  <r>
    <x v="33"/>
    <x v="80"/>
    <x v="1006"/>
    <x v="3"/>
    <x v="9"/>
    <x v="1"/>
    <x v="935"/>
    <x v="0"/>
    <n v="5"/>
    <n v="7"/>
    <x v="0"/>
    <m/>
    <m/>
    <m/>
    <m/>
  </r>
  <r>
    <x v="33"/>
    <x v="80"/>
    <x v="1007"/>
    <x v="3"/>
    <x v="1"/>
    <x v="1"/>
    <x v="936"/>
    <x v="0"/>
    <n v="1"/>
    <n v="7"/>
    <x v="0"/>
    <m/>
    <m/>
    <m/>
    <m/>
  </r>
  <r>
    <x v="33"/>
    <x v="60"/>
    <x v="1008"/>
    <x v="2"/>
    <x v="3"/>
    <x v="3"/>
    <x v="937"/>
    <x v="0"/>
    <n v="2"/>
    <n v="6"/>
    <x v="0"/>
    <m/>
    <m/>
    <m/>
    <m/>
  </r>
  <r>
    <x v="33"/>
    <x v="48"/>
    <x v="1009"/>
    <x v="2"/>
    <x v="7"/>
    <x v="2"/>
    <x v="938"/>
    <x v="0"/>
    <n v="1"/>
    <n v="1"/>
    <x v="1"/>
    <m/>
    <m/>
    <m/>
    <m/>
  </r>
  <r>
    <x v="33"/>
    <x v="48"/>
    <x v="1010"/>
    <x v="1"/>
    <x v="14"/>
    <x v="2"/>
    <x v="939"/>
    <x v="1"/>
    <n v="5"/>
    <n v="9"/>
    <x v="1"/>
    <m/>
    <m/>
    <m/>
    <m/>
  </r>
  <r>
    <x v="33"/>
    <x v="62"/>
    <x v="1011"/>
    <x v="2"/>
    <x v="9"/>
    <x v="1"/>
    <x v="940"/>
    <x v="0"/>
    <n v="2"/>
    <n v="2"/>
    <x v="0"/>
    <m/>
    <m/>
    <m/>
    <m/>
  </r>
  <r>
    <x v="34"/>
    <x v="63"/>
    <x v="1012"/>
    <x v="2"/>
    <x v="18"/>
    <x v="0"/>
    <x v="941"/>
    <x v="0"/>
    <n v="1"/>
    <n v="5"/>
    <x v="0"/>
    <m/>
    <m/>
    <m/>
    <m/>
  </r>
  <r>
    <x v="34"/>
    <x v="27"/>
    <x v="1013"/>
    <x v="2"/>
    <x v="17"/>
    <x v="1"/>
    <x v="942"/>
    <x v="0"/>
    <n v="1"/>
    <n v="6"/>
    <x v="0"/>
    <m/>
    <m/>
    <m/>
    <m/>
  </r>
  <r>
    <x v="34"/>
    <x v="27"/>
    <x v="1014"/>
    <x v="3"/>
    <x v="17"/>
    <x v="1"/>
    <x v="943"/>
    <x v="0"/>
    <n v="0"/>
    <n v="3"/>
    <x v="0"/>
    <m/>
    <m/>
    <m/>
    <m/>
  </r>
  <r>
    <x v="34"/>
    <x v="81"/>
    <x v="1015"/>
    <x v="2"/>
    <x v="1"/>
    <x v="1"/>
    <x v="944"/>
    <x v="0"/>
    <n v="1"/>
    <n v="8"/>
    <x v="0"/>
    <m/>
    <m/>
    <m/>
    <m/>
  </r>
  <r>
    <x v="34"/>
    <x v="81"/>
    <x v="1016"/>
    <x v="2"/>
    <x v="9"/>
    <x v="1"/>
    <x v="70"/>
    <x v="0"/>
    <n v="2"/>
    <n v="3"/>
    <x v="0"/>
    <m/>
    <m/>
    <m/>
    <m/>
  </r>
  <r>
    <x v="34"/>
    <x v="29"/>
    <x v="1017"/>
    <x v="2"/>
    <x v="10"/>
    <x v="3"/>
    <x v="945"/>
    <x v="0"/>
    <n v="5"/>
    <n v="11"/>
    <x v="0"/>
    <m/>
    <m/>
    <m/>
    <m/>
  </r>
  <r>
    <x v="34"/>
    <x v="3"/>
    <x v="1018"/>
    <x v="2"/>
    <x v="6"/>
    <x v="0"/>
    <x v="946"/>
    <x v="0"/>
    <n v="1"/>
    <n v="9"/>
    <x v="0"/>
    <m/>
    <m/>
    <m/>
    <m/>
  </r>
  <r>
    <x v="34"/>
    <x v="82"/>
    <x v="1019"/>
    <x v="2"/>
    <x v="0"/>
    <x v="0"/>
    <x v="947"/>
    <x v="0"/>
    <n v="3"/>
    <n v="5"/>
    <x v="0"/>
    <m/>
    <m/>
    <m/>
    <m/>
  </r>
  <r>
    <x v="34"/>
    <x v="5"/>
    <x v="1020"/>
    <x v="0"/>
    <x v="18"/>
    <x v="0"/>
    <x v="948"/>
    <x v="0"/>
    <n v="2"/>
    <n v="8"/>
    <x v="0"/>
    <m/>
    <m/>
    <m/>
    <m/>
  </r>
  <r>
    <x v="34"/>
    <x v="30"/>
    <x v="1021"/>
    <x v="0"/>
    <x v="2"/>
    <x v="2"/>
    <x v="949"/>
    <x v="0"/>
    <n v="0"/>
    <n v="4"/>
    <x v="1"/>
    <m/>
    <m/>
    <m/>
    <m/>
  </r>
  <r>
    <x v="34"/>
    <x v="31"/>
    <x v="1022"/>
    <x v="0"/>
    <x v="15"/>
    <x v="3"/>
    <x v="950"/>
    <x v="1"/>
    <n v="1"/>
    <n v="3"/>
    <x v="0"/>
    <m/>
    <m/>
    <m/>
    <m/>
  </r>
  <r>
    <x v="34"/>
    <x v="31"/>
    <x v="1023"/>
    <x v="0"/>
    <x v="9"/>
    <x v="1"/>
    <x v="951"/>
    <x v="0"/>
    <n v="1"/>
    <n v="2"/>
    <x v="0"/>
    <m/>
    <m/>
    <m/>
    <m/>
  </r>
  <r>
    <x v="34"/>
    <x v="72"/>
    <x v="1024"/>
    <x v="2"/>
    <x v="17"/>
    <x v="1"/>
    <x v="952"/>
    <x v="0"/>
    <n v="2"/>
    <n v="3"/>
    <x v="0"/>
    <m/>
    <m/>
    <m/>
    <m/>
  </r>
  <r>
    <x v="34"/>
    <x v="8"/>
    <x v="1025"/>
    <x v="0"/>
    <x v="16"/>
    <x v="3"/>
    <x v="953"/>
    <x v="0"/>
    <n v="1"/>
    <n v="4"/>
    <x v="0"/>
    <n v="245711"/>
    <n v="3057"/>
    <m/>
    <n v="1244"/>
  </r>
  <r>
    <x v="34"/>
    <x v="11"/>
    <x v="1026"/>
    <x v="1"/>
    <x v="10"/>
    <x v="3"/>
    <x v="954"/>
    <x v="0"/>
    <n v="6"/>
    <n v="8"/>
    <x v="0"/>
    <m/>
    <m/>
    <m/>
    <m/>
  </r>
  <r>
    <x v="34"/>
    <x v="12"/>
    <x v="1027"/>
    <x v="0"/>
    <x v="18"/>
    <x v="0"/>
    <x v="955"/>
    <x v="0"/>
    <n v="0"/>
    <n v="3"/>
    <x v="0"/>
    <m/>
    <m/>
    <m/>
    <m/>
  </r>
  <r>
    <x v="34"/>
    <x v="84"/>
    <x v="1028"/>
    <x v="2"/>
    <x v="18"/>
    <x v="0"/>
    <x v="67"/>
    <x v="0"/>
    <n v="1"/>
    <n v="4"/>
    <x v="0"/>
    <m/>
    <m/>
    <m/>
    <m/>
  </r>
  <r>
    <x v="34"/>
    <x v="54"/>
    <x v="1029"/>
    <x v="2"/>
    <x v="4"/>
    <x v="1"/>
    <x v="904"/>
    <x v="0"/>
    <n v="3"/>
    <n v="8"/>
    <x v="0"/>
    <m/>
    <m/>
    <m/>
    <m/>
  </r>
  <r>
    <x v="34"/>
    <x v="54"/>
    <x v="1030"/>
    <x v="0"/>
    <x v="6"/>
    <x v="0"/>
    <x v="956"/>
    <x v="0"/>
    <n v="2"/>
    <n v="4"/>
    <x v="0"/>
    <m/>
    <m/>
    <m/>
    <m/>
  </r>
  <r>
    <x v="34"/>
    <x v="38"/>
    <x v="1031"/>
    <x v="1"/>
    <x v="16"/>
    <x v="3"/>
    <x v="957"/>
    <x v="0"/>
    <n v="6"/>
    <n v="2"/>
    <x v="0"/>
    <n v="105277"/>
    <n v="6835"/>
    <m/>
    <n v="2053"/>
  </r>
  <r>
    <x v="34"/>
    <x v="15"/>
    <x v="1032"/>
    <x v="0"/>
    <x v="19"/>
    <x v="0"/>
    <x v="958"/>
    <x v="0"/>
    <n v="4"/>
    <n v="7"/>
    <x v="0"/>
    <m/>
    <m/>
    <m/>
    <m/>
  </r>
  <r>
    <x v="34"/>
    <x v="40"/>
    <x v="1033"/>
    <x v="3"/>
    <x v="3"/>
    <x v="3"/>
    <x v="835"/>
    <x v="0"/>
    <n v="1"/>
    <n v="8"/>
    <x v="0"/>
    <m/>
    <m/>
    <m/>
    <m/>
  </r>
  <r>
    <x v="34"/>
    <x v="21"/>
    <x v="1034"/>
    <x v="3"/>
    <x v="10"/>
    <x v="3"/>
    <x v="959"/>
    <x v="0"/>
    <n v="2"/>
    <n v="5"/>
    <x v="0"/>
    <m/>
    <m/>
    <m/>
    <m/>
  </r>
  <r>
    <x v="34"/>
    <x v="42"/>
    <x v="1035"/>
    <x v="2"/>
    <x v="10"/>
    <x v="3"/>
    <x v="960"/>
    <x v="1"/>
    <n v="4"/>
    <n v="2"/>
    <x v="0"/>
    <m/>
    <m/>
    <m/>
    <m/>
  </r>
  <r>
    <x v="34"/>
    <x v="58"/>
    <x v="1036"/>
    <x v="2"/>
    <x v="9"/>
    <x v="1"/>
    <x v="961"/>
    <x v="0"/>
    <n v="2"/>
    <n v="1"/>
    <x v="0"/>
    <m/>
    <m/>
    <m/>
    <m/>
  </r>
  <r>
    <x v="34"/>
    <x v="58"/>
    <x v="1037"/>
    <x v="0"/>
    <x v="7"/>
    <x v="2"/>
    <x v="962"/>
    <x v="0"/>
    <n v="1"/>
    <n v="5"/>
    <x v="1"/>
    <m/>
    <m/>
    <m/>
    <m/>
  </r>
  <r>
    <x v="34"/>
    <x v="88"/>
    <x v="1038"/>
    <x v="2"/>
    <x v="7"/>
    <x v="2"/>
    <x v="963"/>
    <x v="0"/>
    <n v="0"/>
    <n v="3"/>
    <x v="1"/>
    <m/>
    <m/>
    <m/>
    <m/>
  </r>
  <r>
    <x v="34"/>
    <x v="88"/>
    <x v="1039"/>
    <x v="3"/>
    <x v="12"/>
    <x v="3"/>
    <x v="964"/>
    <x v="1"/>
    <n v="3"/>
    <n v="2"/>
    <x v="0"/>
    <m/>
    <m/>
    <m/>
    <m/>
  </r>
  <r>
    <x v="34"/>
    <x v="85"/>
    <x v="1040"/>
    <x v="3"/>
    <x v="11"/>
    <x v="0"/>
    <x v="580"/>
    <x v="0"/>
    <n v="2"/>
    <n v="7"/>
    <x v="0"/>
    <m/>
    <m/>
    <m/>
    <m/>
  </r>
  <r>
    <x v="34"/>
    <x v="46"/>
    <x v="1041"/>
    <x v="0"/>
    <x v="4"/>
    <x v="1"/>
    <x v="965"/>
    <x v="0"/>
    <n v="2"/>
    <n v="3"/>
    <x v="0"/>
    <m/>
    <m/>
    <m/>
    <m/>
  </r>
  <r>
    <x v="34"/>
    <x v="25"/>
    <x v="1042"/>
    <x v="2"/>
    <x v="4"/>
    <x v="1"/>
    <x v="966"/>
    <x v="0"/>
    <n v="2"/>
    <n v="2"/>
    <x v="0"/>
    <m/>
    <m/>
    <m/>
    <m/>
  </r>
  <r>
    <x v="34"/>
    <x v="48"/>
    <x v="1043"/>
    <x v="1"/>
    <x v="5"/>
    <x v="2"/>
    <x v="967"/>
    <x v="1"/>
    <n v="0"/>
    <n v="5"/>
    <x v="1"/>
    <m/>
    <m/>
    <m/>
    <m/>
  </r>
  <r>
    <x v="34"/>
    <x v="62"/>
    <x v="1044"/>
    <x v="1"/>
    <x v="5"/>
    <x v="2"/>
    <x v="968"/>
    <x v="0"/>
    <n v="2"/>
    <n v="5"/>
    <x v="1"/>
    <m/>
    <m/>
    <m/>
    <m/>
  </r>
  <r>
    <x v="35"/>
    <x v="0"/>
    <x v="1045"/>
    <x v="0"/>
    <x v="12"/>
    <x v="3"/>
    <x v="450"/>
    <x v="0"/>
    <n v="4"/>
    <n v="9"/>
    <x v="0"/>
    <m/>
    <m/>
    <m/>
    <m/>
  </r>
  <r>
    <x v="35"/>
    <x v="0"/>
    <x v="1046"/>
    <x v="1"/>
    <x v="6"/>
    <x v="0"/>
    <x v="959"/>
    <x v="0"/>
    <n v="5"/>
    <n v="3"/>
    <x v="0"/>
    <m/>
    <m/>
    <m/>
    <m/>
  </r>
  <r>
    <x v="35"/>
    <x v="81"/>
    <x v="1047"/>
    <x v="3"/>
    <x v="18"/>
    <x v="0"/>
    <x v="969"/>
    <x v="0"/>
    <n v="1"/>
    <n v="6"/>
    <x v="0"/>
    <m/>
    <m/>
    <m/>
    <m/>
  </r>
  <r>
    <x v="35"/>
    <x v="81"/>
    <x v="1048"/>
    <x v="2"/>
    <x v="5"/>
    <x v="2"/>
    <x v="970"/>
    <x v="0"/>
    <n v="1"/>
    <n v="3"/>
    <x v="1"/>
    <m/>
    <m/>
    <m/>
    <m/>
  </r>
  <r>
    <x v="35"/>
    <x v="65"/>
    <x v="1049"/>
    <x v="2"/>
    <x v="11"/>
    <x v="0"/>
    <x v="971"/>
    <x v="0"/>
    <n v="4"/>
    <n v="6"/>
    <x v="0"/>
    <m/>
    <m/>
    <m/>
    <m/>
  </r>
  <r>
    <x v="35"/>
    <x v="82"/>
    <x v="1050"/>
    <x v="3"/>
    <x v="11"/>
    <x v="0"/>
    <x v="972"/>
    <x v="0"/>
    <n v="1"/>
    <n v="6"/>
    <x v="0"/>
    <m/>
    <m/>
    <m/>
    <m/>
  </r>
  <r>
    <x v="35"/>
    <x v="51"/>
    <x v="1051"/>
    <x v="3"/>
    <x v="6"/>
    <x v="0"/>
    <x v="973"/>
    <x v="0"/>
    <n v="2"/>
    <n v="6"/>
    <x v="0"/>
    <m/>
    <m/>
    <m/>
    <m/>
  </r>
  <r>
    <x v="35"/>
    <x v="32"/>
    <x v="1052"/>
    <x v="2"/>
    <x v="19"/>
    <x v="0"/>
    <x v="112"/>
    <x v="0"/>
    <n v="2"/>
    <n v="5"/>
    <x v="0"/>
    <m/>
    <m/>
    <m/>
    <m/>
  </r>
  <r>
    <x v="35"/>
    <x v="72"/>
    <x v="1053"/>
    <x v="0"/>
    <x v="1"/>
    <x v="1"/>
    <x v="974"/>
    <x v="0"/>
    <n v="1"/>
    <n v="6"/>
    <x v="0"/>
    <m/>
    <m/>
    <m/>
    <m/>
  </r>
  <r>
    <x v="35"/>
    <x v="7"/>
    <x v="1054"/>
    <x v="2"/>
    <x v="1"/>
    <x v="1"/>
    <x v="975"/>
    <x v="0"/>
    <n v="2"/>
    <n v="5"/>
    <x v="0"/>
    <m/>
    <m/>
    <m/>
    <m/>
  </r>
  <r>
    <x v="35"/>
    <x v="11"/>
    <x v="1055"/>
    <x v="1"/>
    <x v="16"/>
    <x v="3"/>
    <x v="128"/>
    <x v="0"/>
    <n v="6"/>
    <n v="3"/>
    <x v="0"/>
    <n v="63307"/>
    <n v="5217"/>
    <m/>
    <n v="438"/>
  </r>
  <r>
    <x v="35"/>
    <x v="74"/>
    <x v="1056"/>
    <x v="2"/>
    <x v="19"/>
    <x v="0"/>
    <x v="976"/>
    <x v="0"/>
    <n v="0"/>
    <n v="1"/>
    <x v="0"/>
    <m/>
    <m/>
    <m/>
    <m/>
  </r>
  <r>
    <x v="35"/>
    <x v="13"/>
    <x v="1057"/>
    <x v="2"/>
    <x v="5"/>
    <x v="2"/>
    <x v="977"/>
    <x v="0"/>
    <n v="3"/>
    <n v="5"/>
    <x v="1"/>
    <m/>
    <m/>
    <m/>
    <m/>
  </r>
  <r>
    <x v="35"/>
    <x v="14"/>
    <x v="1058"/>
    <x v="3"/>
    <x v="6"/>
    <x v="0"/>
    <x v="978"/>
    <x v="0"/>
    <n v="0"/>
    <n v="5"/>
    <x v="0"/>
    <m/>
    <m/>
    <m/>
    <m/>
  </r>
  <r>
    <x v="35"/>
    <x v="15"/>
    <x v="1059"/>
    <x v="2"/>
    <x v="13"/>
    <x v="2"/>
    <x v="979"/>
    <x v="0"/>
    <n v="4"/>
    <n v="13"/>
    <x v="1"/>
    <m/>
    <m/>
    <m/>
    <m/>
  </r>
  <r>
    <x v="35"/>
    <x v="16"/>
    <x v="1060"/>
    <x v="3"/>
    <x v="4"/>
    <x v="1"/>
    <x v="435"/>
    <x v="0"/>
    <n v="4"/>
    <n v="7"/>
    <x v="0"/>
    <m/>
    <m/>
    <m/>
    <m/>
  </r>
  <r>
    <x v="35"/>
    <x v="17"/>
    <x v="1061"/>
    <x v="1"/>
    <x v="3"/>
    <x v="3"/>
    <x v="978"/>
    <x v="0"/>
    <n v="3"/>
    <n v="5"/>
    <x v="0"/>
    <m/>
    <m/>
    <m/>
    <m/>
  </r>
  <r>
    <x v="35"/>
    <x v="19"/>
    <x v="1062"/>
    <x v="0"/>
    <x v="2"/>
    <x v="2"/>
    <x v="980"/>
    <x v="1"/>
    <n v="2"/>
    <n v="8"/>
    <x v="1"/>
    <m/>
    <m/>
    <m/>
    <m/>
  </r>
  <r>
    <x v="35"/>
    <x v="87"/>
    <x v="1063"/>
    <x v="2"/>
    <x v="18"/>
    <x v="0"/>
    <x v="981"/>
    <x v="1"/>
    <n v="1"/>
    <n v="5"/>
    <x v="0"/>
    <m/>
    <m/>
    <m/>
    <m/>
  </r>
  <r>
    <x v="35"/>
    <x v="22"/>
    <x v="1064"/>
    <x v="0"/>
    <x v="11"/>
    <x v="0"/>
    <x v="982"/>
    <x v="0"/>
    <n v="4"/>
    <n v="4"/>
    <x v="0"/>
    <m/>
    <m/>
    <m/>
    <m/>
  </r>
  <r>
    <x v="35"/>
    <x v="57"/>
    <x v="1065"/>
    <x v="3"/>
    <x v="1"/>
    <x v="1"/>
    <x v="983"/>
    <x v="0"/>
    <n v="3"/>
    <n v="2"/>
    <x v="0"/>
    <m/>
    <m/>
    <m/>
    <m/>
  </r>
  <r>
    <x v="35"/>
    <x v="76"/>
    <x v="1066"/>
    <x v="2"/>
    <x v="17"/>
    <x v="1"/>
    <x v="984"/>
    <x v="1"/>
    <n v="2"/>
    <n v="3"/>
    <x v="0"/>
    <m/>
    <m/>
    <m/>
    <m/>
  </r>
  <r>
    <x v="35"/>
    <x v="76"/>
    <x v="1067"/>
    <x v="3"/>
    <x v="19"/>
    <x v="0"/>
    <x v="985"/>
    <x v="0"/>
    <n v="5"/>
    <n v="3"/>
    <x v="0"/>
    <m/>
    <m/>
    <m/>
    <m/>
  </r>
  <r>
    <x v="35"/>
    <x v="61"/>
    <x v="1068"/>
    <x v="1"/>
    <x v="5"/>
    <x v="2"/>
    <x v="566"/>
    <x v="0"/>
    <n v="0"/>
    <n v="8"/>
    <x v="1"/>
    <m/>
    <m/>
    <m/>
    <m/>
  </r>
  <r>
    <x v="35"/>
    <x v="25"/>
    <x v="1069"/>
    <x v="2"/>
    <x v="4"/>
    <x v="1"/>
    <x v="986"/>
    <x v="0"/>
    <n v="2"/>
    <n v="9"/>
    <x v="0"/>
    <m/>
    <m/>
    <m/>
    <m/>
  </r>
  <r>
    <x v="35"/>
    <x v="77"/>
    <x v="1070"/>
    <x v="0"/>
    <x v="17"/>
    <x v="1"/>
    <x v="987"/>
    <x v="0"/>
    <n v="4"/>
    <n v="5"/>
    <x v="0"/>
    <m/>
    <m/>
    <m/>
    <m/>
  </r>
  <r>
    <x v="36"/>
    <x v="0"/>
    <x v="1071"/>
    <x v="0"/>
    <x v="15"/>
    <x v="3"/>
    <x v="988"/>
    <x v="0"/>
    <n v="2"/>
    <n v="10"/>
    <x v="0"/>
    <m/>
    <m/>
    <m/>
    <m/>
  </r>
  <r>
    <x v="36"/>
    <x v="26"/>
    <x v="1072"/>
    <x v="0"/>
    <x v="17"/>
    <x v="1"/>
    <x v="989"/>
    <x v="0"/>
    <n v="3"/>
    <n v="6"/>
    <x v="0"/>
    <m/>
    <m/>
    <m/>
    <m/>
  </r>
  <r>
    <x v="36"/>
    <x v="81"/>
    <x v="1073"/>
    <x v="2"/>
    <x v="7"/>
    <x v="2"/>
    <x v="990"/>
    <x v="1"/>
    <n v="5"/>
    <n v="8"/>
    <x v="1"/>
    <m/>
    <m/>
    <m/>
    <m/>
  </r>
  <r>
    <x v="36"/>
    <x v="81"/>
    <x v="1074"/>
    <x v="3"/>
    <x v="5"/>
    <x v="2"/>
    <x v="991"/>
    <x v="0"/>
    <n v="1"/>
    <n v="3"/>
    <x v="1"/>
    <m/>
    <m/>
    <m/>
    <m/>
  </r>
  <r>
    <x v="36"/>
    <x v="28"/>
    <x v="1075"/>
    <x v="3"/>
    <x v="0"/>
    <x v="0"/>
    <x v="214"/>
    <x v="0"/>
    <n v="2"/>
    <n v="4"/>
    <x v="0"/>
    <m/>
    <m/>
    <m/>
    <m/>
  </r>
  <r>
    <x v="36"/>
    <x v="3"/>
    <x v="1076"/>
    <x v="3"/>
    <x v="17"/>
    <x v="1"/>
    <x v="992"/>
    <x v="0"/>
    <n v="5"/>
    <n v="4"/>
    <x v="0"/>
    <m/>
    <m/>
    <m/>
    <m/>
  </r>
  <r>
    <x v="36"/>
    <x v="89"/>
    <x v="1077"/>
    <x v="0"/>
    <x v="1"/>
    <x v="1"/>
    <x v="993"/>
    <x v="1"/>
    <n v="4"/>
    <n v="6"/>
    <x v="0"/>
    <m/>
    <m/>
    <m/>
    <m/>
  </r>
  <r>
    <x v="36"/>
    <x v="82"/>
    <x v="1078"/>
    <x v="2"/>
    <x v="16"/>
    <x v="3"/>
    <x v="994"/>
    <x v="0"/>
    <n v="0"/>
    <n v="0"/>
    <x v="0"/>
    <n v="169859"/>
    <n v="12230"/>
    <m/>
    <n v="2361"/>
  </r>
  <r>
    <x v="36"/>
    <x v="82"/>
    <x v="1079"/>
    <x v="3"/>
    <x v="3"/>
    <x v="3"/>
    <x v="995"/>
    <x v="0"/>
    <n v="4"/>
    <n v="4"/>
    <x v="0"/>
    <m/>
    <m/>
    <m/>
    <m/>
  </r>
  <r>
    <x v="36"/>
    <x v="34"/>
    <x v="1080"/>
    <x v="2"/>
    <x v="11"/>
    <x v="0"/>
    <x v="996"/>
    <x v="0"/>
    <n v="2"/>
    <n v="3"/>
    <x v="0"/>
    <m/>
    <m/>
    <m/>
    <m/>
  </r>
  <r>
    <x v="36"/>
    <x v="36"/>
    <x v="1081"/>
    <x v="1"/>
    <x v="10"/>
    <x v="3"/>
    <x v="997"/>
    <x v="0"/>
    <n v="2"/>
    <n v="5"/>
    <x v="0"/>
    <m/>
    <m/>
    <m/>
    <m/>
  </r>
  <r>
    <x v="36"/>
    <x v="53"/>
    <x v="1082"/>
    <x v="2"/>
    <x v="13"/>
    <x v="2"/>
    <x v="998"/>
    <x v="0"/>
    <n v="1"/>
    <n v="4"/>
    <x v="1"/>
    <m/>
    <m/>
    <m/>
    <m/>
  </r>
  <r>
    <x v="36"/>
    <x v="53"/>
    <x v="1083"/>
    <x v="0"/>
    <x v="4"/>
    <x v="1"/>
    <x v="999"/>
    <x v="0"/>
    <n v="2"/>
    <n v="2"/>
    <x v="0"/>
    <m/>
    <m/>
    <m/>
    <m/>
  </r>
  <r>
    <x v="36"/>
    <x v="72"/>
    <x v="1084"/>
    <x v="2"/>
    <x v="19"/>
    <x v="0"/>
    <x v="1000"/>
    <x v="1"/>
    <n v="2"/>
    <n v="10"/>
    <x v="0"/>
    <m/>
    <m/>
    <m/>
    <m/>
  </r>
  <r>
    <x v="36"/>
    <x v="74"/>
    <x v="1085"/>
    <x v="3"/>
    <x v="18"/>
    <x v="0"/>
    <x v="1001"/>
    <x v="0"/>
    <n v="2"/>
    <n v="4"/>
    <x v="0"/>
    <m/>
    <m/>
    <m/>
    <m/>
  </r>
  <r>
    <x v="36"/>
    <x v="20"/>
    <x v="1086"/>
    <x v="2"/>
    <x v="0"/>
    <x v="0"/>
    <x v="1002"/>
    <x v="0"/>
    <n v="1"/>
    <n v="3"/>
    <x v="0"/>
    <m/>
    <m/>
    <m/>
    <m/>
  </r>
  <r>
    <x v="36"/>
    <x v="87"/>
    <x v="1087"/>
    <x v="2"/>
    <x v="4"/>
    <x v="1"/>
    <x v="1003"/>
    <x v="0"/>
    <n v="2"/>
    <n v="6"/>
    <x v="0"/>
    <m/>
    <m/>
    <m/>
    <m/>
  </r>
  <r>
    <x v="36"/>
    <x v="41"/>
    <x v="1088"/>
    <x v="2"/>
    <x v="14"/>
    <x v="2"/>
    <x v="1004"/>
    <x v="0"/>
    <n v="4"/>
    <n v="3"/>
    <x v="1"/>
    <m/>
    <m/>
    <m/>
    <m/>
  </r>
  <r>
    <x v="36"/>
    <x v="76"/>
    <x v="1089"/>
    <x v="0"/>
    <x v="7"/>
    <x v="2"/>
    <x v="1005"/>
    <x v="0"/>
    <n v="3"/>
    <n v="3"/>
    <x v="1"/>
    <m/>
    <m/>
    <m/>
    <m/>
  </r>
  <r>
    <x v="36"/>
    <x v="79"/>
    <x v="1090"/>
    <x v="2"/>
    <x v="14"/>
    <x v="2"/>
    <x v="1006"/>
    <x v="0"/>
    <n v="1"/>
    <n v="3"/>
    <x v="1"/>
    <m/>
    <m/>
    <m/>
    <m/>
  </r>
  <r>
    <x v="36"/>
    <x v="59"/>
    <x v="1091"/>
    <x v="2"/>
    <x v="15"/>
    <x v="3"/>
    <x v="737"/>
    <x v="0"/>
    <n v="4"/>
    <n v="1"/>
    <x v="0"/>
    <m/>
    <m/>
    <m/>
    <m/>
  </r>
  <r>
    <x v="36"/>
    <x v="44"/>
    <x v="1092"/>
    <x v="2"/>
    <x v="4"/>
    <x v="1"/>
    <x v="1007"/>
    <x v="0"/>
    <n v="4"/>
    <n v="3"/>
    <x v="0"/>
    <m/>
    <m/>
    <m/>
    <m/>
  </r>
  <r>
    <x v="36"/>
    <x v="85"/>
    <x v="1093"/>
    <x v="2"/>
    <x v="12"/>
    <x v="3"/>
    <x v="1008"/>
    <x v="0"/>
    <n v="2"/>
    <n v="2"/>
    <x v="0"/>
    <m/>
    <m/>
    <m/>
    <m/>
  </r>
  <r>
    <x v="36"/>
    <x v="24"/>
    <x v="1094"/>
    <x v="1"/>
    <x v="1"/>
    <x v="1"/>
    <x v="1009"/>
    <x v="0"/>
    <n v="3"/>
    <n v="4"/>
    <x v="0"/>
    <m/>
    <m/>
    <m/>
    <m/>
  </r>
  <r>
    <x v="36"/>
    <x v="46"/>
    <x v="1095"/>
    <x v="2"/>
    <x v="9"/>
    <x v="1"/>
    <x v="705"/>
    <x v="0"/>
    <n v="1"/>
    <n v="7"/>
    <x v="0"/>
    <m/>
    <m/>
    <m/>
    <m/>
  </r>
  <r>
    <x v="36"/>
    <x v="62"/>
    <x v="1096"/>
    <x v="1"/>
    <x v="15"/>
    <x v="3"/>
    <x v="1010"/>
    <x v="0"/>
    <n v="2"/>
    <n v="5"/>
    <x v="0"/>
    <m/>
    <m/>
    <m/>
    <m/>
  </r>
  <r>
    <x v="37"/>
    <x v="26"/>
    <x v="1097"/>
    <x v="0"/>
    <x v="0"/>
    <x v="0"/>
    <x v="1011"/>
    <x v="0"/>
    <n v="1"/>
    <n v="7"/>
    <x v="0"/>
    <m/>
    <m/>
    <m/>
    <m/>
  </r>
  <r>
    <x v="37"/>
    <x v="1"/>
    <x v="1098"/>
    <x v="0"/>
    <x v="10"/>
    <x v="3"/>
    <x v="1012"/>
    <x v="0"/>
    <n v="3"/>
    <n v="4"/>
    <x v="0"/>
    <m/>
    <m/>
    <m/>
    <m/>
  </r>
  <r>
    <x v="37"/>
    <x v="81"/>
    <x v="1099"/>
    <x v="2"/>
    <x v="17"/>
    <x v="1"/>
    <x v="759"/>
    <x v="0"/>
    <n v="3"/>
    <n v="6"/>
    <x v="0"/>
    <m/>
    <m/>
    <m/>
    <m/>
  </r>
  <r>
    <x v="37"/>
    <x v="81"/>
    <x v="1100"/>
    <x v="0"/>
    <x v="8"/>
    <x v="1"/>
    <x v="1013"/>
    <x v="1"/>
    <n v="2"/>
    <n v="6"/>
    <x v="0"/>
    <m/>
    <m/>
    <m/>
    <m/>
  </r>
  <r>
    <x v="37"/>
    <x v="4"/>
    <x v="1101"/>
    <x v="3"/>
    <x v="13"/>
    <x v="2"/>
    <x v="1014"/>
    <x v="0"/>
    <n v="2"/>
    <n v="4"/>
    <x v="1"/>
    <m/>
    <m/>
    <m/>
    <m/>
  </r>
  <r>
    <x v="37"/>
    <x v="65"/>
    <x v="1102"/>
    <x v="1"/>
    <x v="16"/>
    <x v="3"/>
    <x v="1015"/>
    <x v="0"/>
    <n v="2"/>
    <n v="2"/>
    <x v="0"/>
    <n v="62639"/>
    <n v="3503"/>
    <m/>
    <n v="118"/>
  </r>
  <r>
    <x v="37"/>
    <x v="50"/>
    <x v="1103"/>
    <x v="0"/>
    <x v="4"/>
    <x v="1"/>
    <x v="1016"/>
    <x v="0"/>
    <n v="4"/>
    <n v="9"/>
    <x v="0"/>
    <m/>
    <m/>
    <m/>
    <m/>
  </r>
  <r>
    <x v="37"/>
    <x v="51"/>
    <x v="1104"/>
    <x v="2"/>
    <x v="9"/>
    <x v="1"/>
    <x v="1017"/>
    <x v="0"/>
    <n v="3"/>
    <n v="3"/>
    <x v="0"/>
    <m/>
    <m/>
    <m/>
    <m/>
  </r>
  <r>
    <x v="37"/>
    <x v="67"/>
    <x v="1105"/>
    <x v="2"/>
    <x v="12"/>
    <x v="3"/>
    <x v="1018"/>
    <x v="0"/>
    <n v="2"/>
    <n v="2"/>
    <x v="0"/>
    <m/>
    <m/>
    <m/>
    <m/>
  </r>
  <r>
    <x v="37"/>
    <x v="34"/>
    <x v="1106"/>
    <x v="2"/>
    <x v="7"/>
    <x v="2"/>
    <x v="1019"/>
    <x v="0"/>
    <n v="2"/>
    <n v="7"/>
    <x v="1"/>
    <m/>
    <m/>
    <m/>
    <m/>
  </r>
  <r>
    <x v="37"/>
    <x v="8"/>
    <x v="1107"/>
    <x v="1"/>
    <x v="4"/>
    <x v="1"/>
    <x v="1020"/>
    <x v="0"/>
    <n v="2"/>
    <n v="5"/>
    <x v="0"/>
    <m/>
    <m/>
    <m/>
    <m/>
  </r>
  <r>
    <x v="37"/>
    <x v="10"/>
    <x v="1108"/>
    <x v="2"/>
    <x v="11"/>
    <x v="0"/>
    <x v="568"/>
    <x v="0"/>
    <n v="4"/>
    <n v="2"/>
    <x v="0"/>
    <m/>
    <m/>
    <m/>
    <m/>
  </r>
  <r>
    <x v="37"/>
    <x v="54"/>
    <x v="1109"/>
    <x v="1"/>
    <x v="12"/>
    <x v="3"/>
    <x v="1021"/>
    <x v="0"/>
    <n v="2"/>
    <n v="3"/>
    <x v="0"/>
    <m/>
    <m/>
    <m/>
    <m/>
  </r>
  <r>
    <x v="37"/>
    <x v="74"/>
    <x v="1110"/>
    <x v="0"/>
    <x v="13"/>
    <x v="2"/>
    <x v="1022"/>
    <x v="0"/>
    <n v="2"/>
    <n v="4"/>
    <x v="1"/>
    <m/>
    <m/>
    <m/>
    <m/>
  </r>
  <r>
    <x v="37"/>
    <x v="19"/>
    <x v="1111"/>
    <x v="3"/>
    <x v="18"/>
    <x v="0"/>
    <x v="856"/>
    <x v="0"/>
    <n v="2"/>
    <n v="10"/>
    <x v="0"/>
    <m/>
    <m/>
    <m/>
    <m/>
  </r>
  <r>
    <x v="37"/>
    <x v="68"/>
    <x v="1112"/>
    <x v="3"/>
    <x v="2"/>
    <x v="2"/>
    <x v="1023"/>
    <x v="0"/>
    <n v="1"/>
    <n v="7"/>
    <x v="1"/>
    <m/>
    <m/>
    <m/>
    <m/>
  </r>
  <r>
    <x v="37"/>
    <x v="86"/>
    <x v="1113"/>
    <x v="0"/>
    <x v="1"/>
    <x v="1"/>
    <x v="1024"/>
    <x v="0"/>
    <n v="2"/>
    <n v="5"/>
    <x v="0"/>
    <m/>
    <m/>
    <m/>
    <m/>
  </r>
  <r>
    <x v="37"/>
    <x v="57"/>
    <x v="1114"/>
    <x v="0"/>
    <x v="2"/>
    <x v="2"/>
    <x v="973"/>
    <x v="0"/>
    <n v="1"/>
    <n v="0"/>
    <x v="1"/>
    <m/>
    <m/>
    <m/>
    <m/>
  </r>
  <r>
    <x v="37"/>
    <x v="79"/>
    <x v="1115"/>
    <x v="0"/>
    <x v="11"/>
    <x v="0"/>
    <x v="1025"/>
    <x v="0"/>
    <n v="0"/>
    <n v="7"/>
    <x v="0"/>
    <m/>
    <m/>
    <m/>
    <m/>
  </r>
  <r>
    <x v="37"/>
    <x v="59"/>
    <x v="1116"/>
    <x v="2"/>
    <x v="17"/>
    <x v="1"/>
    <x v="895"/>
    <x v="0"/>
    <n v="5"/>
    <n v="0"/>
    <x v="0"/>
    <m/>
    <m/>
    <m/>
    <m/>
  </r>
  <r>
    <x v="37"/>
    <x v="60"/>
    <x v="1117"/>
    <x v="0"/>
    <x v="5"/>
    <x v="2"/>
    <x v="1026"/>
    <x v="1"/>
    <n v="1"/>
    <n v="6"/>
    <x v="1"/>
    <m/>
    <m/>
    <m/>
    <m/>
  </r>
  <r>
    <x v="37"/>
    <x v="46"/>
    <x v="1118"/>
    <x v="1"/>
    <x v="12"/>
    <x v="3"/>
    <x v="1027"/>
    <x v="0"/>
    <n v="2"/>
    <n v="6"/>
    <x v="0"/>
    <m/>
    <m/>
    <m/>
    <m/>
  </r>
  <r>
    <x v="37"/>
    <x v="46"/>
    <x v="1119"/>
    <x v="2"/>
    <x v="3"/>
    <x v="3"/>
    <x v="1028"/>
    <x v="0"/>
    <n v="2"/>
    <n v="3"/>
    <x v="0"/>
    <m/>
    <m/>
    <m/>
    <m/>
  </r>
  <r>
    <x v="37"/>
    <x v="25"/>
    <x v="1120"/>
    <x v="1"/>
    <x v="14"/>
    <x v="2"/>
    <x v="904"/>
    <x v="0"/>
    <n v="4"/>
    <n v="9"/>
    <x v="1"/>
    <m/>
    <m/>
    <m/>
    <m/>
  </r>
  <r>
    <x v="37"/>
    <x v="70"/>
    <x v="1121"/>
    <x v="3"/>
    <x v="2"/>
    <x v="2"/>
    <x v="1029"/>
    <x v="0"/>
    <n v="1"/>
    <n v="8"/>
    <x v="1"/>
    <m/>
    <m/>
    <m/>
    <m/>
  </r>
  <r>
    <x v="37"/>
    <x v="77"/>
    <x v="1122"/>
    <x v="2"/>
    <x v="13"/>
    <x v="2"/>
    <x v="1030"/>
    <x v="0"/>
    <n v="0"/>
    <n v="4"/>
    <x v="1"/>
    <m/>
    <m/>
    <m/>
    <m/>
  </r>
  <r>
    <x v="38"/>
    <x v="2"/>
    <x v="1123"/>
    <x v="0"/>
    <x v="15"/>
    <x v="3"/>
    <x v="1031"/>
    <x v="0"/>
    <n v="1"/>
    <n v="6"/>
    <x v="0"/>
    <m/>
    <m/>
    <m/>
    <m/>
  </r>
  <r>
    <x v="38"/>
    <x v="81"/>
    <x v="1124"/>
    <x v="2"/>
    <x v="16"/>
    <x v="3"/>
    <x v="1032"/>
    <x v="1"/>
    <n v="2"/>
    <n v="7"/>
    <x v="0"/>
    <n v="329334"/>
    <n v="21230"/>
    <m/>
    <n v="5787"/>
  </r>
  <r>
    <x v="38"/>
    <x v="81"/>
    <x v="1125"/>
    <x v="3"/>
    <x v="13"/>
    <x v="2"/>
    <x v="1033"/>
    <x v="1"/>
    <n v="2"/>
    <n v="5"/>
    <x v="1"/>
    <m/>
    <m/>
    <m/>
    <m/>
  </r>
  <r>
    <x v="38"/>
    <x v="29"/>
    <x v="1126"/>
    <x v="3"/>
    <x v="10"/>
    <x v="3"/>
    <x v="1034"/>
    <x v="1"/>
    <n v="2"/>
    <n v="5"/>
    <x v="0"/>
    <m/>
    <m/>
    <m/>
    <m/>
  </r>
  <r>
    <x v="38"/>
    <x v="3"/>
    <x v="1127"/>
    <x v="0"/>
    <x v="2"/>
    <x v="2"/>
    <x v="1035"/>
    <x v="0"/>
    <n v="2"/>
    <n v="6"/>
    <x v="1"/>
    <m/>
    <m/>
    <m/>
    <m/>
  </r>
  <r>
    <x v="38"/>
    <x v="65"/>
    <x v="1128"/>
    <x v="2"/>
    <x v="8"/>
    <x v="1"/>
    <x v="418"/>
    <x v="0"/>
    <n v="2"/>
    <n v="6"/>
    <x v="0"/>
    <m/>
    <m/>
    <m/>
    <m/>
  </r>
  <r>
    <x v="38"/>
    <x v="90"/>
    <x v="1129"/>
    <x v="0"/>
    <x v="8"/>
    <x v="1"/>
    <x v="1036"/>
    <x v="0"/>
    <n v="5"/>
    <n v="3"/>
    <x v="0"/>
    <m/>
    <m/>
    <m/>
    <m/>
  </r>
  <r>
    <x v="38"/>
    <x v="5"/>
    <x v="1130"/>
    <x v="0"/>
    <x v="10"/>
    <x v="3"/>
    <x v="1037"/>
    <x v="0"/>
    <n v="1"/>
    <n v="3"/>
    <x v="0"/>
    <m/>
    <m/>
    <m/>
    <m/>
  </r>
  <r>
    <x v="38"/>
    <x v="34"/>
    <x v="1131"/>
    <x v="3"/>
    <x v="3"/>
    <x v="3"/>
    <x v="1038"/>
    <x v="0"/>
    <n v="0"/>
    <n v="1"/>
    <x v="0"/>
    <m/>
    <m/>
    <m/>
    <m/>
  </r>
  <r>
    <x v="38"/>
    <x v="9"/>
    <x v="1132"/>
    <x v="2"/>
    <x v="5"/>
    <x v="2"/>
    <x v="1039"/>
    <x v="0"/>
    <n v="1"/>
    <n v="3"/>
    <x v="1"/>
    <m/>
    <m/>
    <m/>
    <m/>
  </r>
  <r>
    <x v="38"/>
    <x v="11"/>
    <x v="1133"/>
    <x v="3"/>
    <x v="14"/>
    <x v="2"/>
    <x v="1040"/>
    <x v="1"/>
    <n v="1"/>
    <n v="6"/>
    <x v="1"/>
    <m/>
    <m/>
    <m/>
    <m/>
  </r>
  <r>
    <x v="38"/>
    <x v="84"/>
    <x v="1134"/>
    <x v="3"/>
    <x v="12"/>
    <x v="3"/>
    <x v="1041"/>
    <x v="1"/>
    <n v="3"/>
    <n v="2"/>
    <x v="0"/>
    <m/>
    <m/>
    <m/>
    <m/>
  </r>
  <r>
    <x v="38"/>
    <x v="37"/>
    <x v="1135"/>
    <x v="0"/>
    <x v="11"/>
    <x v="0"/>
    <x v="161"/>
    <x v="0"/>
    <n v="2"/>
    <n v="9"/>
    <x v="0"/>
    <m/>
    <m/>
    <m/>
    <m/>
  </r>
  <r>
    <x v="38"/>
    <x v="15"/>
    <x v="1136"/>
    <x v="2"/>
    <x v="18"/>
    <x v="0"/>
    <x v="1042"/>
    <x v="1"/>
    <n v="0"/>
    <n v="3"/>
    <x v="0"/>
    <m/>
    <m/>
    <m/>
    <m/>
  </r>
  <r>
    <x v="38"/>
    <x v="17"/>
    <x v="1137"/>
    <x v="1"/>
    <x v="9"/>
    <x v="1"/>
    <x v="719"/>
    <x v="0"/>
    <n v="3"/>
    <n v="5"/>
    <x v="0"/>
    <m/>
    <m/>
    <m/>
    <m/>
  </r>
  <r>
    <x v="38"/>
    <x v="19"/>
    <x v="1138"/>
    <x v="2"/>
    <x v="14"/>
    <x v="2"/>
    <x v="1043"/>
    <x v="0"/>
    <n v="6"/>
    <n v="4"/>
    <x v="1"/>
    <m/>
    <m/>
    <m/>
    <m/>
  </r>
  <r>
    <x v="38"/>
    <x v="21"/>
    <x v="1139"/>
    <x v="3"/>
    <x v="18"/>
    <x v="0"/>
    <x v="1044"/>
    <x v="0"/>
    <n v="1"/>
    <n v="5"/>
    <x v="0"/>
    <m/>
    <m/>
    <m/>
    <m/>
  </r>
  <r>
    <x v="38"/>
    <x v="42"/>
    <x v="1140"/>
    <x v="1"/>
    <x v="6"/>
    <x v="0"/>
    <x v="1045"/>
    <x v="0"/>
    <n v="4"/>
    <n v="3"/>
    <x v="0"/>
    <m/>
    <m/>
    <m/>
    <m/>
  </r>
  <r>
    <x v="38"/>
    <x v="57"/>
    <x v="1141"/>
    <x v="3"/>
    <x v="15"/>
    <x v="3"/>
    <x v="672"/>
    <x v="0"/>
    <n v="3"/>
    <n v="3"/>
    <x v="0"/>
    <m/>
    <m/>
    <m/>
    <m/>
  </r>
  <r>
    <x v="38"/>
    <x v="58"/>
    <x v="1142"/>
    <x v="3"/>
    <x v="15"/>
    <x v="3"/>
    <x v="1046"/>
    <x v="1"/>
    <n v="0"/>
    <n v="5"/>
    <x v="0"/>
    <m/>
    <m/>
    <m/>
    <m/>
  </r>
  <r>
    <x v="38"/>
    <x v="88"/>
    <x v="1143"/>
    <x v="0"/>
    <x v="3"/>
    <x v="3"/>
    <x v="1047"/>
    <x v="0"/>
    <n v="4"/>
    <n v="7"/>
    <x v="0"/>
    <m/>
    <m/>
    <m/>
    <m/>
  </r>
  <r>
    <x v="38"/>
    <x v="43"/>
    <x v="1144"/>
    <x v="0"/>
    <x v="11"/>
    <x v="0"/>
    <x v="1048"/>
    <x v="0"/>
    <n v="0"/>
    <n v="6"/>
    <x v="0"/>
    <m/>
    <m/>
    <m/>
    <m/>
  </r>
  <r>
    <x v="38"/>
    <x v="79"/>
    <x v="1145"/>
    <x v="2"/>
    <x v="8"/>
    <x v="1"/>
    <x v="1049"/>
    <x v="1"/>
    <n v="2"/>
    <n v="3"/>
    <x v="0"/>
    <m/>
    <m/>
    <m/>
    <m/>
  </r>
  <r>
    <x v="38"/>
    <x v="59"/>
    <x v="1146"/>
    <x v="1"/>
    <x v="7"/>
    <x v="2"/>
    <x v="1050"/>
    <x v="0"/>
    <n v="1"/>
    <n v="4"/>
    <x v="1"/>
    <m/>
    <m/>
    <m/>
    <m/>
  </r>
  <r>
    <x v="38"/>
    <x v="23"/>
    <x v="1147"/>
    <x v="2"/>
    <x v="18"/>
    <x v="0"/>
    <x v="1051"/>
    <x v="0"/>
    <n v="1"/>
    <n v="5"/>
    <x v="0"/>
    <m/>
    <m/>
    <m/>
    <m/>
  </r>
  <r>
    <x v="38"/>
    <x v="23"/>
    <x v="1148"/>
    <x v="0"/>
    <x v="10"/>
    <x v="3"/>
    <x v="1052"/>
    <x v="0"/>
    <n v="2"/>
    <n v="5"/>
    <x v="0"/>
    <m/>
    <m/>
    <m/>
    <m/>
  </r>
  <r>
    <x v="38"/>
    <x v="80"/>
    <x v="1149"/>
    <x v="0"/>
    <x v="6"/>
    <x v="0"/>
    <x v="357"/>
    <x v="0"/>
    <n v="3"/>
    <n v="4"/>
    <x v="0"/>
    <m/>
    <m/>
    <m/>
    <m/>
  </r>
  <r>
    <x v="38"/>
    <x v="46"/>
    <x v="1150"/>
    <x v="2"/>
    <x v="15"/>
    <x v="3"/>
    <x v="1053"/>
    <x v="1"/>
    <n v="1"/>
    <n v="2"/>
    <x v="0"/>
    <m/>
    <m/>
    <m/>
    <m/>
  </r>
  <r>
    <x v="38"/>
    <x v="46"/>
    <x v="1151"/>
    <x v="0"/>
    <x v="4"/>
    <x v="1"/>
    <x v="1054"/>
    <x v="1"/>
    <n v="2"/>
    <n v="2"/>
    <x v="0"/>
    <m/>
    <m/>
    <m/>
    <m/>
  </r>
  <r>
    <x v="38"/>
    <x v="46"/>
    <x v="1152"/>
    <x v="3"/>
    <x v="10"/>
    <x v="3"/>
    <x v="1055"/>
    <x v="0"/>
    <n v="2"/>
    <n v="5"/>
    <x v="0"/>
    <m/>
    <m/>
    <m/>
    <m/>
  </r>
  <r>
    <x v="38"/>
    <x v="47"/>
    <x v="1153"/>
    <x v="1"/>
    <x v="15"/>
    <x v="3"/>
    <x v="773"/>
    <x v="0"/>
    <n v="0"/>
    <n v="6"/>
    <x v="0"/>
    <m/>
    <m/>
    <m/>
    <m/>
  </r>
  <r>
    <x v="38"/>
    <x v="77"/>
    <x v="1154"/>
    <x v="3"/>
    <x v="1"/>
    <x v="1"/>
    <x v="1056"/>
    <x v="1"/>
    <n v="2"/>
    <n v="4"/>
    <x v="0"/>
    <m/>
    <m/>
    <m/>
    <m/>
  </r>
  <r>
    <x v="38"/>
    <x v="71"/>
    <x v="1155"/>
    <x v="2"/>
    <x v="0"/>
    <x v="0"/>
    <x v="1057"/>
    <x v="1"/>
    <n v="3"/>
    <n v="5"/>
    <x v="0"/>
    <m/>
    <m/>
    <m/>
    <m/>
  </r>
  <r>
    <x v="39"/>
    <x v="26"/>
    <x v="1156"/>
    <x v="2"/>
    <x v="0"/>
    <x v="0"/>
    <x v="1058"/>
    <x v="0"/>
    <n v="2"/>
    <n v="3"/>
    <x v="0"/>
    <m/>
    <m/>
    <m/>
    <m/>
  </r>
  <r>
    <x v="39"/>
    <x v="2"/>
    <x v="1157"/>
    <x v="0"/>
    <x v="0"/>
    <x v="0"/>
    <x v="1059"/>
    <x v="0"/>
    <n v="2"/>
    <n v="1"/>
    <x v="0"/>
    <m/>
    <m/>
    <m/>
    <m/>
  </r>
  <r>
    <x v="39"/>
    <x v="29"/>
    <x v="1158"/>
    <x v="0"/>
    <x v="12"/>
    <x v="3"/>
    <x v="39"/>
    <x v="0"/>
    <n v="1"/>
    <n v="3"/>
    <x v="0"/>
    <m/>
    <m/>
    <m/>
    <m/>
  </r>
  <r>
    <x v="39"/>
    <x v="4"/>
    <x v="1159"/>
    <x v="2"/>
    <x v="9"/>
    <x v="1"/>
    <x v="1060"/>
    <x v="0"/>
    <n v="2"/>
    <n v="11"/>
    <x v="0"/>
    <m/>
    <m/>
    <m/>
    <m/>
  </r>
  <r>
    <x v="39"/>
    <x v="89"/>
    <x v="1160"/>
    <x v="2"/>
    <x v="17"/>
    <x v="1"/>
    <x v="1061"/>
    <x v="0"/>
    <n v="5"/>
    <n v="4"/>
    <x v="0"/>
    <m/>
    <m/>
    <m/>
    <m/>
  </r>
  <r>
    <x v="39"/>
    <x v="90"/>
    <x v="1161"/>
    <x v="3"/>
    <x v="6"/>
    <x v="0"/>
    <x v="531"/>
    <x v="0"/>
    <n v="2"/>
    <n v="2"/>
    <x v="0"/>
    <m/>
    <m/>
    <m/>
    <m/>
  </r>
  <r>
    <x v="39"/>
    <x v="30"/>
    <x v="1162"/>
    <x v="2"/>
    <x v="6"/>
    <x v="0"/>
    <x v="1062"/>
    <x v="0"/>
    <n v="3"/>
    <n v="10"/>
    <x v="0"/>
    <m/>
    <m/>
    <m/>
    <m/>
  </r>
  <r>
    <x v="39"/>
    <x v="30"/>
    <x v="1163"/>
    <x v="3"/>
    <x v="8"/>
    <x v="1"/>
    <x v="526"/>
    <x v="0"/>
    <n v="3"/>
    <n v="2"/>
    <x v="0"/>
    <m/>
    <m/>
    <m/>
    <m/>
  </r>
  <r>
    <x v="39"/>
    <x v="50"/>
    <x v="1164"/>
    <x v="0"/>
    <x v="9"/>
    <x v="1"/>
    <x v="1063"/>
    <x v="1"/>
    <n v="2"/>
    <n v="5"/>
    <x v="0"/>
    <m/>
    <m/>
    <m/>
    <m/>
  </r>
  <r>
    <x v="39"/>
    <x v="67"/>
    <x v="1165"/>
    <x v="0"/>
    <x v="12"/>
    <x v="3"/>
    <x v="1064"/>
    <x v="0"/>
    <n v="0"/>
    <n v="4"/>
    <x v="0"/>
    <m/>
    <m/>
    <m/>
    <m/>
  </r>
  <r>
    <x v="39"/>
    <x v="52"/>
    <x v="1166"/>
    <x v="2"/>
    <x v="2"/>
    <x v="2"/>
    <x v="47"/>
    <x v="0"/>
    <n v="1"/>
    <n v="4"/>
    <x v="1"/>
    <m/>
    <m/>
    <m/>
    <m/>
  </r>
  <r>
    <x v="39"/>
    <x v="83"/>
    <x v="1167"/>
    <x v="0"/>
    <x v="11"/>
    <x v="0"/>
    <x v="1065"/>
    <x v="0"/>
    <n v="4"/>
    <n v="3"/>
    <x v="0"/>
    <m/>
    <m/>
    <m/>
    <m/>
  </r>
  <r>
    <x v="39"/>
    <x v="10"/>
    <x v="1168"/>
    <x v="0"/>
    <x v="3"/>
    <x v="3"/>
    <x v="1066"/>
    <x v="0"/>
    <n v="0"/>
    <n v="8"/>
    <x v="0"/>
    <m/>
    <m/>
    <m/>
    <m/>
  </r>
  <r>
    <x v="39"/>
    <x v="84"/>
    <x v="1169"/>
    <x v="0"/>
    <x v="7"/>
    <x v="2"/>
    <x v="912"/>
    <x v="0"/>
    <n v="2"/>
    <n v="5"/>
    <x v="1"/>
    <m/>
    <m/>
    <m/>
    <m/>
  </r>
  <r>
    <x v="39"/>
    <x v="14"/>
    <x v="1170"/>
    <x v="3"/>
    <x v="6"/>
    <x v="0"/>
    <x v="1067"/>
    <x v="0"/>
    <n v="4"/>
    <n v="4"/>
    <x v="0"/>
    <m/>
    <m/>
    <m/>
    <m/>
  </r>
  <r>
    <x v="39"/>
    <x v="38"/>
    <x v="1171"/>
    <x v="1"/>
    <x v="2"/>
    <x v="2"/>
    <x v="1068"/>
    <x v="0"/>
    <n v="3"/>
    <n v="7"/>
    <x v="1"/>
    <m/>
    <m/>
    <m/>
    <m/>
  </r>
  <r>
    <x v="39"/>
    <x v="15"/>
    <x v="1172"/>
    <x v="3"/>
    <x v="0"/>
    <x v="0"/>
    <x v="1069"/>
    <x v="1"/>
    <n v="2"/>
    <n v="4"/>
    <x v="0"/>
    <m/>
    <m/>
    <m/>
    <m/>
  </r>
  <r>
    <x v="39"/>
    <x v="39"/>
    <x v="1173"/>
    <x v="0"/>
    <x v="7"/>
    <x v="2"/>
    <x v="1070"/>
    <x v="0"/>
    <n v="0"/>
    <n v="4"/>
    <x v="1"/>
    <m/>
    <m/>
    <m/>
    <m/>
  </r>
  <r>
    <x v="39"/>
    <x v="19"/>
    <x v="1174"/>
    <x v="0"/>
    <x v="16"/>
    <x v="3"/>
    <x v="1071"/>
    <x v="0"/>
    <n v="4"/>
    <n v="4"/>
    <x v="0"/>
    <n v="139921"/>
    <n v="13106"/>
    <m/>
    <n v="550"/>
  </r>
  <r>
    <x v="39"/>
    <x v="20"/>
    <x v="1175"/>
    <x v="3"/>
    <x v="2"/>
    <x v="2"/>
    <x v="1072"/>
    <x v="0"/>
    <n v="3"/>
    <n v="4"/>
    <x v="1"/>
    <m/>
    <m/>
    <m/>
    <m/>
  </r>
  <r>
    <x v="39"/>
    <x v="56"/>
    <x v="1176"/>
    <x v="0"/>
    <x v="0"/>
    <x v="0"/>
    <x v="1073"/>
    <x v="0"/>
    <n v="1"/>
    <n v="3"/>
    <x v="0"/>
    <m/>
    <m/>
    <m/>
    <m/>
  </r>
  <r>
    <x v="39"/>
    <x v="56"/>
    <x v="1177"/>
    <x v="1"/>
    <x v="11"/>
    <x v="0"/>
    <x v="244"/>
    <x v="0"/>
    <n v="5"/>
    <n v="3"/>
    <x v="0"/>
    <m/>
    <m/>
    <m/>
    <m/>
  </r>
  <r>
    <x v="39"/>
    <x v="41"/>
    <x v="1178"/>
    <x v="1"/>
    <x v="0"/>
    <x v="0"/>
    <x v="1028"/>
    <x v="0"/>
    <n v="1"/>
    <n v="6"/>
    <x v="0"/>
    <m/>
    <m/>
    <m/>
    <m/>
  </r>
  <r>
    <x v="39"/>
    <x v="42"/>
    <x v="1179"/>
    <x v="0"/>
    <x v="17"/>
    <x v="1"/>
    <x v="1074"/>
    <x v="0"/>
    <n v="1"/>
    <n v="7"/>
    <x v="0"/>
    <m/>
    <m/>
    <m/>
    <m/>
  </r>
  <r>
    <x v="39"/>
    <x v="58"/>
    <x v="1180"/>
    <x v="2"/>
    <x v="13"/>
    <x v="2"/>
    <x v="1075"/>
    <x v="0"/>
    <n v="2"/>
    <n v="4"/>
    <x v="1"/>
    <m/>
    <m/>
    <m/>
    <m/>
  </r>
  <r>
    <x v="39"/>
    <x v="58"/>
    <x v="1181"/>
    <x v="0"/>
    <x v="0"/>
    <x v="0"/>
    <x v="1075"/>
    <x v="0"/>
    <n v="3"/>
    <n v="6"/>
    <x v="0"/>
    <m/>
    <m/>
    <m/>
    <m/>
  </r>
  <r>
    <x v="39"/>
    <x v="58"/>
    <x v="1182"/>
    <x v="3"/>
    <x v="13"/>
    <x v="2"/>
    <x v="1076"/>
    <x v="0"/>
    <n v="1"/>
    <n v="6"/>
    <x v="1"/>
    <m/>
    <m/>
    <m/>
    <m/>
  </r>
  <r>
    <x v="39"/>
    <x v="43"/>
    <x v="1183"/>
    <x v="1"/>
    <x v="1"/>
    <x v="1"/>
    <x v="1077"/>
    <x v="0"/>
    <n v="0"/>
    <n v="2"/>
    <x v="0"/>
    <m/>
    <m/>
    <m/>
    <m/>
  </r>
  <r>
    <x v="39"/>
    <x v="79"/>
    <x v="1184"/>
    <x v="2"/>
    <x v="10"/>
    <x v="3"/>
    <x v="982"/>
    <x v="0"/>
    <n v="2"/>
    <n v="4"/>
    <x v="0"/>
    <m/>
    <m/>
    <m/>
    <m/>
  </r>
  <r>
    <x v="39"/>
    <x v="79"/>
    <x v="1185"/>
    <x v="1"/>
    <x v="13"/>
    <x v="2"/>
    <x v="1078"/>
    <x v="0"/>
    <n v="1"/>
    <n v="7"/>
    <x v="1"/>
    <m/>
    <m/>
    <m/>
    <m/>
  </r>
  <r>
    <x v="39"/>
    <x v="59"/>
    <x v="1186"/>
    <x v="2"/>
    <x v="5"/>
    <x v="2"/>
    <x v="1079"/>
    <x v="0"/>
    <n v="2"/>
    <n v="9"/>
    <x v="1"/>
    <m/>
    <m/>
    <m/>
    <m/>
  </r>
  <r>
    <x v="39"/>
    <x v="85"/>
    <x v="1187"/>
    <x v="3"/>
    <x v="6"/>
    <x v="0"/>
    <x v="1080"/>
    <x v="0"/>
    <n v="2"/>
    <n v="7"/>
    <x v="0"/>
    <m/>
    <m/>
    <m/>
    <m/>
  </r>
  <r>
    <x v="39"/>
    <x v="24"/>
    <x v="1188"/>
    <x v="2"/>
    <x v="4"/>
    <x v="1"/>
    <x v="1081"/>
    <x v="0"/>
    <n v="3"/>
    <n v="8"/>
    <x v="0"/>
    <m/>
    <m/>
    <m/>
    <m/>
  </r>
  <r>
    <x v="39"/>
    <x v="61"/>
    <x v="1189"/>
    <x v="2"/>
    <x v="17"/>
    <x v="1"/>
    <x v="1082"/>
    <x v="0"/>
    <n v="0"/>
    <n v="8"/>
    <x v="0"/>
    <m/>
    <m/>
    <m/>
    <m/>
  </r>
  <r>
    <x v="40"/>
    <x v="64"/>
    <x v="1190"/>
    <x v="1"/>
    <x v="6"/>
    <x v="0"/>
    <x v="1083"/>
    <x v="1"/>
    <n v="3"/>
    <n v="4"/>
    <x v="0"/>
    <m/>
    <m/>
    <m/>
    <m/>
  </r>
  <r>
    <x v="40"/>
    <x v="82"/>
    <x v="1191"/>
    <x v="0"/>
    <x v="3"/>
    <x v="3"/>
    <x v="1084"/>
    <x v="0"/>
    <n v="1"/>
    <n v="6"/>
    <x v="0"/>
    <m/>
    <m/>
    <m/>
    <m/>
  </r>
  <r>
    <x v="40"/>
    <x v="72"/>
    <x v="1192"/>
    <x v="2"/>
    <x v="3"/>
    <x v="3"/>
    <x v="1085"/>
    <x v="0"/>
    <n v="3"/>
    <n v="7"/>
    <x v="0"/>
    <m/>
    <m/>
    <m/>
    <m/>
  </r>
  <r>
    <x v="40"/>
    <x v="9"/>
    <x v="1193"/>
    <x v="2"/>
    <x v="0"/>
    <x v="0"/>
    <x v="1086"/>
    <x v="0"/>
    <n v="2"/>
    <n v="6"/>
    <x v="0"/>
    <m/>
    <m/>
    <m/>
    <m/>
  </r>
  <r>
    <x v="40"/>
    <x v="10"/>
    <x v="1194"/>
    <x v="2"/>
    <x v="16"/>
    <x v="3"/>
    <x v="1087"/>
    <x v="0"/>
    <n v="0"/>
    <n v="5"/>
    <x v="0"/>
    <n v="333347"/>
    <n v="24805"/>
    <m/>
    <n v="433"/>
  </r>
  <r>
    <x v="40"/>
    <x v="37"/>
    <x v="1195"/>
    <x v="0"/>
    <x v="19"/>
    <x v="0"/>
    <x v="1088"/>
    <x v="0"/>
    <n v="3"/>
    <n v="3"/>
    <x v="0"/>
    <m/>
    <m/>
    <m/>
    <m/>
  </r>
  <r>
    <x v="40"/>
    <x v="14"/>
    <x v="1196"/>
    <x v="2"/>
    <x v="17"/>
    <x v="1"/>
    <x v="1089"/>
    <x v="1"/>
    <n v="0"/>
    <n v="5"/>
    <x v="0"/>
    <m/>
    <m/>
    <m/>
    <m/>
  </r>
  <r>
    <x v="40"/>
    <x v="55"/>
    <x v="1197"/>
    <x v="3"/>
    <x v="0"/>
    <x v="0"/>
    <x v="1090"/>
    <x v="0"/>
    <n v="1"/>
    <n v="7"/>
    <x v="0"/>
    <m/>
    <m/>
    <m/>
    <m/>
  </r>
  <r>
    <x v="40"/>
    <x v="15"/>
    <x v="1198"/>
    <x v="2"/>
    <x v="14"/>
    <x v="2"/>
    <x v="1091"/>
    <x v="0"/>
    <n v="2"/>
    <n v="6"/>
    <x v="1"/>
    <m/>
    <m/>
    <m/>
    <m/>
  </r>
  <r>
    <x v="40"/>
    <x v="19"/>
    <x v="1199"/>
    <x v="2"/>
    <x v="15"/>
    <x v="3"/>
    <x v="1092"/>
    <x v="1"/>
    <n v="4"/>
    <n v="10"/>
    <x v="0"/>
    <m/>
    <m/>
    <m/>
    <m/>
  </r>
  <r>
    <x v="40"/>
    <x v="68"/>
    <x v="1200"/>
    <x v="0"/>
    <x v="8"/>
    <x v="1"/>
    <x v="1093"/>
    <x v="0"/>
    <n v="5"/>
    <n v="7"/>
    <x v="0"/>
    <m/>
    <m/>
    <m/>
    <m/>
  </r>
  <r>
    <x v="40"/>
    <x v="21"/>
    <x v="1201"/>
    <x v="0"/>
    <x v="13"/>
    <x v="2"/>
    <x v="1094"/>
    <x v="0"/>
    <n v="2"/>
    <n v="6"/>
    <x v="1"/>
    <m/>
    <m/>
    <m/>
    <m/>
  </r>
  <r>
    <x v="40"/>
    <x v="56"/>
    <x v="1202"/>
    <x v="1"/>
    <x v="15"/>
    <x v="3"/>
    <x v="30"/>
    <x v="0"/>
    <n v="4"/>
    <n v="7"/>
    <x v="0"/>
    <m/>
    <m/>
    <m/>
    <m/>
  </r>
  <r>
    <x v="40"/>
    <x v="75"/>
    <x v="1203"/>
    <x v="2"/>
    <x v="18"/>
    <x v="0"/>
    <x v="1095"/>
    <x v="0"/>
    <n v="2"/>
    <n v="5"/>
    <x v="0"/>
    <m/>
    <m/>
    <m/>
    <m/>
  </r>
  <r>
    <x v="40"/>
    <x v="41"/>
    <x v="1204"/>
    <x v="2"/>
    <x v="12"/>
    <x v="3"/>
    <x v="1096"/>
    <x v="0"/>
    <n v="2"/>
    <n v="6"/>
    <x v="0"/>
    <m/>
    <m/>
    <m/>
    <m/>
  </r>
  <r>
    <x v="40"/>
    <x v="22"/>
    <x v="1205"/>
    <x v="0"/>
    <x v="14"/>
    <x v="2"/>
    <x v="1097"/>
    <x v="1"/>
    <n v="1"/>
    <n v="5"/>
    <x v="1"/>
    <m/>
    <m/>
    <m/>
    <m/>
  </r>
  <r>
    <x v="40"/>
    <x v="76"/>
    <x v="1206"/>
    <x v="2"/>
    <x v="16"/>
    <x v="3"/>
    <x v="1098"/>
    <x v="1"/>
    <n v="4"/>
    <n v="2"/>
    <x v="0"/>
    <n v="336340"/>
    <n v="11602"/>
    <m/>
    <n v="3377"/>
  </r>
  <r>
    <x v="40"/>
    <x v="43"/>
    <x v="1207"/>
    <x v="3"/>
    <x v="7"/>
    <x v="2"/>
    <x v="1099"/>
    <x v="0"/>
    <n v="4"/>
    <n v="9"/>
    <x v="1"/>
    <m/>
    <m/>
    <m/>
    <m/>
  </r>
  <r>
    <x v="40"/>
    <x v="44"/>
    <x v="1208"/>
    <x v="0"/>
    <x v="12"/>
    <x v="3"/>
    <x v="279"/>
    <x v="0"/>
    <n v="2"/>
    <n v="12"/>
    <x v="0"/>
    <m/>
    <m/>
    <m/>
    <m/>
  </r>
  <r>
    <x v="40"/>
    <x v="80"/>
    <x v="1209"/>
    <x v="0"/>
    <x v="10"/>
    <x v="3"/>
    <x v="1100"/>
    <x v="0"/>
    <n v="1"/>
    <n v="4"/>
    <x v="0"/>
    <m/>
    <m/>
    <m/>
    <m/>
  </r>
  <r>
    <x v="41"/>
    <x v="63"/>
    <x v="1210"/>
    <x v="0"/>
    <x v="10"/>
    <x v="3"/>
    <x v="1101"/>
    <x v="0"/>
    <n v="2"/>
    <n v="4"/>
    <x v="0"/>
    <m/>
    <m/>
    <m/>
    <m/>
  </r>
  <r>
    <x v="41"/>
    <x v="63"/>
    <x v="1211"/>
    <x v="3"/>
    <x v="18"/>
    <x v="0"/>
    <x v="1102"/>
    <x v="0"/>
    <n v="0"/>
    <n v="1"/>
    <x v="0"/>
    <m/>
    <m/>
    <m/>
    <m/>
  </r>
  <r>
    <x v="41"/>
    <x v="63"/>
    <x v="1212"/>
    <x v="2"/>
    <x v="0"/>
    <x v="0"/>
    <x v="1103"/>
    <x v="0"/>
    <n v="1"/>
    <n v="5"/>
    <x v="0"/>
    <m/>
    <m/>
    <m/>
    <m/>
  </r>
  <r>
    <x v="41"/>
    <x v="49"/>
    <x v="1213"/>
    <x v="1"/>
    <x v="13"/>
    <x v="2"/>
    <x v="523"/>
    <x v="0"/>
    <n v="1"/>
    <n v="2"/>
    <x v="1"/>
    <m/>
    <m/>
    <m/>
    <m/>
  </r>
  <r>
    <x v="41"/>
    <x v="82"/>
    <x v="1214"/>
    <x v="0"/>
    <x v="14"/>
    <x v="2"/>
    <x v="1104"/>
    <x v="0"/>
    <n v="2"/>
    <n v="4"/>
    <x v="1"/>
    <m/>
    <m/>
    <m/>
    <m/>
  </r>
  <r>
    <x v="41"/>
    <x v="82"/>
    <x v="1215"/>
    <x v="1"/>
    <x v="12"/>
    <x v="3"/>
    <x v="1105"/>
    <x v="0"/>
    <n v="3"/>
    <n v="6"/>
    <x v="0"/>
    <m/>
    <m/>
    <m/>
    <m/>
  </r>
  <r>
    <x v="41"/>
    <x v="30"/>
    <x v="1216"/>
    <x v="3"/>
    <x v="12"/>
    <x v="3"/>
    <x v="1106"/>
    <x v="0"/>
    <n v="2"/>
    <n v="5"/>
    <x v="0"/>
    <m/>
    <m/>
    <m/>
    <m/>
  </r>
  <r>
    <x v="41"/>
    <x v="6"/>
    <x v="1217"/>
    <x v="3"/>
    <x v="10"/>
    <x v="3"/>
    <x v="1107"/>
    <x v="0"/>
    <n v="0"/>
    <n v="4"/>
    <x v="0"/>
    <m/>
    <m/>
    <m/>
    <m/>
  </r>
  <r>
    <x v="41"/>
    <x v="66"/>
    <x v="1218"/>
    <x v="3"/>
    <x v="1"/>
    <x v="1"/>
    <x v="105"/>
    <x v="0"/>
    <n v="2"/>
    <n v="2"/>
    <x v="0"/>
    <m/>
    <m/>
    <m/>
    <m/>
  </r>
  <r>
    <x v="41"/>
    <x v="35"/>
    <x v="1219"/>
    <x v="0"/>
    <x v="19"/>
    <x v="0"/>
    <x v="1108"/>
    <x v="0"/>
    <n v="1"/>
    <n v="6"/>
    <x v="0"/>
    <m/>
    <m/>
    <m/>
    <m/>
  </r>
  <r>
    <x v="41"/>
    <x v="7"/>
    <x v="1220"/>
    <x v="2"/>
    <x v="13"/>
    <x v="2"/>
    <x v="1109"/>
    <x v="0"/>
    <n v="0"/>
    <n v="1"/>
    <x v="1"/>
    <m/>
    <m/>
    <m/>
    <m/>
  </r>
  <r>
    <x v="41"/>
    <x v="8"/>
    <x v="1221"/>
    <x v="0"/>
    <x v="16"/>
    <x v="3"/>
    <x v="1110"/>
    <x v="0"/>
    <n v="3"/>
    <n v="3"/>
    <x v="0"/>
    <n v="441617"/>
    <n v="13543"/>
    <m/>
    <n v="7218"/>
  </r>
  <r>
    <x v="41"/>
    <x v="11"/>
    <x v="1222"/>
    <x v="2"/>
    <x v="5"/>
    <x v="2"/>
    <x v="30"/>
    <x v="0"/>
    <n v="1"/>
    <n v="6"/>
    <x v="1"/>
    <m/>
    <m/>
    <m/>
    <m/>
  </r>
  <r>
    <x v="41"/>
    <x v="12"/>
    <x v="1223"/>
    <x v="0"/>
    <x v="13"/>
    <x v="2"/>
    <x v="1111"/>
    <x v="0"/>
    <n v="0"/>
    <n v="4"/>
    <x v="1"/>
    <m/>
    <m/>
    <m/>
    <m/>
  </r>
  <r>
    <x v="41"/>
    <x v="12"/>
    <x v="1224"/>
    <x v="1"/>
    <x v="6"/>
    <x v="0"/>
    <x v="1112"/>
    <x v="0"/>
    <n v="3"/>
    <n v="6"/>
    <x v="0"/>
    <m/>
    <m/>
    <m/>
    <m/>
  </r>
  <r>
    <x v="41"/>
    <x v="84"/>
    <x v="1225"/>
    <x v="2"/>
    <x v="4"/>
    <x v="1"/>
    <x v="1113"/>
    <x v="0"/>
    <n v="5"/>
    <n v="4"/>
    <x v="0"/>
    <m/>
    <m/>
    <m/>
    <m/>
  </r>
  <r>
    <x v="41"/>
    <x v="54"/>
    <x v="1226"/>
    <x v="1"/>
    <x v="9"/>
    <x v="1"/>
    <x v="1029"/>
    <x v="0"/>
    <n v="1"/>
    <n v="6"/>
    <x v="0"/>
    <m/>
    <m/>
    <m/>
    <m/>
  </r>
  <r>
    <x v="41"/>
    <x v="54"/>
    <x v="1227"/>
    <x v="1"/>
    <x v="6"/>
    <x v="0"/>
    <x v="1114"/>
    <x v="0"/>
    <n v="2"/>
    <n v="6"/>
    <x v="0"/>
    <m/>
    <m/>
    <m/>
    <m/>
  </r>
  <r>
    <x v="41"/>
    <x v="37"/>
    <x v="1228"/>
    <x v="0"/>
    <x v="9"/>
    <x v="1"/>
    <x v="604"/>
    <x v="0"/>
    <n v="3"/>
    <n v="7"/>
    <x v="0"/>
    <m/>
    <m/>
    <m/>
    <m/>
  </r>
  <r>
    <x v="41"/>
    <x v="74"/>
    <x v="1229"/>
    <x v="0"/>
    <x v="14"/>
    <x v="2"/>
    <x v="1115"/>
    <x v="0"/>
    <n v="4"/>
    <n v="6"/>
    <x v="1"/>
    <m/>
    <m/>
    <m/>
    <m/>
  </r>
  <r>
    <x v="41"/>
    <x v="13"/>
    <x v="1230"/>
    <x v="2"/>
    <x v="14"/>
    <x v="2"/>
    <x v="1116"/>
    <x v="0"/>
    <n v="5"/>
    <n v="9"/>
    <x v="1"/>
    <m/>
    <m/>
    <m/>
    <m/>
  </r>
  <r>
    <x v="41"/>
    <x v="55"/>
    <x v="1231"/>
    <x v="1"/>
    <x v="0"/>
    <x v="0"/>
    <x v="1117"/>
    <x v="0"/>
    <n v="2"/>
    <n v="4"/>
    <x v="0"/>
    <m/>
    <m/>
    <m/>
    <m/>
  </r>
  <r>
    <x v="41"/>
    <x v="19"/>
    <x v="1232"/>
    <x v="0"/>
    <x v="16"/>
    <x v="3"/>
    <x v="983"/>
    <x v="0"/>
    <n v="2"/>
    <n v="5"/>
    <x v="0"/>
    <n v="240338"/>
    <n v="12932"/>
    <m/>
    <n v="4543"/>
  </r>
  <r>
    <x v="41"/>
    <x v="86"/>
    <x v="1233"/>
    <x v="2"/>
    <x v="5"/>
    <x v="2"/>
    <x v="1118"/>
    <x v="0"/>
    <n v="2"/>
    <n v="1"/>
    <x v="1"/>
    <m/>
    <m/>
    <m/>
    <m/>
  </r>
  <r>
    <x v="41"/>
    <x v="87"/>
    <x v="1234"/>
    <x v="1"/>
    <x v="13"/>
    <x v="2"/>
    <x v="1119"/>
    <x v="1"/>
    <n v="1"/>
    <n v="9"/>
    <x v="1"/>
    <m/>
    <m/>
    <m/>
    <m/>
  </r>
  <r>
    <x v="41"/>
    <x v="57"/>
    <x v="1235"/>
    <x v="2"/>
    <x v="9"/>
    <x v="1"/>
    <x v="1120"/>
    <x v="1"/>
    <n v="1"/>
    <n v="7"/>
    <x v="0"/>
    <m/>
    <m/>
    <m/>
    <m/>
  </r>
  <r>
    <x v="41"/>
    <x v="76"/>
    <x v="1236"/>
    <x v="3"/>
    <x v="13"/>
    <x v="2"/>
    <x v="1121"/>
    <x v="0"/>
    <n v="0"/>
    <n v="7"/>
    <x v="1"/>
    <m/>
    <m/>
    <m/>
    <m/>
  </r>
  <r>
    <x v="41"/>
    <x v="43"/>
    <x v="1237"/>
    <x v="2"/>
    <x v="11"/>
    <x v="0"/>
    <x v="1122"/>
    <x v="0"/>
    <n v="3"/>
    <n v="2"/>
    <x v="0"/>
    <m/>
    <m/>
    <m/>
    <m/>
  </r>
  <r>
    <x v="41"/>
    <x v="43"/>
    <x v="1238"/>
    <x v="3"/>
    <x v="9"/>
    <x v="1"/>
    <x v="297"/>
    <x v="0"/>
    <n v="2"/>
    <n v="3"/>
    <x v="0"/>
    <m/>
    <m/>
    <m/>
    <m/>
  </r>
  <r>
    <x v="41"/>
    <x v="43"/>
    <x v="1239"/>
    <x v="3"/>
    <x v="19"/>
    <x v="0"/>
    <x v="1123"/>
    <x v="1"/>
    <n v="2"/>
    <n v="7"/>
    <x v="0"/>
    <m/>
    <m/>
    <m/>
    <m/>
  </r>
  <r>
    <x v="41"/>
    <x v="79"/>
    <x v="1240"/>
    <x v="0"/>
    <x v="0"/>
    <x v="0"/>
    <x v="1124"/>
    <x v="0"/>
    <n v="0"/>
    <n v="3"/>
    <x v="0"/>
    <m/>
    <m/>
    <m/>
    <m/>
  </r>
  <r>
    <x v="41"/>
    <x v="59"/>
    <x v="1241"/>
    <x v="0"/>
    <x v="18"/>
    <x v="0"/>
    <x v="1125"/>
    <x v="1"/>
    <n v="4"/>
    <n v="4"/>
    <x v="0"/>
    <m/>
    <m/>
    <m/>
    <m/>
  </r>
  <r>
    <x v="41"/>
    <x v="23"/>
    <x v="1242"/>
    <x v="3"/>
    <x v="17"/>
    <x v="1"/>
    <x v="1126"/>
    <x v="0"/>
    <n v="1"/>
    <n v="6"/>
    <x v="0"/>
    <m/>
    <m/>
    <m/>
    <m/>
  </r>
  <r>
    <x v="41"/>
    <x v="45"/>
    <x v="1243"/>
    <x v="3"/>
    <x v="16"/>
    <x v="3"/>
    <x v="1127"/>
    <x v="0"/>
    <n v="1"/>
    <n v="6"/>
    <x v="0"/>
    <n v="135255"/>
    <n v="1758"/>
    <m/>
    <n v="1661"/>
  </r>
  <r>
    <x v="41"/>
    <x v="85"/>
    <x v="1244"/>
    <x v="0"/>
    <x v="19"/>
    <x v="0"/>
    <x v="1128"/>
    <x v="0"/>
    <n v="2"/>
    <n v="11"/>
    <x v="0"/>
    <m/>
    <m/>
    <m/>
    <m/>
  </r>
  <r>
    <x v="41"/>
    <x v="60"/>
    <x v="1245"/>
    <x v="2"/>
    <x v="14"/>
    <x v="2"/>
    <x v="485"/>
    <x v="0"/>
    <n v="0"/>
    <n v="4"/>
    <x v="1"/>
    <m/>
    <m/>
    <m/>
    <m/>
  </r>
  <r>
    <x v="41"/>
    <x v="48"/>
    <x v="1246"/>
    <x v="3"/>
    <x v="19"/>
    <x v="0"/>
    <x v="377"/>
    <x v="0"/>
    <n v="1"/>
    <n v="3"/>
    <x v="0"/>
    <m/>
    <m/>
    <m/>
    <m/>
  </r>
  <r>
    <x v="41"/>
    <x v="77"/>
    <x v="1247"/>
    <x v="1"/>
    <x v="19"/>
    <x v="0"/>
    <x v="1129"/>
    <x v="1"/>
    <n v="2"/>
    <n v="6"/>
    <x v="0"/>
    <m/>
    <m/>
    <m/>
    <m/>
  </r>
  <r>
    <x v="42"/>
    <x v="26"/>
    <x v="1248"/>
    <x v="1"/>
    <x v="1"/>
    <x v="1"/>
    <x v="1130"/>
    <x v="0"/>
    <n v="4"/>
    <n v="3"/>
    <x v="0"/>
    <m/>
    <m/>
    <m/>
    <m/>
  </r>
  <r>
    <x v="42"/>
    <x v="2"/>
    <x v="1249"/>
    <x v="2"/>
    <x v="10"/>
    <x v="3"/>
    <x v="1131"/>
    <x v="0"/>
    <n v="0"/>
    <n v="4"/>
    <x v="0"/>
    <m/>
    <m/>
    <m/>
    <m/>
  </r>
  <r>
    <x v="42"/>
    <x v="49"/>
    <x v="1250"/>
    <x v="3"/>
    <x v="18"/>
    <x v="0"/>
    <x v="1132"/>
    <x v="0"/>
    <n v="3"/>
    <n v="8"/>
    <x v="0"/>
    <m/>
    <m/>
    <m/>
    <m/>
  </r>
  <r>
    <x v="42"/>
    <x v="49"/>
    <x v="1251"/>
    <x v="3"/>
    <x v="2"/>
    <x v="2"/>
    <x v="1133"/>
    <x v="0"/>
    <n v="3"/>
    <n v="2"/>
    <x v="1"/>
    <m/>
    <m/>
    <m/>
    <m/>
  </r>
  <r>
    <x v="42"/>
    <x v="89"/>
    <x v="1252"/>
    <x v="3"/>
    <x v="19"/>
    <x v="0"/>
    <x v="314"/>
    <x v="0"/>
    <n v="1"/>
    <n v="4"/>
    <x v="0"/>
    <m/>
    <m/>
    <m/>
    <m/>
  </r>
  <r>
    <x v="42"/>
    <x v="30"/>
    <x v="1253"/>
    <x v="1"/>
    <x v="13"/>
    <x v="2"/>
    <x v="1134"/>
    <x v="0"/>
    <n v="2"/>
    <n v="4"/>
    <x v="1"/>
    <m/>
    <m/>
    <m/>
    <m/>
  </r>
  <r>
    <x v="42"/>
    <x v="50"/>
    <x v="1254"/>
    <x v="0"/>
    <x v="3"/>
    <x v="3"/>
    <x v="1135"/>
    <x v="0"/>
    <n v="1"/>
    <n v="1"/>
    <x v="0"/>
    <m/>
    <m/>
    <m/>
    <m/>
  </r>
  <r>
    <x v="42"/>
    <x v="36"/>
    <x v="1255"/>
    <x v="0"/>
    <x v="15"/>
    <x v="3"/>
    <x v="1136"/>
    <x v="0"/>
    <n v="4"/>
    <n v="6"/>
    <x v="0"/>
    <m/>
    <m/>
    <m/>
    <m/>
  </r>
  <r>
    <x v="42"/>
    <x v="8"/>
    <x v="1256"/>
    <x v="3"/>
    <x v="2"/>
    <x v="2"/>
    <x v="1137"/>
    <x v="1"/>
    <n v="2"/>
    <n v="9"/>
    <x v="1"/>
    <m/>
    <m/>
    <m/>
    <m/>
  </r>
  <r>
    <x v="42"/>
    <x v="9"/>
    <x v="1257"/>
    <x v="3"/>
    <x v="6"/>
    <x v="0"/>
    <x v="1138"/>
    <x v="0"/>
    <n v="0"/>
    <n v="6"/>
    <x v="0"/>
    <m/>
    <m/>
    <m/>
    <m/>
  </r>
  <r>
    <x v="42"/>
    <x v="10"/>
    <x v="1258"/>
    <x v="1"/>
    <x v="17"/>
    <x v="1"/>
    <x v="1139"/>
    <x v="0"/>
    <n v="1"/>
    <n v="5"/>
    <x v="0"/>
    <m/>
    <m/>
    <m/>
    <m/>
  </r>
  <r>
    <x v="42"/>
    <x v="73"/>
    <x v="1259"/>
    <x v="3"/>
    <x v="19"/>
    <x v="0"/>
    <x v="1140"/>
    <x v="0"/>
    <n v="2"/>
    <n v="7"/>
    <x v="0"/>
    <m/>
    <m/>
    <m/>
    <m/>
  </r>
  <r>
    <x v="42"/>
    <x v="84"/>
    <x v="1260"/>
    <x v="1"/>
    <x v="9"/>
    <x v="1"/>
    <x v="1141"/>
    <x v="0"/>
    <n v="3"/>
    <n v="3"/>
    <x v="0"/>
    <m/>
    <m/>
    <m/>
    <m/>
  </r>
  <r>
    <x v="42"/>
    <x v="37"/>
    <x v="1261"/>
    <x v="0"/>
    <x v="5"/>
    <x v="2"/>
    <x v="304"/>
    <x v="0"/>
    <n v="2"/>
    <n v="1"/>
    <x v="1"/>
    <m/>
    <m/>
    <m/>
    <m/>
  </r>
  <r>
    <x v="42"/>
    <x v="15"/>
    <x v="1262"/>
    <x v="2"/>
    <x v="5"/>
    <x v="2"/>
    <x v="1142"/>
    <x v="1"/>
    <n v="5"/>
    <n v="2"/>
    <x v="1"/>
    <m/>
    <m/>
    <m/>
    <m/>
  </r>
  <r>
    <x v="42"/>
    <x v="39"/>
    <x v="1263"/>
    <x v="1"/>
    <x v="15"/>
    <x v="3"/>
    <x v="1143"/>
    <x v="0"/>
    <n v="1"/>
    <n v="5"/>
    <x v="0"/>
    <m/>
    <m/>
    <m/>
    <m/>
  </r>
  <r>
    <x v="42"/>
    <x v="18"/>
    <x v="1264"/>
    <x v="2"/>
    <x v="13"/>
    <x v="2"/>
    <x v="1144"/>
    <x v="0"/>
    <n v="1"/>
    <n v="3"/>
    <x v="1"/>
    <m/>
    <m/>
    <m/>
    <m/>
  </r>
  <r>
    <x v="42"/>
    <x v="19"/>
    <x v="1265"/>
    <x v="2"/>
    <x v="2"/>
    <x v="2"/>
    <x v="1145"/>
    <x v="0"/>
    <n v="2"/>
    <n v="5"/>
    <x v="1"/>
    <m/>
    <m/>
    <m/>
    <m/>
  </r>
  <r>
    <x v="42"/>
    <x v="75"/>
    <x v="1266"/>
    <x v="1"/>
    <x v="15"/>
    <x v="3"/>
    <x v="1146"/>
    <x v="0"/>
    <n v="0"/>
    <n v="5"/>
    <x v="0"/>
    <m/>
    <m/>
    <m/>
    <m/>
  </r>
  <r>
    <x v="42"/>
    <x v="41"/>
    <x v="1267"/>
    <x v="2"/>
    <x v="6"/>
    <x v="0"/>
    <x v="1147"/>
    <x v="1"/>
    <n v="3"/>
    <n v="9"/>
    <x v="0"/>
    <m/>
    <m/>
    <m/>
    <m/>
  </r>
  <r>
    <x v="42"/>
    <x v="42"/>
    <x v="1268"/>
    <x v="3"/>
    <x v="12"/>
    <x v="3"/>
    <x v="1148"/>
    <x v="0"/>
    <n v="0"/>
    <n v="2"/>
    <x v="0"/>
    <m/>
    <m/>
    <m/>
    <m/>
  </r>
  <r>
    <x v="42"/>
    <x v="59"/>
    <x v="1269"/>
    <x v="0"/>
    <x v="0"/>
    <x v="0"/>
    <x v="1149"/>
    <x v="1"/>
    <n v="1"/>
    <n v="5"/>
    <x v="0"/>
    <m/>
    <m/>
    <m/>
    <m/>
  </r>
  <r>
    <x v="42"/>
    <x v="59"/>
    <x v="1270"/>
    <x v="3"/>
    <x v="18"/>
    <x v="0"/>
    <x v="1150"/>
    <x v="2"/>
    <n v="3"/>
    <n v="5"/>
    <x v="0"/>
    <m/>
    <m/>
    <m/>
    <m/>
  </r>
  <r>
    <x v="42"/>
    <x v="46"/>
    <x v="1271"/>
    <x v="0"/>
    <x v="5"/>
    <x v="2"/>
    <x v="1151"/>
    <x v="0"/>
    <n v="1"/>
    <n v="5"/>
    <x v="1"/>
    <m/>
    <m/>
    <m/>
    <m/>
  </r>
  <r>
    <x v="42"/>
    <x v="61"/>
    <x v="1272"/>
    <x v="2"/>
    <x v="12"/>
    <x v="3"/>
    <x v="1152"/>
    <x v="0"/>
    <n v="1"/>
    <n v="9"/>
    <x v="0"/>
    <m/>
    <m/>
    <m/>
    <m/>
  </r>
  <r>
    <x v="42"/>
    <x v="47"/>
    <x v="1273"/>
    <x v="2"/>
    <x v="19"/>
    <x v="0"/>
    <x v="1153"/>
    <x v="0"/>
    <n v="0"/>
    <n v="7"/>
    <x v="0"/>
    <m/>
    <m/>
    <m/>
    <m/>
  </r>
  <r>
    <x v="42"/>
    <x v="62"/>
    <x v="1274"/>
    <x v="2"/>
    <x v="11"/>
    <x v="0"/>
    <x v="1154"/>
    <x v="0"/>
    <n v="2"/>
    <n v="6"/>
    <x v="0"/>
    <m/>
    <m/>
    <m/>
    <m/>
  </r>
  <r>
    <x v="43"/>
    <x v="0"/>
    <x v="1275"/>
    <x v="1"/>
    <x v="4"/>
    <x v="1"/>
    <x v="1155"/>
    <x v="0"/>
    <n v="3"/>
    <n v="5"/>
    <x v="0"/>
    <m/>
    <m/>
    <m/>
    <m/>
  </r>
  <r>
    <x v="43"/>
    <x v="26"/>
    <x v="1276"/>
    <x v="0"/>
    <x v="3"/>
    <x v="3"/>
    <x v="1156"/>
    <x v="0"/>
    <n v="1"/>
    <n v="4"/>
    <x v="0"/>
    <m/>
    <m/>
    <m/>
    <m/>
  </r>
  <r>
    <x v="43"/>
    <x v="4"/>
    <x v="1277"/>
    <x v="2"/>
    <x v="10"/>
    <x v="3"/>
    <x v="1157"/>
    <x v="1"/>
    <n v="2"/>
    <n v="6"/>
    <x v="0"/>
    <m/>
    <m/>
    <m/>
    <m/>
  </r>
  <r>
    <x v="43"/>
    <x v="90"/>
    <x v="1278"/>
    <x v="1"/>
    <x v="4"/>
    <x v="1"/>
    <x v="1158"/>
    <x v="0"/>
    <n v="6"/>
    <n v="6"/>
    <x v="0"/>
    <m/>
    <m/>
    <m/>
    <m/>
  </r>
  <r>
    <x v="43"/>
    <x v="90"/>
    <x v="1279"/>
    <x v="2"/>
    <x v="5"/>
    <x v="2"/>
    <x v="1159"/>
    <x v="0"/>
    <n v="3"/>
    <n v="8"/>
    <x v="1"/>
    <m/>
    <m/>
    <m/>
    <m/>
  </r>
  <r>
    <x v="43"/>
    <x v="5"/>
    <x v="1280"/>
    <x v="1"/>
    <x v="16"/>
    <x v="3"/>
    <x v="1160"/>
    <x v="0"/>
    <n v="1"/>
    <n v="3"/>
    <x v="0"/>
    <n v="384195"/>
    <n v="20546"/>
    <m/>
    <n v="3088"/>
  </r>
  <r>
    <x v="43"/>
    <x v="6"/>
    <x v="1281"/>
    <x v="1"/>
    <x v="6"/>
    <x v="0"/>
    <x v="1161"/>
    <x v="0"/>
    <n v="5"/>
    <n v="2"/>
    <x v="0"/>
    <m/>
    <m/>
    <m/>
    <m/>
  </r>
  <r>
    <x v="43"/>
    <x v="6"/>
    <x v="1282"/>
    <x v="1"/>
    <x v="15"/>
    <x v="3"/>
    <x v="1162"/>
    <x v="0"/>
    <n v="3"/>
    <n v="1"/>
    <x v="0"/>
    <m/>
    <m/>
    <m/>
    <m/>
  </r>
  <r>
    <x v="43"/>
    <x v="67"/>
    <x v="1283"/>
    <x v="3"/>
    <x v="10"/>
    <x v="3"/>
    <x v="1163"/>
    <x v="0"/>
    <n v="0"/>
    <n v="6"/>
    <x v="0"/>
    <m/>
    <m/>
    <m/>
    <m/>
  </r>
  <r>
    <x v="43"/>
    <x v="34"/>
    <x v="1284"/>
    <x v="0"/>
    <x v="0"/>
    <x v="0"/>
    <x v="1164"/>
    <x v="0"/>
    <n v="1"/>
    <n v="2"/>
    <x v="0"/>
    <m/>
    <m/>
    <m/>
    <m/>
  </r>
  <r>
    <x v="43"/>
    <x v="53"/>
    <x v="1285"/>
    <x v="0"/>
    <x v="3"/>
    <x v="3"/>
    <x v="1165"/>
    <x v="0"/>
    <n v="4"/>
    <n v="5"/>
    <x v="0"/>
    <m/>
    <m/>
    <m/>
    <m/>
  </r>
  <r>
    <x v="43"/>
    <x v="9"/>
    <x v="1286"/>
    <x v="0"/>
    <x v="15"/>
    <x v="3"/>
    <x v="297"/>
    <x v="0"/>
    <n v="4"/>
    <n v="7"/>
    <x v="0"/>
    <m/>
    <m/>
    <m/>
    <m/>
  </r>
  <r>
    <x v="43"/>
    <x v="11"/>
    <x v="1287"/>
    <x v="2"/>
    <x v="3"/>
    <x v="3"/>
    <x v="1166"/>
    <x v="0"/>
    <n v="0"/>
    <n v="3"/>
    <x v="0"/>
    <m/>
    <m/>
    <m/>
    <m/>
  </r>
  <r>
    <x v="43"/>
    <x v="12"/>
    <x v="1288"/>
    <x v="2"/>
    <x v="12"/>
    <x v="3"/>
    <x v="109"/>
    <x v="0"/>
    <n v="1"/>
    <n v="5"/>
    <x v="0"/>
    <m/>
    <m/>
    <m/>
    <m/>
  </r>
  <r>
    <x v="43"/>
    <x v="84"/>
    <x v="1289"/>
    <x v="0"/>
    <x v="9"/>
    <x v="1"/>
    <x v="1167"/>
    <x v="0"/>
    <n v="2"/>
    <n v="6"/>
    <x v="0"/>
    <m/>
    <m/>
    <m/>
    <m/>
  </r>
  <r>
    <x v="43"/>
    <x v="84"/>
    <x v="1290"/>
    <x v="1"/>
    <x v="7"/>
    <x v="2"/>
    <x v="296"/>
    <x v="0"/>
    <n v="0"/>
    <n v="8"/>
    <x v="1"/>
    <m/>
    <m/>
    <m/>
    <m/>
  </r>
  <r>
    <x v="43"/>
    <x v="74"/>
    <x v="1291"/>
    <x v="0"/>
    <x v="8"/>
    <x v="1"/>
    <x v="395"/>
    <x v="0"/>
    <n v="2"/>
    <n v="2"/>
    <x v="0"/>
    <m/>
    <m/>
    <m/>
    <m/>
  </r>
  <r>
    <x v="43"/>
    <x v="13"/>
    <x v="1292"/>
    <x v="3"/>
    <x v="1"/>
    <x v="1"/>
    <x v="1168"/>
    <x v="1"/>
    <n v="4"/>
    <n v="4"/>
    <x v="0"/>
    <m/>
    <m/>
    <m/>
    <m/>
  </r>
  <r>
    <x v="43"/>
    <x v="55"/>
    <x v="1293"/>
    <x v="0"/>
    <x v="10"/>
    <x v="3"/>
    <x v="1169"/>
    <x v="0"/>
    <n v="2"/>
    <n v="6"/>
    <x v="0"/>
    <m/>
    <m/>
    <m/>
    <m/>
  </r>
  <r>
    <x v="43"/>
    <x v="17"/>
    <x v="1294"/>
    <x v="3"/>
    <x v="3"/>
    <x v="3"/>
    <x v="1164"/>
    <x v="0"/>
    <n v="0"/>
    <n v="4"/>
    <x v="0"/>
    <m/>
    <m/>
    <m/>
    <m/>
  </r>
  <r>
    <x v="43"/>
    <x v="19"/>
    <x v="1295"/>
    <x v="3"/>
    <x v="12"/>
    <x v="3"/>
    <x v="1170"/>
    <x v="0"/>
    <n v="5"/>
    <n v="3"/>
    <x v="0"/>
    <m/>
    <m/>
    <m/>
    <m/>
  </r>
  <r>
    <x v="43"/>
    <x v="58"/>
    <x v="1296"/>
    <x v="2"/>
    <x v="16"/>
    <x v="3"/>
    <x v="1171"/>
    <x v="0"/>
    <n v="3"/>
    <n v="2"/>
    <x v="0"/>
    <n v="31998"/>
    <n v="1707"/>
    <m/>
    <n v="59"/>
  </r>
  <r>
    <x v="43"/>
    <x v="76"/>
    <x v="1297"/>
    <x v="0"/>
    <x v="7"/>
    <x v="2"/>
    <x v="1172"/>
    <x v="0"/>
    <n v="3"/>
    <n v="3"/>
    <x v="1"/>
    <m/>
    <m/>
    <m/>
    <m/>
  </r>
  <r>
    <x v="43"/>
    <x v="88"/>
    <x v="1298"/>
    <x v="2"/>
    <x v="15"/>
    <x v="3"/>
    <x v="1173"/>
    <x v="0"/>
    <n v="3"/>
    <n v="8"/>
    <x v="0"/>
    <m/>
    <m/>
    <m/>
    <m/>
  </r>
  <r>
    <x v="43"/>
    <x v="23"/>
    <x v="1299"/>
    <x v="2"/>
    <x v="10"/>
    <x v="3"/>
    <x v="1174"/>
    <x v="0"/>
    <n v="0"/>
    <n v="7"/>
    <x v="0"/>
    <m/>
    <m/>
    <m/>
    <m/>
  </r>
  <r>
    <x v="43"/>
    <x v="45"/>
    <x v="1300"/>
    <x v="3"/>
    <x v="2"/>
    <x v="2"/>
    <x v="466"/>
    <x v="0"/>
    <n v="1"/>
    <n v="7"/>
    <x v="1"/>
    <m/>
    <m/>
    <m/>
    <m/>
  </r>
  <r>
    <x v="43"/>
    <x v="45"/>
    <x v="1301"/>
    <x v="2"/>
    <x v="1"/>
    <x v="1"/>
    <x v="1175"/>
    <x v="0"/>
    <n v="0"/>
    <n v="5"/>
    <x v="0"/>
    <m/>
    <m/>
    <m/>
    <m/>
  </r>
  <r>
    <x v="43"/>
    <x v="85"/>
    <x v="1302"/>
    <x v="2"/>
    <x v="11"/>
    <x v="0"/>
    <x v="1176"/>
    <x v="0"/>
    <n v="1"/>
    <n v="5"/>
    <x v="0"/>
    <m/>
    <m/>
    <m/>
    <m/>
  </r>
  <r>
    <x v="43"/>
    <x v="24"/>
    <x v="1303"/>
    <x v="0"/>
    <x v="8"/>
    <x v="1"/>
    <x v="1177"/>
    <x v="0"/>
    <n v="0"/>
    <n v="6"/>
    <x v="0"/>
    <m/>
    <m/>
    <m/>
    <m/>
  </r>
  <r>
    <x v="43"/>
    <x v="61"/>
    <x v="1304"/>
    <x v="0"/>
    <x v="12"/>
    <x v="3"/>
    <x v="1178"/>
    <x v="0"/>
    <n v="2"/>
    <n v="10"/>
    <x v="0"/>
    <m/>
    <m/>
    <m/>
    <m/>
  </r>
  <r>
    <x v="43"/>
    <x v="62"/>
    <x v="1305"/>
    <x v="2"/>
    <x v="5"/>
    <x v="2"/>
    <x v="1179"/>
    <x v="1"/>
    <n v="0"/>
    <n v="7"/>
    <x v="1"/>
    <m/>
    <m/>
    <m/>
    <m/>
  </r>
  <r>
    <x v="44"/>
    <x v="63"/>
    <x v="1306"/>
    <x v="0"/>
    <x v="3"/>
    <x v="3"/>
    <x v="1180"/>
    <x v="0"/>
    <n v="5"/>
    <n v="7"/>
    <x v="0"/>
    <m/>
    <m/>
    <m/>
    <m/>
  </r>
  <r>
    <x v="44"/>
    <x v="26"/>
    <x v="1307"/>
    <x v="2"/>
    <x v="19"/>
    <x v="0"/>
    <x v="1181"/>
    <x v="0"/>
    <n v="0"/>
    <n v="6"/>
    <x v="0"/>
    <m/>
    <m/>
    <m/>
    <m/>
  </r>
  <r>
    <x v="44"/>
    <x v="2"/>
    <x v="1308"/>
    <x v="1"/>
    <x v="14"/>
    <x v="2"/>
    <x v="228"/>
    <x v="0"/>
    <n v="2"/>
    <n v="7"/>
    <x v="1"/>
    <m/>
    <m/>
    <m/>
    <m/>
  </r>
  <r>
    <x v="44"/>
    <x v="49"/>
    <x v="1309"/>
    <x v="0"/>
    <x v="4"/>
    <x v="1"/>
    <x v="1182"/>
    <x v="0"/>
    <n v="3"/>
    <n v="3"/>
    <x v="0"/>
    <m/>
    <m/>
    <m/>
    <m/>
  </r>
  <r>
    <x v="44"/>
    <x v="29"/>
    <x v="1310"/>
    <x v="2"/>
    <x v="16"/>
    <x v="3"/>
    <x v="1183"/>
    <x v="1"/>
    <n v="4"/>
    <n v="4"/>
    <x v="0"/>
    <n v="86256"/>
    <n v="1675"/>
    <m/>
    <n v="1042"/>
  </r>
  <r>
    <x v="44"/>
    <x v="29"/>
    <x v="1311"/>
    <x v="0"/>
    <x v="8"/>
    <x v="1"/>
    <x v="1184"/>
    <x v="1"/>
    <n v="2"/>
    <n v="8"/>
    <x v="0"/>
    <m/>
    <m/>
    <m/>
    <m/>
  </r>
  <r>
    <x v="44"/>
    <x v="29"/>
    <x v="1312"/>
    <x v="1"/>
    <x v="11"/>
    <x v="0"/>
    <x v="1185"/>
    <x v="0"/>
    <n v="2"/>
    <n v="8"/>
    <x v="0"/>
    <m/>
    <m/>
    <m/>
    <m/>
  </r>
  <r>
    <x v="44"/>
    <x v="89"/>
    <x v="1313"/>
    <x v="0"/>
    <x v="15"/>
    <x v="3"/>
    <x v="259"/>
    <x v="0"/>
    <n v="2"/>
    <n v="4"/>
    <x v="0"/>
    <m/>
    <m/>
    <m/>
    <m/>
  </r>
  <r>
    <x v="44"/>
    <x v="67"/>
    <x v="1314"/>
    <x v="0"/>
    <x v="17"/>
    <x v="1"/>
    <x v="1186"/>
    <x v="1"/>
    <n v="2"/>
    <n v="5"/>
    <x v="0"/>
    <m/>
    <m/>
    <m/>
    <m/>
  </r>
  <r>
    <x v="44"/>
    <x v="52"/>
    <x v="1315"/>
    <x v="3"/>
    <x v="6"/>
    <x v="0"/>
    <x v="441"/>
    <x v="0"/>
    <n v="4"/>
    <n v="6"/>
    <x v="0"/>
    <m/>
    <m/>
    <m/>
    <m/>
  </r>
  <r>
    <x v="44"/>
    <x v="7"/>
    <x v="1316"/>
    <x v="3"/>
    <x v="2"/>
    <x v="2"/>
    <x v="1187"/>
    <x v="0"/>
    <n v="3"/>
    <n v="6"/>
    <x v="1"/>
    <m/>
    <m/>
    <m/>
    <m/>
  </r>
  <r>
    <x v="44"/>
    <x v="7"/>
    <x v="1317"/>
    <x v="1"/>
    <x v="15"/>
    <x v="3"/>
    <x v="1188"/>
    <x v="1"/>
    <n v="2"/>
    <n v="6"/>
    <x v="0"/>
    <m/>
    <m/>
    <m/>
    <m/>
  </r>
  <r>
    <x v="44"/>
    <x v="8"/>
    <x v="1318"/>
    <x v="0"/>
    <x v="8"/>
    <x v="1"/>
    <x v="1189"/>
    <x v="0"/>
    <n v="3"/>
    <n v="9"/>
    <x v="0"/>
    <m/>
    <m/>
    <m/>
    <m/>
  </r>
  <r>
    <x v="44"/>
    <x v="11"/>
    <x v="1319"/>
    <x v="0"/>
    <x v="18"/>
    <x v="0"/>
    <x v="1190"/>
    <x v="0"/>
    <n v="1"/>
    <n v="1"/>
    <x v="0"/>
    <m/>
    <m/>
    <m/>
    <m/>
  </r>
  <r>
    <x v="44"/>
    <x v="12"/>
    <x v="1320"/>
    <x v="3"/>
    <x v="17"/>
    <x v="1"/>
    <x v="1191"/>
    <x v="1"/>
    <n v="1"/>
    <n v="3"/>
    <x v="0"/>
    <m/>
    <m/>
    <m/>
    <m/>
  </r>
  <r>
    <x v="44"/>
    <x v="54"/>
    <x v="1321"/>
    <x v="1"/>
    <x v="6"/>
    <x v="0"/>
    <x v="1192"/>
    <x v="0"/>
    <n v="3"/>
    <n v="5"/>
    <x v="0"/>
    <m/>
    <m/>
    <m/>
    <m/>
  </r>
  <r>
    <x v="44"/>
    <x v="13"/>
    <x v="1322"/>
    <x v="2"/>
    <x v="1"/>
    <x v="1"/>
    <x v="361"/>
    <x v="0"/>
    <n v="1"/>
    <n v="9"/>
    <x v="0"/>
    <m/>
    <m/>
    <m/>
    <m/>
  </r>
  <r>
    <x v="44"/>
    <x v="13"/>
    <x v="1323"/>
    <x v="2"/>
    <x v="8"/>
    <x v="1"/>
    <x v="529"/>
    <x v="0"/>
    <n v="2"/>
    <n v="1"/>
    <x v="0"/>
    <m/>
    <m/>
    <m/>
    <m/>
  </r>
  <r>
    <x v="44"/>
    <x v="14"/>
    <x v="1324"/>
    <x v="2"/>
    <x v="13"/>
    <x v="2"/>
    <x v="1193"/>
    <x v="0"/>
    <n v="1"/>
    <n v="6"/>
    <x v="1"/>
    <m/>
    <m/>
    <m/>
    <m/>
  </r>
  <r>
    <x v="44"/>
    <x v="68"/>
    <x v="1325"/>
    <x v="1"/>
    <x v="10"/>
    <x v="3"/>
    <x v="1194"/>
    <x v="1"/>
    <n v="3"/>
    <n v="8"/>
    <x v="0"/>
    <m/>
    <m/>
    <m/>
    <m/>
  </r>
  <r>
    <x v="44"/>
    <x v="87"/>
    <x v="1326"/>
    <x v="2"/>
    <x v="9"/>
    <x v="1"/>
    <x v="578"/>
    <x v="0"/>
    <n v="3"/>
    <n v="4"/>
    <x v="0"/>
    <m/>
    <m/>
    <m/>
    <m/>
  </r>
  <r>
    <x v="44"/>
    <x v="58"/>
    <x v="1327"/>
    <x v="0"/>
    <x v="17"/>
    <x v="1"/>
    <x v="1195"/>
    <x v="1"/>
    <n v="1"/>
    <n v="2"/>
    <x v="0"/>
    <m/>
    <m/>
    <m/>
    <m/>
  </r>
  <r>
    <x v="44"/>
    <x v="69"/>
    <x v="1328"/>
    <x v="2"/>
    <x v="1"/>
    <x v="1"/>
    <x v="1196"/>
    <x v="1"/>
    <n v="1"/>
    <n v="2"/>
    <x v="0"/>
    <m/>
    <m/>
    <m/>
    <m/>
  </r>
  <r>
    <x v="44"/>
    <x v="60"/>
    <x v="1329"/>
    <x v="3"/>
    <x v="9"/>
    <x v="1"/>
    <x v="1197"/>
    <x v="0"/>
    <n v="3"/>
    <n v="6"/>
    <x v="0"/>
    <m/>
    <m/>
    <m/>
    <m/>
  </r>
  <r>
    <x v="44"/>
    <x v="24"/>
    <x v="1330"/>
    <x v="2"/>
    <x v="18"/>
    <x v="0"/>
    <x v="1198"/>
    <x v="0"/>
    <n v="0"/>
    <n v="4"/>
    <x v="0"/>
    <m/>
    <m/>
    <m/>
    <m/>
  </r>
  <r>
    <x v="44"/>
    <x v="25"/>
    <x v="1331"/>
    <x v="0"/>
    <x v="4"/>
    <x v="1"/>
    <x v="1199"/>
    <x v="0"/>
    <n v="2"/>
    <n v="4"/>
    <x v="0"/>
    <m/>
    <m/>
    <m/>
    <m/>
  </r>
  <r>
    <x v="44"/>
    <x v="25"/>
    <x v="1332"/>
    <x v="0"/>
    <x v="8"/>
    <x v="1"/>
    <x v="1200"/>
    <x v="0"/>
    <n v="2"/>
    <n v="6"/>
    <x v="0"/>
    <m/>
    <m/>
    <m/>
    <m/>
  </r>
  <r>
    <x v="44"/>
    <x v="47"/>
    <x v="1333"/>
    <x v="2"/>
    <x v="18"/>
    <x v="0"/>
    <x v="1201"/>
    <x v="0"/>
    <n v="2"/>
    <n v="3"/>
    <x v="0"/>
    <m/>
    <m/>
    <m/>
    <m/>
  </r>
  <r>
    <x v="44"/>
    <x v="47"/>
    <x v="1334"/>
    <x v="3"/>
    <x v="2"/>
    <x v="2"/>
    <x v="1202"/>
    <x v="0"/>
    <n v="4"/>
    <n v="8"/>
    <x v="1"/>
    <m/>
    <m/>
    <m/>
    <m/>
  </r>
  <r>
    <x v="44"/>
    <x v="48"/>
    <x v="1335"/>
    <x v="0"/>
    <x v="4"/>
    <x v="1"/>
    <x v="1203"/>
    <x v="0"/>
    <n v="4"/>
    <n v="2"/>
    <x v="0"/>
    <m/>
    <m/>
    <m/>
    <m/>
  </r>
  <r>
    <x v="44"/>
    <x v="71"/>
    <x v="1336"/>
    <x v="3"/>
    <x v="16"/>
    <x v="3"/>
    <x v="951"/>
    <x v="0"/>
    <n v="2"/>
    <n v="5"/>
    <x v="0"/>
    <n v="216531"/>
    <n v="14897"/>
    <m/>
    <n v="3198"/>
  </r>
  <r>
    <x v="45"/>
    <x v="1"/>
    <x v="1337"/>
    <x v="0"/>
    <x v="2"/>
    <x v="2"/>
    <x v="613"/>
    <x v="0"/>
    <n v="0"/>
    <n v="3"/>
    <x v="1"/>
    <m/>
    <m/>
    <m/>
    <m/>
  </r>
  <r>
    <x v="45"/>
    <x v="1"/>
    <x v="1338"/>
    <x v="1"/>
    <x v="11"/>
    <x v="0"/>
    <x v="1204"/>
    <x v="0"/>
    <n v="2"/>
    <n v="5"/>
    <x v="0"/>
    <m/>
    <m/>
    <m/>
    <m/>
  </r>
  <r>
    <x v="45"/>
    <x v="65"/>
    <x v="1339"/>
    <x v="3"/>
    <x v="6"/>
    <x v="0"/>
    <x v="1205"/>
    <x v="0"/>
    <n v="1"/>
    <n v="2"/>
    <x v="0"/>
    <m/>
    <m/>
    <m/>
    <m/>
  </r>
  <r>
    <x v="45"/>
    <x v="89"/>
    <x v="1340"/>
    <x v="2"/>
    <x v="4"/>
    <x v="1"/>
    <x v="614"/>
    <x v="0"/>
    <n v="0"/>
    <n v="4"/>
    <x v="0"/>
    <m/>
    <m/>
    <m/>
    <m/>
  </r>
  <r>
    <x v="45"/>
    <x v="82"/>
    <x v="1341"/>
    <x v="1"/>
    <x v="7"/>
    <x v="2"/>
    <x v="1206"/>
    <x v="0"/>
    <n v="4"/>
    <n v="3"/>
    <x v="1"/>
    <m/>
    <m/>
    <m/>
    <m/>
  </r>
  <r>
    <x v="45"/>
    <x v="90"/>
    <x v="1342"/>
    <x v="0"/>
    <x v="4"/>
    <x v="1"/>
    <x v="1207"/>
    <x v="1"/>
    <n v="0"/>
    <n v="7"/>
    <x v="0"/>
    <m/>
    <m/>
    <m/>
    <m/>
  </r>
  <r>
    <x v="45"/>
    <x v="5"/>
    <x v="1343"/>
    <x v="3"/>
    <x v="3"/>
    <x v="3"/>
    <x v="1208"/>
    <x v="0"/>
    <n v="1"/>
    <n v="5"/>
    <x v="0"/>
    <m/>
    <m/>
    <m/>
    <m/>
  </r>
  <r>
    <x v="45"/>
    <x v="6"/>
    <x v="1344"/>
    <x v="3"/>
    <x v="19"/>
    <x v="0"/>
    <x v="146"/>
    <x v="0"/>
    <n v="4"/>
    <n v="6"/>
    <x v="0"/>
    <m/>
    <m/>
    <m/>
    <m/>
  </r>
  <r>
    <x v="45"/>
    <x v="52"/>
    <x v="1345"/>
    <x v="2"/>
    <x v="2"/>
    <x v="2"/>
    <x v="894"/>
    <x v="0"/>
    <n v="3"/>
    <n v="9"/>
    <x v="1"/>
    <m/>
    <m/>
    <m/>
    <m/>
  </r>
  <r>
    <x v="45"/>
    <x v="34"/>
    <x v="1346"/>
    <x v="2"/>
    <x v="16"/>
    <x v="3"/>
    <x v="818"/>
    <x v="0"/>
    <n v="1"/>
    <n v="9"/>
    <x v="0"/>
    <n v="332770"/>
    <n v="25137"/>
    <m/>
    <n v="3649"/>
  </r>
  <r>
    <x v="45"/>
    <x v="35"/>
    <x v="1347"/>
    <x v="0"/>
    <x v="9"/>
    <x v="1"/>
    <x v="1209"/>
    <x v="0"/>
    <n v="4"/>
    <n v="9"/>
    <x v="0"/>
    <m/>
    <m/>
    <m/>
    <m/>
  </r>
  <r>
    <x v="45"/>
    <x v="72"/>
    <x v="1348"/>
    <x v="0"/>
    <x v="12"/>
    <x v="3"/>
    <x v="1210"/>
    <x v="0"/>
    <n v="2"/>
    <n v="7"/>
    <x v="0"/>
    <m/>
    <m/>
    <m/>
    <m/>
  </r>
  <r>
    <x v="45"/>
    <x v="8"/>
    <x v="1349"/>
    <x v="2"/>
    <x v="0"/>
    <x v="0"/>
    <x v="1211"/>
    <x v="1"/>
    <n v="0"/>
    <n v="8"/>
    <x v="0"/>
    <m/>
    <m/>
    <m/>
    <m/>
  </r>
  <r>
    <x v="45"/>
    <x v="9"/>
    <x v="1350"/>
    <x v="2"/>
    <x v="19"/>
    <x v="0"/>
    <x v="12"/>
    <x v="0"/>
    <n v="2"/>
    <n v="2"/>
    <x v="0"/>
    <m/>
    <m/>
    <m/>
    <m/>
  </r>
  <r>
    <x v="45"/>
    <x v="73"/>
    <x v="1351"/>
    <x v="1"/>
    <x v="11"/>
    <x v="0"/>
    <x v="1212"/>
    <x v="0"/>
    <n v="1"/>
    <n v="9"/>
    <x v="0"/>
    <m/>
    <m/>
    <m/>
    <m/>
  </r>
  <r>
    <x v="45"/>
    <x v="84"/>
    <x v="1352"/>
    <x v="1"/>
    <x v="10"/>
    <x v="3"/>
    <x v="1213"/>
    <x v="0"/>
    <n v="2"/>
    <n v="7"/>
    <x v="0"/>
    <m/>
    <m/>
    <m/>
    <m/>
  </r>
  <r>
    <x v="45"/>
    <x v="55"/>
    <x v="1353"/>
    <x v="0"/>
    <x v="18"/>
    <x v="0"/>
    <x v="1214"/>
    <x v="0"/>
    <n v="4"/>
    <n v="2"/>
    <x v="0"/>
    <m/>
    <m/>
    <m/>
    <m/>
  </r>
  <r>
    <x v="45"/>
    <x v="15"/>
    <x v="1354"/>
    <x v="0"/>
    <x v="5"/>
    <x v="2"/>
    <x v="1215"/>
    <x v="1"/>
    <n v="0"/>
    <n v="4"/>
    <x v="1"/>
    <m/>
    <m/>
    <m/>
    <m/>
  </r>
  <r>
    <x v="45"/>
    <x v="15"/>
    <x v="1355"/>
    <x v="1"/>
    <x v="15"/>
    <x v="3"/>
    <x v="1216"/>
    <x v="0"/>
    <n v="1"/>
    <n v="6"/>
    <x v="0"/>
    <m/>
    <m/>
    <m/>
    <m/>
  </r>
  <r>
    <x v="45"/>
    <x v="40"/>
    <x v="1356"/>
    <x v="1"/>
    <x v="10"/>
    <x v="3"/>
    <x v="1217"/>
    <x v="0"/>
    <n v="2"/>
    <n v="4"/>
    <x v="0"/>
    <m/>
    <m/>
    <m/>
    <m/>
  </r>
  <r>
    <x v="45"/>
    <x v="20"/>
    <x v="1357"/>
    <x v="1"/>
    <x v="14"/>
    <x v="2"/>
    <x v="1218"/>
    <x v="0"/>
    <n v="3"/>
    <n v="12"/>
    <x v="1"/>
    <m/>
    <m/>
    <m/>
    <m/>
  </r>
  <r>
    <x v="45"/>
    <x v="41"/>
    <x v="1358"/>
    <x v="0"/>
    <x v="7"/>
    <x v="2"/>
    <x v="1219"/>
    <x v="0"/>
    <n v="3"/>
    <n v="4"/>
    <x v="1"/>
    <m/>
    <m/>
    <m/>
    <m/>
  </r>
  <r>
    <x v="45"/>
    <x v="42"/>
    <x v="1359"/>
    <x v="3"/>
    <x v="4"/>
    <x v="1"/>
    <x v="1220"/>
    <x v="0"/>
    <n v="2"/>
    <n v="4"/>
    <x v="0"/>
    <m/>
    <m/>
    <m/>
    <m/>
  </r>
  <r>
    <x v="45"/>
    <x v="44"/>
    <x v="1360"/>
    <x v="3"/>
    <x v="7"/>
    <x v="2"/>
    <x v="1221"/>
    <x v="0"/>
    <n v="3"/>
    <n v="4"/>
    <x v="1"/>
    <m/>
    <m/>
    <m/>
    <m/>
  </r>
  <r>
    <x v="45"/>
    <x v="44"/>
    <x v="1361"/>
    <x v="3"/>
    <x v="13"/>
    <x v="2"/>
    <x v="1222"/>
    <x v="0"/>
    <n v="5"/>
    <n v="5"/>
    <x v="1"/>
    <m/>
    <m/>
    <m/>
    <m/>
  </r>
  <r>
    <x v="45"/>
    <x v="23"/>
    <x v="1362"/>
    <x v="0"/>
    <x v="19"/>
    <x v="0"/>
    <x v="1223"/>
    <x v="0"/>
    <n v="1"/>
    <n v="5"/>
    <x v="0"/>
    <m/>
    <m/>
    <m/>
    <m/>
  </r>
  <r>
    <x v="45"/>
    <x v="45"/>
    <x v="1363"/>
    <x v="2"/>
    <x v="0"/>
    <x v="0"/>
    <x v="1224"/>
    <x v="0"/>
    <n v="1"/>
    <n v="8"/>
    <x v="0"/>
    <m/>
    <m/>
    <m/>
    <m/>
  </r>
  <r>
    <x v="45"/>
    <x v="46"/>
    <x v="1364"/>
    <x v="3"/>
    <x v="13"/>
    <x v="2"/>
    <x v="1225"/>
    <x v="0"/>
    <n v="4"/>
    <n v="4"/>
    <x v="1"/>
    <m/>
    <m/>
    <m/>
    <m/>
  </r>
  <r>
    <x v="45"/>
    <x v="48"/>
    <x v="1365"/>
    <x v="1"/>
    <x v="10"/>
    <x v="3"/>
    <x v="1226"/>
    <x v="0"/>
    <n v="1"/>
    <n v="4"/>
    <x v="0"/>
    <m/>
    <m/>
    <m/>
    <m/>
  </r>
  <r>
    <x v="46"/>
    <x v="26"/>
    <x v="1366"/>
    <x v="3"/>
    <x v="15"/>
    <x v="3"/>
    <x v="1227"/>
    <x v="0"/>
    <n v="2"/>
    <n v="4"/>
    <x v="0"/>
    <m/>
    <m/>
    <m/>
    <m/>
  </r>
  <r>
    <x v="46"/>
    <x v="26"/>
    <x v="1367"/>
    <x v="3"/>
    <x v="11"/>
    <x v="0"/>
    <x v="1228"/>
    <x v="0"/>
    <n v="2"/>
    <n v="7"/>
    <x v="0"/>
    <m/>
    <m/>
    <m/>
    <m/>
  </r>
  <r>
    <x v="46"/>
    <x v="81"/>
    <x v="1368"/>
    <x v="0"/>
    <x v="11"/>
    <x v="0"/>
    <x v="1229"/>
    <x v="0"/>
    <n v="2"/>
    <n v="3"/>
    <x v="0"/>
    <m/>
    <m/>
    <m/>
    <m/>
  </r>
  <r>
    <x v="46"/>
    <x v="3"/>
    <x v="1369"/>
    <x v="0"/>
    <x v="16"/>
    <x v="3"/>
    <x v="1230"/>
    <x v="0"/>
    <n v="1"/>
    <n v="8"/>
    <x v="0"/>
    <n v="461704"/>
    <n v="13667"/>
    <m/>
    <n v="3798"/>
  </r>
  <r>
    <x v="46"/>
    <x v="4"/>
    <x v="1370"/>
    <x v="2"/>
    <x v="10"/>
    <x v="3"/>
    <x v="1231"/>
    <x v="0"/>
    <n v="3"/>
    <n v="7"/>
    <x v="0"/>
    <m/>
    <m/>
    <m/>
    <m/>
  </r>
  <r>
    <x v="46"/>
    <x v="64"/>
    <x v="1371"/>
    <x v="3"/>
    <x v="15"/>
    <x v="3"/>
    <x v="1232"/>
    <x v="1"/>
    <n v="3"/>
    <n v="8"/>
    <x v="0"/>
    <m/>
    <m/>
    <m/>
    <m/>
  </r>
  <r>
    <x v="46"/>
    <x v="89"/>
    <x v="1372"/>
    <x v="1"/>
    <x v="14"/>
    <x v="2"/>
    <x v="1233"/>
    <x v="1"/>
    <n v="3"/>
    <n v="3"/>
    <x v="1"/>
    <m/>
    <m/>
    <m/>
    <m/>
  </r>
  <r>
    <x v="46"/>
    <x v="31"/>
    <x v="1373"/>
    <x v="0"/>
    <x v="14"/>
    <x v="2"/>
    <x v="1234"/>
    <x v="0"/>
    <n v="3"/>
    <n v="8"/>
    <x v="1"/>
    <m/>
    <m/>
    <m/>
    <m/>
  </r>
  <r>
    <x v="46"/>
    <x v="51"/>
    <x v="1374"/>
    <x v="2"/>
    <x v="9"/>
    <x v="1"/>
    <x v="1235"/>
    <x v="0"/>
    <n v="2"/>
    <n v="3"/>
    <x v="0"/>
    <m/>
    <m/>
    <m/>
    <m/>
  </r>
  <r>
    <x v="46"/>
    <x v="67"/>
    <x v="1375"/>
    <x v="1"/>
    <x v="7"/>
    <x v="2"/>
    <x v="1236"/>
    <x v="0"/>
    <n v="4"/>
    <n v="5"/>
    <x v="1"/>
    <m/>
    <m/>
    <m/>
    <m/>
  </r>
  <r>
    <x v="46"/>
    <x v="33"/>
    <x v="1376"/>
    <x v="1"/>
    <x v="18"/>
    <x v="0"/>
    <x v="211"/>
    <x v="0"/>
    <n v="2"/>
    <n v="3"/>
    <x v="0"/>
    <m/>
    <m/>
    <m/>
    <m/>
  </r>
  <r>
    <x v="46"/>
    <x v="35"/>
    <x v="1377"/>
    <x v="2"/>
    <x v="6"/>
    <x v="0"/>
    <x v="1090"/>
    <x v="0"/>
    <n v="3"/>
    <n v="6"/>
    <x v="0"/>
    <m/>
    <m/>
    <m/>
    <m/>
  </r>
  <r>
    <x v="46"/>
    <x v="8"/>
    <x v="1378"/>
    <x v="1"/>
    <x v="18"/>
    <x v="0"/>
    <x v="1237"/>
    <x v="1"/>
    <n v="1"/>
    <n v="5"/>
    <x v="0"/>
    <m/>
    <m/>
    <m/>
    <m/>
  </r>
  <r>
    <x v="46"/>
    <x v="8"/>
    <x v="1379"/>
    <x v="1"/>
    <x v="7"/>
    <x v="2"/>
    <x v="905"/>
    <x v="0"/>
    <n v="2"/>
    <n v="10"/>
    <x v="1"/>
    <m/>
    <m/>
    <m/>
    <m/>
  </r>
  <r>
    <x v="46"/>
    <x v="78"/>
    <x v="1380"/>
    <x v="1"/>
    <x v="10"/>
    <x v="3"/>
    <x v="382"/>
    <x v="0"/>
    <n v="1"/>
    <n v="5"/>
    <x v="0"/>
    <m/>
    <m/>
    <m/>
    <m/>
  </r>
  <r>
    <x v="46"/>
    <x v="11"/>
    <x v="1381"/>
    <x v="2"/>
    <x v="13"/>
    <x v="2"/>
    <x v="1197"/>
    <x v="0"/>
    <n v="3"/>
    <n v="4"/>
    <x v="1"/>
    <m/>
    <m/>
    <m/>
    <m/>
  </r>
  <r>
    <x v="46"/>
    <x v="73"/>
    <x v="1382"/>
    <x v="2"/>
    <x v="19"/>
    <x v="0"/>
    <x v="1238"/>
    <x v="0"/>
    <n v="1"/>
    <n v="6"/>
    <x v="0"/>
    <m/>
    <m/>
    <m/>
    <m/>
  </r>
  <r>
    <x v="46"/>
    <x v="74"/>
    <x v="1383"/>
    <x v="3"/>
    <x v="18"/>
    <x v="0"/>
    <x v="1239"/>
    <x v="0"/>
    <n v="2"/>
    <n v="4"/>
    <x v="0"/>
    <m/>
    <m/>
    <m/>
    <m/>
  </r>
  <r>
    <x v="46"/>
    <x v="74"/>
    <x v="1384"/>
    <x v="2"/>
    <x v="8"/>
    <x v="1"/>
    <x v="1240"/>
    <x v="0"/>
    <n v="4"/>
    <n v="3"/>
    <x v="0"/>
    <m/>
    <m/>
    <m/>
    <m/>
  </r>
  <r>
    <x v="46"/>
    <x v="40"/>
    <x v="1385"/>
    <x v="3"/>
    <x v="15"/>
    <x v="3"/>
    <x v="1241"/>
    <x v="0"/>
    <n v="2"/>
    <n v="6"/>
    <x v="0"/>
    <m/>
    <m/>
    <m/>
    <m/>
  </r>
  <r>
    <x v="46"/>
    <x v="40"/>
    <x v="1386"/>
    <x v="2"/>
    <x v="18"/>
    <x v="0"/>
    <x v="1242"/>
    <x v="0"/>
    <n v="3"/>
    <n v="7"/>
    <x v="0"/>
    <m/>
    <m/>
    <m/>
    <m/>
  </r>
  <r>
    <x v="46"/>
    <x v="20"/>
    <x v="1387"/>
    <x v="2"/>
    <x v="7"/>
    <x v="2"/>
    <x v="1141"/>
    <x v="0"/>
    <n v="2"/>
    <n v="9"/>
    <x v="1"/>
    <m/>
    <m/>
    <m/>
    <m/>
  </r>
  <r>
    <x v="46"/>
    <x v="43"/>
    <x v="1388"/>
    <x v="2"/>
    <x v="14"/>
    <x v="2"/>
    <x v="690"/>
    <x v="0"/>
    <n v="2"/>
    <n v="5"/>
    <x v="1"/>
    <m/>
    <m/>
    <m/>
    <m/>
  </r>
  <r>
    <x v="46"/>
    <x v="44"/>
    <x v="1389"/>
    <x v="2"/>
    <x v="17"/>
    <x v="1"/>
    <x v="1243"/>
    <x v="0"/>
    <n v="2"/>
    <n v="7"/>
    <x v="0"/>
    <m/>
    <m/>
    <m/>
    <m/>
  </r>
  <r>
    <x v="46"/>
    <x v="23"/>
    <x v="1390"/>
    <x v="0"/>
    <x v="16"/>
    <x v="3"/>
    <x v="393"/>
    <x v="0"/>
    <n v="2"/>
    <n v="2"/>
    <x v="0"/>
    <n v="204603"/>
    <n v="16432"/>
    <m/>
    <n v="2332"/>
  </r>
  <r>
    <x v="46"/>
    <x v="45"/>
    <x v="1391"/>
    <x v="2"/>
    <x v="19"/>
    <x v="0"/>
    <x v="1244"/>
    <x v="0"/>
    <n v="2"/>
    <n v="4"/>
    <x v="0"/>
    <m/>
    <m/>
    <m/>
    <m/>
  </r>
  <r>
    <x v="46"/>
    <x v="60"/>
    <x v="1392"/>
    <x v="1"/>
    <x v="15"/>
    <x v="3"/>
    <x v="1245"/>
    <x v="0"/>
    <n v="2"/>
    <n v="4"/>
    <x v="0"/>
    <m/>
    <m/>
    <m/>
    <m/>
  </r>
  <r>
    <x v="46"/>
    <x v="46"/>
    <x v="1393"/>
    <x v="0"/>
    <x v="6"/>
    <x v="0"/>
    <x v="1138"/>
    <x v="0"/>
    <n v="3"/>
    <n v="5"/>
    <x v="0"/>
    <m/>
    <m/>
    <m/>
    <m/>
  </r>
  <r>
    <x v="46"/>
    <x v="77"/>
    <x v="1394"/>
    <x v="0"/>
    <x v="15"/>
    <x v="3"/>
    <x v="1246"/>
    <x v="0"/>
    <n v="5"/>
    <n v="6"/>
    <x v="0"/>
    <m/>
    <m/>
    <m/>
    <m/>
  </r>
  <r>
    <x v="47"/>
    <x v="27"/>
    <x v="1395"/>
    <x v="2"/>
    <x v="8"/>
    <x v="1"/>
    <x v="1247"/>
    <x v="0"/>
    <n v="2"/>
    <n v="5"/>
    <x v="0"/>
    <m/>
    <m/>
    <m/>
    <m/>
  </r>
  <r>
    <x v="47"/>
    <x v="1"/>
    <x v="1396"/>
    <x v="3"/>
    <x v="1"/>
    <x v="1"/>
    <x v="214"/>
    <x v="0"/>
    <n v="1"/>
    <n v="5"/>
    <x v="0"/>
    <m/>
    <m/>
    <m/>
    <m/>
  </r>
  <r>
    <x v="47"/>
    <x v="29"/>
    <x v="1397"/>
    <x v="2"/>
    <x v="19"/>
    <x v="0"/>
    <x v="1248"/>
    <x v="0"/>
    <n v="2"/>
    <n v="4"/>
    <x v="0"/>
    <m/>
    <m/>
    <m/>
    <m/>
  </r>
  <r>
    <x v="47"/>
    <x v="29"/>
    <x v="1398"/>
    <x v="2"/>
    <x v="5"/>
    <x v="2"/>
    <x v="1249"/>
    <x v="0"/>
    <n v="2"/>
    <n v="5"/>
    <x v="1"/>
    <m/>
    <m/>
    <m/>
    <m/>
  </r>
  <r>
    <x v="47"/>
    <x v="3"/>
    <x v="1399"/>
    <x v="2"/>
    <x v="3"/>
    <x v="3"/>
    <x v="1250"/>
    <x v="0"/>
    <n v="2"/>
    <n v="2"/>
    <x v="0"/>
    <m/>
    <m/>
    <m/>
    <m/>
  </r>
  <r>
    <x v="47"/>
    <x v="3"/>
    <x v="1400"/>
    <x v="2"/>
    <x v="3"/>
    <x v="3"/>
    <x v="1251"/>
    <x v="0"/>
    <n v="0"/>
    <n v="4"/>
    <x v="0"/>
    <m/>
    <m/>
    <m/>
    <m/>
  </r>
  <r>
    <x v="47"/>
    <x v="5"/>
    <x v="1401"/>
    <x v="2"/>
    <x v="8"/>
    <x v="1"/>
    <x v="1252"/>
    <x v="0"/>
    <n v="1"/>
    <n v="5"/>
    <x v="0"/>
    <m/>
    <m/>
    <m/>
    <m/>
  </r>
  <r>
    <x v="47"/>
    <x v="30"/>
    <x v="1402"/>
    <x v="3"/>
    <x v="9"/>
    <x v="1"/>
    <x v="1253"/>
    <x v="0"/>
    <n v="1"/>
    <n v="7"/>
    <x v="0"/>
    <m/>
    <m/>
    <m/>
    <m/>
  </r>
  <r>
    <x v="47"/>
    <x v="50"/>
    <x v="1403"/>
    <x v="0"/>
    <x v="18"/>
    <x v="0"/>
    <x v="1254"/>
    <x v="0"/>
    <n v="1"/>
    <n v="3"/>
    <x v="0"/>
    <m/>
    <m/>
    <m/>
    <m/>
  </r>
  <r>
    <x v="47"/>
    <x v="33"/>
    <x v="1404"/>
    <x v="3"/>
    <x v="12"/>
    <x v="3"/>
    <x v="1255"/>
    <x v="0"/>
    <n v="0"/>
    <n v="5"/>
    <x v="0"/>
    <m/>
    <m/>
    <m/>
    <m/>
  </r>
  <r>
    <x v="47"/>
    <x v="8"/>
    <x v="1405"/>
    <x v="1"/>
    <x v="9"/>
    <x v="1"/>
    <x v="1256"/>
    <x v="0"/>
    <n v="5"/>
    <n v="4"/>
    <x v="0"/>
    <m/>
    <m/>
    <m/>
    <m/>
  </r>
  <r>
    <x v="47"/>
    <x v="78"/>
    <x v="1406"/>
    <x v="2"/>
    <x v="13"/>
    <x v="2"/>
    <x v="1257"/>
    <x v="0"/>
    <n v="0"/>
    <n v="7"/>
    <x v="1"/>
    <m/>
    <m/>
    <m/>
    <m/>
  </r>
  <r>
    <x v="47"/>
    <x v="10"/>
    <x v="1407"/>
    <x v="0"/>
    <x v="15"/>
    <x v="3"/>
    <x v="1258"/>
    <x v="0"/>
    <n v="2"/>
    <n v="6"/>
    <x v="0"/>
    <m/>
    <m/>
    <m/>
    <m/>
  </r>
  <r>
    <x v="47"/>
    <x v="11"/>
    <x v="1408"/>
    <x v="3"/>
    <x v="18"/>
    <x v="0"/>
    <x v="1259"/>
    <x v="0"/>
    <n v="2"/>
    <n v="7"/>
    <x v="0"/>
    <m/>
    <m/>
    <m/>
    <m/>
  </r>
  <r>
    <x v="47"/>
    <x v="84"/>
    <x v="1409"/>
    <x v="1"/>
    <x v="0"/>
    <x v="0"/>
    <x v="1260"/>
    <x v="0"/>
    <n v="2"/>
    <n v="8"/>
    <x v="0"/>
    <m/>
    <m/>
    <m/>
    <m/>
  </r>
  <r>
    <x v="47"/>
    <x v="54"/>
    <x v="1410"/>
    <x v="3"/>
    <x v="13"/>
    <x v="2"/>
    <x v="1261"/>
    <x v="0"/>
    <n v="1"/>
    <n v="11"/>
    <x v="1"/>
    <m/>
    <m/>
    <m/>
    <m/>
  </r>
  <r>
    <x v="47"/>
    <x v="13"/>
    <x v="1411"/>
    <x v="0"/>
    <x v="18"/>
    <x v="0"/>
    <x v="1262"/>
    <x v="0"/>
    <n v="3"/>
    <n v="4"/>
    <x v="0"/>
    <m/>
    <m/>
    <m/>
    <m/>
  </r>
  <r>
    <x v="47"/>
    <x v="14"/>
    <x v="1412"/>
    <x v="2"/>
    <x v="7"/>
    <x v="2"/>
    <x v="124"/>
    <x v="0"/>
    <n v="2"/>
    <n v="5"/>
    <x v="1"/>
    <m/>
    <m/>
    <m/>
    <m/>
  </r>
  <r>
    <x v="47"/>
    <x v="38"/>
    <x v="1413"/>
    <x v="0"/>
    <x v="8"/>
    <x v="1"/>
    <x v="1263"/>
    <x v="0"/>
    <n v="1"/>
    <n v="3"/>
    <x v="0"/>
    <m/>
    <m/>
    <m/>
    <m/>
  </r>
  <r>
    <x v="47"/>
    <x v="38"/>
    <x v="1414"/>
    <x v="3"/>
    <x v="9"/>
    <x v="1"/>
    <x v="1264"/>
    <x v="0"/>
    <n v="3"/>
    <n v="2"/>
    <x v="0"/>
    <m/>
    <m/>
    <m/>
    <m/>
  </r>
  <r>
    <x v="47"/>
    <x v="38"/>
    <x v="1415"/>
    <x v="2"/>
    <x v="8"/>
    <x v="1"/>
    <x v="1265"/>
    <x v="0"/>
    <n v="3"/>
    <n v="7"/>
    <x v="0"/>
    <m/>
    <m/>
    <m/>
    <m/>
  </r>
  <r>
    <x v="47"/>
    <x v="38"/>
    <x v="1416"/>
    <x v="2"/>
    <x v="15"/>
    <x v="3"/>
    <x v="1266"/>
    <x v="0"/>
    <n v="2"/>
    <n v="1"/>
    <x v="0"/>
    <m/>
    <m/>
    <m/>
    <m/>
  </r>
  <r>
    <x v="47"/>
    <x v="55"/>
    <x v="1417"/>
    <x v="0"/>
    <x v="10"/>
    <x v="3"/>
    <x v="951"/>
    <x v="0"/>
    <n v="2"/>
    <n v="4"/>
    <x v="0"/>
    <m/>
    <m/>
    <m/>
    <m/>
  </r>
  <r>
    <x v="47"/>
    <x v="39"/>
    <x v="1418"/>
    <x v="2"/>
    <x v="18"/>
    <x v="0"/>
    <x v="1267"/>
    <x v="0"/>
    <n v="2"/>
    <n v="4"/>
    <x v="0"/>
    <m/>
    <m/>
    <m/>
    <m/>
  </r>
  <r>
    <x v="47"/>
    <x v="56"/>
    <x v="1419"/>
    <x v="3"/>
    <x v="3"/>
    <x v="3"/>
    <x v="1268"/>
    <x v="0"/>
    <n v="2"/>
    <n v="2"/>
    <x v="0"/>
    <m/>
    <m/>
    <m/>
    <m/>
  </r>
  <r>
    <x v="47"/>
    <x v="75"/>
    <x v="1420"/>
    <x v="0"/>
    <x v="5"/>
    <x v="2"/>
    <x v="1269"/>
    <x v="0"/>
    <n v="2"/>
    <n v="4"/>
    <x v="1"/>
    <m/>
    <m/>
    <m/>
    <m/>
  </r>
  <r>
    <x v="47"/>
    <x v="41"/>
    <x v="1421"/>
    <x v="1"/>
    <x v="19"/>
    <x v="0"/>
    <x v="1270"/>
    <x v="0"/>
    <n v="1"/>
    <n v="7"/>
    <x v="0"/>
    <m/>
    <m/>
    <m/>
    <m/>
  </r>
  <r>
    <x v="47"/>
    <x v="58"/>
    <x v="1422"/>
    <x v="2"/>
    <x v="12"/>
    <x v="3"/>
    <x v="334"/>
    <x v="0"/>
    <n v="0"/>
    <n v="5"/>
    <x v="0"/>
    <m/>
    <m/>
    <m/>
    <m/>
  </r>
  <r>
    <x v="47"/>
    <x v="88"/>
    <x v="1423"/>
    <x v="3"/>
    <x v="10"/>
    <x v="3"/>
    <x v="1271"/>
    <x v="0"/>
    <n v="0"/>
    <n v="9"/>
    <x v="0"/>
    <m/>
    <m/>
    <m/>
    <m/>
  </r>
  <r>
    <x v="47"/>
    <x v="79"/>
    <x v="1424"/>
    <x v="0"/>
    <x v="4"/>
    <x v="1"/>
    <x v="1272"/>
    <x v="0"/>
    <n v="0"/>
    <n v="8"/>
    <x v="0"/>
    <m/>
    <m/>
    <m/>
    <m/>
  </r>
  <r>
    <x v="47"/>
    <x v="59"/>
    <x v="1425"/>
    <x v="3"/>
    <x v="2"/>
    <x v="2"/>
    <x v="1273"/>
    <x v="0"/>
    <n v="3"/>
    <n v="4"/>
    <x v="1"/>
    <m/>
    <m/>
    <m/>
    <m/>
  </r>
  <r>
    <x v="47"/>
    <x v="44"/>
    <x v="1426"/>
    <x v="1"/>
    <x v="19"/>
    <x v="0"/>
    <x v="1274"/>
    <x v="0"/>
    <n v="0"/>
    <n v="4"/>
    <x v="0"/>
    <m/>
    <m/>
    <m/>
    <m/>
  </r>
  <r>
    <x v="47"/>
    <x v="85"/>
    <x v="1427"/>
    <x v="1"/>
    <x v="1"/>
    <x v="1"/>
    <x v="1275"/>
    <x v="0"/>
    <n v="2"/>
    <n v="3"/>
    <x v="0"/>
    <m/>
    <m/>
    <m/>
    <m/>
  </r>
  <r>
    <x v="47"/>
    <x v="80"/>
    <x v="1428"/>
    <x v="2"/>
    <x v="6"/>
    <x v="0"/>
    <x v="1276"/>
    <x v="0"/>
    <n v="1"/>
    <n v="2"/>
    <x v="0"/>
    <m/>
    <m/>
    <m/>
    <m/>
  </r>
  <r>
    <x v="47"/>
    <x v="24"/>
    <x v="1429"/>
    <x v="1"/>
    <x v="11"/>
    <x v="0"/>
    <x v="1277"/>
    <x v="0"/>
    <n v="2"/>
    <n v="2"/>
    <x v="0"/>
    <m/>
    <m/>
    <m/>
    <m/>
  </r>
  <r>
    <x v="48"/>
    <x v="63"/>
    <x v="1430"/>
    <x v="1"/>
    <x v="14"/>
    <x v="2"/>
    <x v="664"/>
    <x v="0"/>
    <n v="2"/>
    <n v="6"/>
    <x v="1"/>
    <m/>
    <m/>
    <m/>
    <m/>
  </r>
  <r>
    <x v="48"/>
    <x v="81"/>
    <x v="1431"/>
    <x v="3"/>
    <x v="1"/>
    <x v="1"/>
    <x v="1278"/>
    <x v="0"/>
    <n v="1"/>
    <n v="7"/>
    <x v="0"/>
    <m/>
    <m/>
    <m/>
    <m/>
  </r>
  <r>
    <x v="48"/>
    <x v="3"/>
    <x v="1432"/>
    <x v="2"/>
    <x v="1"/>
    <x v="1"/>
    <x v="748"/>
    <x v="0"/>
    <n v="0"/>
    <n v="5"/>
    <x v="0"/>
    <m/>
    <m/>
    <m/>
    <m/>
  </r>
  <r>
    <x v="48"/>
    <x v="4"/>
    <x v="1433"/>
    <x v="1"/>
    <x v="18"/>
    <x v="0"/>
    <x v="1279"/>
    <x v="0"/>
    <n v="1"/>
    <n v="5"/>
    <x v="0"/>
    <m/>
    <m/>
    <m/>
    <m/>
  </r>
  <r>
    <x v="48"/>
    <x v="82"/>
    <x v="1434"/>
    <x v="2"/>
    <x v="6"/>
    <x v="0"/>
    <x v="1280"/>
    <x v="0"/>
    <n v="2"/>
    <n v="6"/>
    <x v="0"/>
    <m/>
    <m/>
    <m/>
    <m/>
  </r>
  <r>
    <x v="48"/>
    <x v="82"/>
    <x v="1435"/>
    <x v="3"/>
    <x v="13"/>
    <x v="2"/>
    <x v="996"/>
    <x v="0"/>
    <n v="2"/>
    <n v="3"/>
    <x v="1"/>
    <m/>
    <m/>
    <m/>
    <m/>
  </r>
  <r>
    <x v="48"/>
    <x v="90"/>
    <x v="1436"/>
    <x v="0"/>
    <x v="18"/>
    <x v="0"/>
    <x v="697"/>
    <x v="0"/>
    <n v="2"/>
    <n v="7"/>
    <x v="0"/>
    <m/>
    <m/>
    <m/>
    <m/>
  </r>
  <r>
    <x v="48"/>
    <x v="6"/>
    <x v="1437"/>
    <x v="2"/>
    <x v="3"/>
    <x v="3"/>
    <x v="1281"/>
    <x v="0"/>
    <n v="1"/>
    <n v="8"/>
    <x v="0"/>
    <m/>
    <m/>
    <m/>
    <m/>
  </r>
  <r>
    <x v="48"/>
    <x v="66"/>
    <x v="1438"/>
    <x v="2"/>
    <x v="13"/>
    <x v="2"/>
    <x v="1282"/>
    <x v="0"/>
    <n v="3"/>
    <n v="5"/>
    <x v="1"/>
    <m/>
    <m/>
    <m/>
    <m/>
  </r>
  <r>
    <x v="48"/>
    <x v="67"/>
    <x v="1439"/>
    <x v="0"/>
    <x v="10"/>
    <x v="3"/>
    <x v="1283"/>
    <x v="0"/>
    <n v="1"/>
    <n v="4"/>
    <x v="0"/>
    <m/>
    <m/>
    <m/>
    <m/>
  </r>
  <r>
    <x v="48"/>
    <x v="52"/>
    <x v="1440"/>
    <x v="2"/>
    <x v="3"/>
    <x v="3"/>
    <x v="1242"/>
    <x v="0"/>
    <n v="1"/>
    <n v="2"/>
    <x v="0"/>
    <m/>
    <m/>
    <m/>
    <m/>
  </r>
  <r>
    <x v="48"/>
    <x v="83"/>
    <x v="1441"/>
    <x v="2"/>
    <x v="10"/>
    <x v="3"/>
    <x v="1284"/>
    <x v="0"/>
    <n v="2"/>
    <n v="2"/>
    <x v="0"/>
    <m/>
    <m/>
    <m/>
    <m/>
  </r>
  <r>
    <x v="48"/>
    <x v="35"/>
    <x v="1442"/>
    <x v="3"/>
    <x v="0"/>
    <x v="0"/>
    <x v="1285"/>
    <x v="0"/>
    <n v="1"/>
    <n v="2"/>
    <x v="0"/>
    <m/>
    <m/>
    <m/>
    <m/>
  </r>
  <r>
    <x v="48"/>
    <x v="36"/>
    <x v="1443"/>
    <x v="3"/>
    <x v="11"/>
    <x v="0"/>
    <x v="1271"/>
    <x v="0"/>
    <n v="2"/>
    <n v="4"/>
    <x v="0"/>
    <m/>
    <m/>
    <m/>
    <m/>
  </r>
  <r>
    <x v="48"/>
    <x v="10"/>
    <x v="1444"/>
    <x v="2"/>
    <x v="3"/>
    <x v="3"/>
    <x v="1286"/>
    <x v="0"/>
    <n v="3"/>
    <n v="4"/>
    <x v="0"/>
    <m/>
    <m/>
    <m/>
    <m/>
  </r>
  <r>
    <x v="48"/>
    <x v="37"/>
    <x v="1445"/>
    <x v="2"/>
    <x v="13"/>
    <x v="2"/>
    <x v="1287"/>
    <x v="0"/>
    <n v="5"/>
    <n v="4"/>
    <x v="1"/>
    <m/>
    <m/>
    <m/>
    <m/>
  </r>
  <r>
    <x v="48"/>
    <x v="39"/>
    <x v="1446"/>
    <x v="2"/>
    <x v="6"/>
    <x v="0"/>
    <x v="1193"/>
    <x v="0"/>
    <n v="3"/>
    <n v="5"/>
    <x v="0"/>
    <m/>
    <m/>
    <m/>
    <m/>
  </r>
  <r>
    <x v="48"/>
    <x v="18"/>
    <x v="1447"/>
    <x v="0"/>
    <x v="13"/>
    <x v="2"/>
    <x v="737"/>
    <x v="0"/>
    <n v="1"/>
    <n v="4"/>
    <x v="1"/>
    <m/>
    <m/>
    <m/>
    <m/>
  </r>
  <r>
    <x v="48"/>
    <x v="19"/>
    <x v="1448"/>
    <x v="1"/>
    <x v="0"/>
    <x v="0"/>
    <x v="1288"/>
    <x v="0"/>
    <n v="1"/>
    <n v="2"/>
    <x v="0"/>
    <m/>
    <m/>
    <m/>
    <m/>
  </r>
  <r>
    <x v="48"/>
    <x v="68"/>
    <x v="1449"/>
    <x v="3"/>
    <x v="14"/>
    <x v="2"/>
    <x v="1289"/>
    <x v="0"/>
    <n v="1"/>
    <n v="4"/>
    <x v="1"/>
    <m/>
    <m/>
    <m/>
    <m/>
  </r>
  <r>
    <x v="48"/>
    <x v="21"/>
    <x v="1450"/>
    <x v="3"/>
    <x v="3"/>
    <x v="3"/>
    <x v="1290"/>
    <x v="0"/>
    <n v="3"/>
    <n v="4"/>
    <x v="0"/>
    <m/>
    <m/>
    <m/>
    <m/>
  </r>
  <r>
    <x v="48"/>
    <x v="87"/>
    <x v="1451"/>
    <x v="3"/>
    <x v="2"/>
    <x v="2"/>
    <x v="1291"/>
    <x v="0"/>
    <n v="2"/>
    <n v="3"/>
    <x v="1"/>
    <m/>
    <m/>
    <m/>
    <m/>
  </r>
  <r>
    <x v="48"/>
    <x v="22"/>
    <x v="1452"/>
    <x v="2"/>
    <x v="4"/>
    <x v="1"/>
    <x v="1292"/>
    <x v="0"/>
    <n v="0"/>
    <n v="8"/>
    <x v="0"/>
    <m/>
    <m/>
    <m/>
    <m/>
  </r>
  <r>
    <x v="48"/>
    <x v="44"/>
    <x v="1453"/>
    <x v="2"/>
    <x v="10"/>
    <x v="3"/>
    <x v="1293"/>
    <x v="0"/>
    <n v="1"/>
    <n v="2"/>
    <x v="0"/>
    <m/>
    <m/>
    <m/>
    <m/>
  </r>
  <r>
    <x v="48"/>
    <x v="44"/>
    <x v="1454"/>
    <x v="3"/>
    <x v="8"/>
    <x v="1"/>
    <x v="1294"/>
    <x v="1"/>
    <n v="1"/>
    <n v="4"/>
    <x v="0"/>
    <m/>
    <m/>
    <m/>
    <m/>
  </r>
  <r>
    <x v="48"/>
    <x v="23"/>
    <x v="1455"/>
    <x v="0"/>
    <x v="0"/>
    <x v="0"/>
    <x v="1295"/>
    <x v="0"/>
    <n v="1"/>
    <n v="6"/>
    <x v="0"/>
    <m/>
    <m/>
    <m/>
    <m/>
  </r>
  <r>
    <x v="48"/>
    <x v="23"/>
    <x v="1456"/>
    <x v="3"/>
    <x v="9"/>
    <x v="1"/>
    <x v="699"/>
    <x v="0"/>
    <n v="2"/>
    <n v="8"/>
    <x v="0"/>
    <m/>
    <m/>
    <m/>
    <m/>
  </r>
  <r>
    <x v="48"/>
    <x v="80"/>
    <x v="1457"/>
    <x v="3"/>
    <x v="4"/>
    <x v="1"/>
    <x v="1296"/>
    <x v="0"/>
    <n v="1"/>
    <n v="8"/>
    <x v="0"/>
    <m/>
    <m/>
    <m/>
    <m/>
  </r>
  <r>
    <x v="48"/>
    <x v="60"/>
    <x v="1458"/>
    <x v="1"/>
    <x v="15"/>
    <x v="3"/>
    <x v="1297"/>
    <x v="0"/>
    <n v="1"/>
    <n v="7"/>
    <x v="0"/>
    <m/>
    <m/>
    <m/>
    <m/>
  </r>
  <r>
    <x v="48"/>
    <x v="46"/>
    <x v="1459"/>
    <x v="2"/>
    <x v="9"/>
    <x v="1"/>
    <x v="1298"/>
    <x v="0"/>
    <n v="2"/>
    <n v="4"/>
    <x v="0"/>
    <m/>
    <m/>
    <m/>
    <m/>
  </r>
  <r>
    <x v="48"/>
    <x v="46"/>
    <x v="1460"/>
    <x v="3"/>
    <x v="16"/>
    <x v="3"/>
    <x v="1299"/>
    <x v="0"/>
    <n v="1"/>
    <n v="8"/>
    <x v="0"/>
    <n v="363598"/>
    <n v="8723"/>
    <m/>
    <n v="1170"/>
  </r>
  <r>
    <x v="48"/>
    <x v="47"/>
    <x v="1461"/>
    <x v="3"/>
    <x v="14"/>
    <x v="2"/>
    <x v="1300"/>
    <x v="0"/>
    <n v="2"/>
    <n v="7"/>
    <x v="1"/>
    <m/>
    <m/>
    <m/>
    <m/>
  </r>
  <r>
    <x v="48"/>
    <x v="71"/>
    <x v="1462"/>
    <x v="2"/>
    <x v="18"/>
    <x v="0"/>
    <x v="1301"/>
    <x v="1"/>
    <n v="3"/>
    <n v="6"/>
    <x v="0"/>
    <m/>
    <m/>
    <m/>
    <m/>
  </r>
  <r>
    <x v="49"/>
    <x v="0"/>
    <x v="1463"/>
    <x v="2"/>
    <x v="17"/>
    <x v="1"/>
    <x v="1302"/>
    <x v="0"/>
    <n v="2"/>
    <n v="2"/>
    <x v="0"/>
    <m/>
    <m/>
    <m/>
    <m/>
  </r>
  <r>
    <x v="49"/>
    <x v="26"/>
    <x v="1464"/>
    <x v="3"/>
    <x v="12"/>
    <x v="3"/>
    <x v="1303"/>
    <x v="0"/>
    <n v="2"/>
    <n v="12"/>
    <x v="0"/>
    <m/>
    <m/>
    <m/>
    <m/>
  </r>
  <r>
    <x v="49"/>
    <x v="4"/>
    <x v="1465"/>
    <x v="0"/>
    <x v="7"/>
    <x v="2"/>
    <x v="1304"/>
    <x v="0"/>
    <n v="2"/>
    <n v="2"/>
    <x v="1"/>
    <m/>
    <m/>
    <m/>
    <m/>
  </r>
  <r>
    <x v="49"/>
    <x v="64"/>
    <x v="1466"/>
    <x v="2"/>
    <x v="17"/>
    <x v="1"/>
    <x v="651"/>
    <x v="0"/>
    <n v="4"/>
    <n v="4"/>
    <x v="0"/>
    <m/>
    <m/>
    <m/>
    <m/>
  </r>
  <r>
    <x v="49"/>
    <x v="89"/>
    <x v="1467"/>
    <x v="2"/>
    <x v="15"/>
    <x v="3"/>
    <x v="473"/>
    <x v="0"/>
    <n v="2"/>
    <n v="6"/>
    <x v="0"/>
    <m/>
    <m/>
    <m/>
    <m/>
  </r>
  <r>
    <x v="49"/>
    <x v="89"/>
    <x v="1468"/>
    <x v="0"/>
    <x v="15"/>
    <x v="3"/>
    <x v="1305"/>
    <x v="0"/>
    <n v="3"/>
    <n v="5"/>
    <x v="0"/>
    <m/>
    <m/>
    <m/>
    <m/>
  </r>
  <r>
    <x v="49"/>
    <x v="89"/>
    <x v="1469"/>
    <x v="1"/>
    <x v="7"/>
    <x v="2"/>
    <x v="1306"/>
    <x v="0"/>
    <n v="5"/>
    <n v="5"/>
    <x v="1"/>
    <m/>
    <m/>
    <m/>
    <m/>
  </r>
  <r>
    <x v="49"/>
    <x v="66"/>
    <x v="1470"/>
    <x v="0"/>
    <x v="18"/>
    <x v="0"/>
    <x v="1307"/>
    <x v="0"/>
    <n v="0"/>
    <n v="4"/>
    <x v="0"/>
    <m/>
    <m/>
    <m/>
    <m/>
  </r>
  <r>
    <x v="49"/>
    <x v="32"/>
    <x v="1471"/>
    <x v="1"/>
    <x v="3"/>
    <x v="3"/>
    <x v="1308"/>
    <x v="1"/>
    <n v="2"/>
    <n v="6"/>
    <x v="0"/>
    <m/>
    <m/>
    <m/>
    <m/>
  </r>
  <r>
    <x v="49"/>
    <x v="33"/>
    <x v="1472"/>
    <x v="0"/>
    <x v="5"/>
    <x v="2"/>
    <x v="1309"/>
    <x v="0"/>
    <n v="1"/>
    <n v="6"/>
    <x v="1"/>
    <m/>
    <m/>
    <m/>
    <m/>
  </r>
  <r>
    <x v="49"/>
    <x v="33"/>
    <x v="1473"/>
    <x v="3"/>
    <x v="19"/>
    <x v="0"/>
    <x v="1310"/>
    <x v="0"/>
    <n v="0"/>
    <n v="7"/>
    <x v="0"/>
    <m/>
    <m/>
    <m/>
    <m/>
  </r>
  <r>
    <x v="49"/>
    <x v="8"/>
    <x v="1474"/>
    <x v="2"/>
    <x v="7"/>
    <x v="2"/>
    <x v="644"/>
    <x v="0"/>
    <n v="4"/>
    <n v="8"/>
    <x v="1"/>
    <m/>
    <m/>
    <m/>
    <m/>
  </r>
  <r>
    <x v="49"/>
    <x v="8"/>
    <x v="1475"/>
    <x v="2"/>
    <x v="5"/>
    <x v="2"/>
    <x v="1311"/>
    <x v="0"/>
    <n v="2"/>
    <n v="2"/>
    <x v="1"/>
    <m/>
    <m/>
    <m/>
    <m/>
  </r>
  <r>
    <x v="49"/>
    <x v="8"/>
    <x v="1476"/>
    <x v="3"/>
    <x v="7"/>
    <x v="2"/>
    <x v="366"/>
    <x v="0"/>
    <n v="1"/>
    <n v="6"/>
    <x v="1"/>
    <m/>
    <m/>
    <m/>
    <m/>
  </r>
  <r>
    <x v="49"/>
    <x v="11"/>
    <x v="1477"/>
    <x v="0"/>
    <x v="18"/>
    <x v="0"/>
    <x v="1312"/>
    <x v="0"/>
    <n v="1"/>
    <n v="6"/>
    <x v="0"/>
    <m/>
    <m/>
    <m/>
    <m/>
  </r>
  <r>
    <x v="49"/>
    <x v="11"/>
    <x v="1478"/>
    <x v="3"/>
    <x v="6"/>
    <x v="0"/>
    <x v="1313"/>
    <x v="0"/>
    <n v="2"/>
    <n v="8"/>
    <x v="0"/>
    <m/>
    <m/>
    <m/>
    <m/>
  </r>
  <r>
    <x v="49"/>
    <x v="54"/>
    <x v="1479"/>
    <x v="0"/>
    <x v="12"/>
    <x v="3"/>
    <x v="1314"/>
    <x v="0"/>
    <n v="1"/>
    <n v="10"/>
    <x v="0"/>
    <m/>
    <m/>
    <m/>
    <m/>
  </r>
  <r>
    <x v="49"/>
    <x v="74"/>
    <x v="1480"/>
    <x v="2"/>
    <x v="10"/>
    <x v="3"/>
    <x v="1315"/>
    <x v="0"/>
    <n v="3"/>
    <n v="8"/>
    <x v="0"/>
    <m/>
    <m/>
    <m/>
    <m/>
  </r>
  <r>
    <x v="49"/>
    <x v="13"/>
    <x v="1481"/>
    <x v="0"/>
    <x v="8"/>
    <x v="1"/>
    <x v="1316"/>
    <x v="0"/>
    <n v="0"/>
    <n v="6"/>
    <x v="0"/>
    <m/>
    <m/>
    <m/>
    <m/>
  </r>
  <r>
    <x v="49"/>
    <x v="14"/>
    <x v="1482"/>
    <x v="3"/>
    <x v="18"/>
    <x v="0"/>
    <x v="436"/>
    <x v="0"/>
    <n v="3"/>
    <n v="2"/>
    <x v="0"/>
    <m/>
    <m/>
    <m/>
    <m/>
  </r>
  <r>
    <x v="49"/>
    <x v="55"/>
    <x v="1483"/>
    <x v="0"/>
    <x v="19"/>
    <x v="0"/>
    <x v="1317"/>
    <x v="0"/>
    <n v="2"/>
    <n v="4"/>
    <x v="0"/>
    <m/>
    <m/>
    <m/>
    <m/>
  </r>
  <r>
    <x v="49"/>
    <x v="55"/>
    <x v="1484"/>
    <x v="3"/>
    <x v="15"/>
    <x v="3"/>
    <x v="1318"/>
    <x v="0"/>
    <n v="2"/>
    <n v="3"/>
    <x v="0"/>
    <m/>
    <m/>
    <m/>
    <m/>
  </r>
  <r>
    <x v="49"/>
    <x v="16"/>
    <x v="1485"/>
    <x v="2"/>
    <x v="0"/>
    <x v="0"/>
    <x v="1319"/>
    <x v="0"/>
    <n v="3"/>
    <n v="6"/>
    <x v="0"/>
    <m/>
    <m/>
    <m/>
    <m/>
  </r>
  <r>
    <x v="49"/>
    <x v="68"/>
    <x v="1486"/>
    <x v="1"/>
    <x v="5"/>
    <x v="2"/>
    <x v="1320"/>
    <x v="0"/>
    <n v="1"/>
    <n v="5"/>
    <x v="1"/>
    <m/>
    <m/>
    <m/>
    <m/>
  </r>
  <r>
    <x v="49"/>
    <x v="86"/>
    <x v="1487"/>
    <x v="0"/>
    <x v="1"/>
    <x v="1"/>
    <x v="1045"/>
    <x v="0"/>
    <n v="3"/>
    <n v="7"/>
    <x v="0"/>
    <m/>
    <m/>
    <m/>
    <m/>
  </r>
  <r>
    <x v="49"/>
    <x v="21"/>
    <x v="1488"/>
    <x v="2"/>
    <x v="19"/>
    <x v="0"/>
    <x v="1321"/>
    <x v="1"/>
    <n v="1"/>
    <n v="9"/>
    <x v="0"/>
    <m/>
    <m/>
    <m/>
    <m/>
  </r>
  <r>
    <x v="49"/>
    <x v="21"/>
    <x v="1489"/>
    <x v="2"/>
    <x v="5"/>
    <x v="2"/>
    <x v="260"/>
    <x v="0"/>
    <n v="2"/>
    <n v="2"/>
    <x v="1"/>
    <m/>
    <m/>
    <m/>
    <m/>
  </r>
  <r>
    <x v="49"/>
    <x v="21"/>
    <x v="1490"/>
    <x v="2"/>
    <x v="8"/>
    <x v="1"/>
    <x v="1322"/>
    <x v="0"/>
    <n v="0"/>
    <n v="6"/>
    <x v="0"/>
    <m/>
    <m/>
    <m/>
    <m/>
  </r>
  <r>
    <x v="49"/>
    <x v="56"/>
    <x v="1491"/>
    <x v="0"/>
    <x v="15"/>
    <x v="3"/>
    <x v="1323"/>
    <x v="0"/>
    <n v="1"/>
    <n v="5"/>
    <x v="0"/>
    <m/>
    <m/>
    <m/>
    <m/>
  </r>
  <r>
    <x v="49"/>
    <x v="56"/>
    <x v="1492"/>
    <x v="0"/>
    <x v="3"/>
    <x v="3"/>
    <x v="1324"/>
    <x v="1"/>
    <n v="5"/>
    <n v="5"/>
    <x v="0"/>
    <m/>
    <m/>
    <m/>
    <m/>
  </r>
  <r>
    <x v="49"/>
    <x v="75"/>
    <x v="1493"/>
    <x v="2"/>
    <x v="16"/>
    <x v="3"/>
    <x v="1325"/>
    <x v="0"/>
    <n v="2"/>
    <n v="3"/>
    <x v="0"/>
    <n v="164670"/>
    <n v="8290"/>
    <m/>
    <n v="559"/>
  </r>
  <r>
    <x v="49"/>
    <x v="41"/>
    <x v="1494"/>
    <x v="3"/>
    <x v="0"/>
    <x v="0"/>
    <x v="1326"/>
    <x v="0"/>
    <n v="1"/>
    <n v="3"/>
    <x v="0"/>
    <m/>
    <m/>
    <m/>
    <m/>
  </r>
  <r>
    <x v="49"/>
    <x v="22"/>
    <x v="1495"/>
    <x v="2"/>
    <x v="10"/>
    <x v="3"/>
    <x v="1327"/>
    <x v="0"/>
    <n v="3"/>
    <n v="5"/>
    <x v="0"/>
    <m/>
    <m/>
    <m/>
    <m/>
  </r>
  <r>
    <x v="49"/>
    <x v="57"/>
    <x v="1496"/>
    <x v="2"/>
    <x v="16"/>
    <x v="3"/>
    <x v="1328"/>
    <x v="2"/>
    <n v="1"/>
    <n v="5"/>
    <x v="0"/>
    <n v="461944"/>
    <n v="40705"/>
    <m/>
    <n v="8086"/>
  </r>
  <r>
    <x v="49"/>
    <x v="88"/>
    <x v="1497"/>
    <x v="0"/>
    <x v="5"/>
    <x v="2"/>
    <x v="1329"/>
    <x v="0"/>
    <n v="4"/>
    <n v="4"/>
    <x v="1"/>
    <m/>
    <m/>
    <m/>
    <m/>
  </r>
  <r>
    <x v="49"/>
    <x v="59"/>
    <x v="1498"/>
    <x v="0"/>
    <x v="9"/>
    <x v="1"/>
    <x v="1330"/>
    <x v="1"/>
    <n v="3"/>
    <n v="2"/>
    <x v="0"/>
    <m/>
    <m/>
    <m/>
    <m/>
  </r>
  <r>
    <x v="49"/>
    <x v="61"/>
    <x v="1499"/>
    <x v="1"/>
    <x v="17"/>
    <x v="1"/>
    <x v="607"/>
    <x v="0"/>
    <n v="2"/>
    <n v="7"/>
    <x v="0"/>
    <m/>
    <m/>
    <m/>
    <m/>
  </r>
  <r>
    <x v="49"/>
    <x v="70"/>
    <x v="1500"/>
    <x v="3"/>
    <x v="15"/>
    <x v="3"/>
    <x v="1331"/>
    <x v="0"/>
    <n v="0"/>
    <n v="1"/>
    <x v="0"/>
    <m/>
    <m/>
    <m/>
    <m/>
  </r>
  <r>
    <x v="50"/>
    <x v="26"/>
    <x v="1501"/>
    <x v="2"/>
    <x v="11"/>
    <x v="0"/>
    <x v="1332"/>
    <x v="0"/>
    <n v="4"/>
    <n v="10"/>
    <x v="0"/>
    <m/>
    <m/>
    <m/>
    <m/>
  </r>
  <r>
    <x v="50"/>
    <x v="1"/>
    <x v="1502"/>
    <x v="3"/>
    <x v="17"/>
    <x v="1"/>
    <x v="1333"/>
    <x v="1"/>
    <n v="3"/>
    <n v="3"/>
    <x v="0"/>
    <m/>
    <m/>
    <m/>
    <m/>
  </r>
  <r>
    <x v="50"/>
    <x v="1"/>
    <x v="1503"/>
    <x v="1"/>
    <x v="4"/>
    <x v="1"/>
    <x v="1334"/>
    <x v="0"/>
    <n v="2"/>
    <n v="2"/>
    <x v="0"/>
    <m/>
    <m/>
    <m/>
    <m/>
  </r>
  <r>
    <x v="50"/>
    <x v="3"/>
    <x v="1504"/>
    <x v="1"/>
    <x v="9"/>
    <x v="1"/>
    <x v="1335"/>
    <x v="1"/>
    <n v="0"/>
    <n v="8"/>
    <x v="0"/>
    <m/>
    <m/>
    <m/>
    <m/>
  </r>
  <r>
    <x v="50"/>
    <x v="82"/>
    <x v="1505"/>
    <x v="2"/>
    <x v="6"/>
    <x v="0"/>
    <x v="1336"/>
    <x v="0"/>
    <n v="0"/>
    <n v="6"/>
    <x v="0"/>
    <m/>
    <m/>
    <m/>
    <m/>
  </r>
  <r>
    <x v="50"/>
    <x v="82"/>
    <x v="1506"/>
    <x v="0"/>
    <x v="0"/>
    <x v="0"/>
    <x v="97"/>
    <x v="0"/>
    <n v="2"/>
    <n v="7"/>
    <x v="0"/>
    <m/>
    <m/>
    <m/>
    <m/>
  </r>
  <r>
    <x v="50"/>
    <x v="5"/>
    <x v="1507"/>
    <x v="2"/>
    <x v="7"/>
    <x v="2"/>
    <x v="1337"/>
    <x v="0"/>
    <n v="2"/>
    <n v="1"/>
    <x v="1"/>
    <m/>
    <m/>
    <m/>
    <m/>
  </r>
  <r>
    <x v="50"/>
    <x v="66"/>
    <x v="1508"/>
    <x v="0"/>
    <x v="9"/>
    <x v="1"/>
    <x v="1338"/>
    <x v="0"/>
    <n v="1"/>
    <n v="8"/>
    <x v="0"/>
    <m/>
    <m/>
    <m/>
    <m/>
  </r>
  <r>
    <x v="50"/>
    <x v="53"/>
    <x v="1509"/>
    <x v="1"/>
    <x v="9"/>
    <x v="1"/>
    <x v="1339"/>
    <x v="0"/>
    <n v="2"/>
    <n v="3"/>
    <x v="0"/>
    <m/>
    <m/>
    <m/>
    <m/>
  </r>
  <r>
    <x v="50"/>
    <x v="78"/>
    <x v="1510"/>
    <x v="3"/>
    <x v="18"/>
    <x v="0"/>
    <x v="1340"/>
    <x v="0"/>
    <n v="2"/>
    <n v="4"/>
    <x v="0"/>
    <m/>
    <m/>
    <m/>
    <m/>
  </r>
  <r>
    <x v="50"/>
    <x v="12"/>
    <x v="1511"/>
    <x v="0"/>
    <x v="7"/>
    <x v="2"/>
    <x v="373"/>
    <x v="0"/>
    <n v="5"/>
    <n v="5"/>
    <x v="1"/>
    <m/>
    <m/>
    <m/>
    <m/>
  </r>
  <r>
    <x v="50"/>
    <x v="84"/>
    <x v="1512"/>
    <x v="2"/>
    <x v="12"/>
    <x v="3"/>
    <x v="1341"/>
    <x v="0"/>
    <n v="4"/>
    <n v="2"/>
    <x v="0"/>
    <m/>
    <m/>
    <m/>
    <m/>
  </r>
  <r>
    <x v="50"/>
    <x v="38"/>
    <x v="1513"/>
    <x v="2"/>
    <x v="2"/>
    <x v="2"/>
    <x v="1342"/>
    <x v="0"/>
    <n v="3"/>
    <n v="5"/>
    <x v="1"/>
    <m/>
    <m/>
    <m/>
    <m/>
  </r>
  <r>
    <x v="50"/>
    <x v="15"/>
    <x v="1514"/>
    <x v="2"/>
    <x v="6"/>
    <x v="0"/>
    <x v="1343"/>
    <x v="0"/>
    <n v="2"/>
    <n v="3"/>
    <x v="0"/>
    <m/>
    <m/>
    <m/>
    <m/>
  </r>
  <r>
    <x v="50"/>
    <x v="39"/>
    <x v="1515"/>
    <x v="3"/>
    <x v="11"/>
    <x v="0"/>
    <x v="1163"/>
    <x v="0"/>
    <n v="4"/>
    <n v="5"/>
    <x v="0"/>
    <m/>
    <m/>
    <m/>
    <m/>
  </r>
  <r>
    <x v="50"/>
    <x v="20"/>
    <x v="1516"/>
    <x v="2"/>
    <x v="6"/>
    <x v="0"/>
    <x v="1344"/>
    <x v="0"/>
    <n v="5"/>
    <n v="6"/>
    <x v="0"/>
    <m/>
    <m/>
    <m/>
    <m/>
  </r>
  <r>
    <x v="50"/>
    <x v="75"/>
    <x v="1517"/>
    <x v="0"/>
    <x v="5"/>
    <x v="2"/>
    <x v="1345"/>
    <x v="0"/>
    <n v="3"/>
    <n v="7"/>
    <x v="1"/>
    <m/>
    <m/>
    <m/>
    <m/>
  </r>
  <r>
    <x v="50"/>
    <x v="42"/>
    <x v="1518"/>
    <x v="2"/>
    <x v="1"/>
    <x v="1"/>
    <x v="526"/>
    <x v="0"/>
    <n v="1"/>
    <n v="6"/>
    <x v="0"/>
    <m/>
    <m/>
    <m/>
    <m/>
  </r>
  <r>
    <x v="50"/>
    <x v="42"/>
    <x v="1519"/>
    <x v="0"/>
    <x v="4"/>
    <x v="1"/>
    <x v="1346"/>
    <x v="0"/>
    <n v="2"/>
    <n v="5"/>
    <x v="0"/>
    <m/>
    <m/>
    <m/>
    <m/>
  </r>
  <r>
    <x v="50"/>
    <x v="76"/>
    <x v="1520"/>
    <x v="3"/>
    <x v="17"/>
    <x v="1"/>
    <x v="1303"/>
    <x v="0"/>
    <n v="1"/>
    <n v="8"/>
    <x v="0"/>
    <m/>
    <m/>
    <m/>
    <m/>
  </r>
  <r>
    <x v="50"/>
    <x v="88"/>
    <x v="1521"/>
    <x v="0"/>
    <x v="10"/>
    <x v="3"/>
    <x v="1347"/>
    <x v="0"/>
    <n v="2"/>
    <n v="6"/>
    <x v="0"/>
    <m/>
    <m/>
    <m/>
    <m/>
  </r>
  <r>
    <x v="50"/>
    <x v="45"/>
    <x v="1522"/>
    <x v="0"/>
    <x v="16"/>
    <x v="3"/>
    <x v="1348"/>
    <x v="0"/>
    <n v="3"/>
    <n v="7"/>
    <x v="0"/>
    <n v="301826"/>
    <n v="26690"/>
    <m/>
    <n v="5592"/>
  </r>
  <r>
    <x v="50"/>
    <x v="80"/>
    <x v="1523"/>
    <x v="2"/>
    <x v="8"/>
    <x v="1"/>
    <x v="917"/>
    <x v="1"/>
    <n v="3"/>
    <n v="7"/>
    <x v="0"/>
    <m/>
    <m/>
    <m/>
    <m/>
  </r>
  <r>
    <x v="51"/>
    <x v="63"/>
    <x v="1524"/>
    <x v="2"/>
    <x v="8"/>
    <x v="1"/>
    <x v="1349"/>
    <x v="0"/>
    <n v="2"/>
    <n v="7"/>
    <x v="0"/>
    <m/>
    <m/>
    <m/>
    <m/>
  </r>
  <r>
    <x v="51"/>
    <x v="2"/>
    <x v="1525"/>
    <x v="2"/>
    <x v="5"/>
    <x v="2"/>
    <x v="639"/>
    <x v="0"/>
    <n v="1"/>
    <n v="1"/>
    <x v="1"/>
    <m/>
    <m/>
    <m/>
    <m/>
  </r>
  <r>
    <x v="51"/>
    <x v="28"/>
    <x v="1526"/>
    <x v="0"/>
    <x v="9"/>
    <x v="1"/>
    <x v="1350"/>
    <x v="0"/>
    <n v="0"/>
    <n v="4"/>
    <x v="0"/>
    <m/>
    <m/>
    <m/>
    <m/>
  </r>
  <r>
    <x v="51"/>
    <x v="89"/>
    <x v="1527"/>
    <x v="0"/>
    <x v="6"/>
    <x v="0"/>
    <x v="1351"/>
    <x v="0"/>
    <n v="2"/>
    <n v="6"/>
    <x v="0"/>
    <m/>
    <m/>
    <m/>
    <m/>
  </r>
  <r>
    <x v="51"/>
    <x v="6"/>
    <x v="1528"/>
    <x v="0"/>
    <x v="16"/>
    <x v="3"/>
    <x v="1352"/>
    <x v="0"/>
    <n v="5"/>
    <n v="5"/>
    <x v="0"/>
    <n v="470547"/>
    <n v="43277"/>
    <m/>
    <n v="3116"/>
  </r>
  <r>
    <x v="51"/>
    <x v="6"/>
    <x v="1529"/>
    <x v="0"/>
    <x v="4"/>
    <x v="1"/>
    <x v="1353"/>
    <x v="0"/>
    <n v="4"/>
    <n v="6"/>
    <x v="0"/>
    <m/>
    <m/>
    <m/>
    <m/>
  </r>
  <r>
    <x v="51"/>
    <x v="33"/>
    <x v="1530"/>
    <x v="2"/>
    <x v="15"/>
    <x v="3"/>
    <x v="1354"/>
    <x v="0"/>
    <n v="2"/>
    <n v="9"/>
    <x v="0"/>
    <m/>
    <m/>
    <m/>
    <m/>
  </r>
  <r>
    <x v="51"/>
    <x v="34"/>
    <x v="1531"/>
    <x v="1"/>
    <x v="15"/>
    <x v="3"/>
    <x v="655"/>
    <x v="0"/>
    <n v="2"/>
    <n v="6"/>
    <x v="0"/>
    <m/>
    <m/>
    <m/>
    <m/>
  </r>
  <r>
    <x v="51"/>
    <x v="73"/>
    <x v="1532"/>
    <x v="2"/>
    <x v="13"/>
    <x v="2"/>
    <x v="1355"/>
    <x v="0"/>
    <n v="1"/>
    <n v="6"/>
    <x v="1"/>
    <m/>
    <m/>
    <m/>
    <m/>
  </r>
  <r>
    <x v="51"/>
    <x v="54"/>
    <x v="1533"/>
    <x v="3"/>
    <x v="0"/>
    <x v="0"/>
    <x v="674"/>
    <x v="0"/>
    <n v="2"/>
    <n v="6"/>
    <x v="0"/>
    <m/>
    <m/>
    <m/>
    <m/>
  </r>
  <r>
    <x v="51"/>
    <x v="54"/>
    <x v="1534"/>
    <x v="1"/>
    <x v="17"/>
    <x v="1"/>
    <x v="1356"/>
    <x v="1"/>
    <n v="0"/>
    <n v="4"/>
    <x v="0"/>
    <m/>
    <m/>
    <m/>
    <m/>
  </r>
  <r>
    <x v="51"/>
    <x v="37"/>
    <x v="1535"/>
    <x v="3"/>
    <x v="11"/>
    <x v="0"/>
    <x v="1134"/>
    <x v="0"/>
    <n v="5"/>
    <n v="7"/>
    <x v="0"/>
    <m/>
    <m/>
    <m/>
    <m/>
  </r>
  <r>
    <x v="51"/>
    <x v="37"/>
    <x v="1536"/>
    <x v="1"/>
    <x v="1"/>
    <x v="1"/>
    <x v="1357"/>
    <x v="0"/>
    <n v="1"/>
    <n v="6"/>
    <x v="0"/>
    <m/>
    <m/>
    <m/>
    <m/>
  </r>
  <r>
    <x v="51"/>
    <x v="37"/>
    <x v="1537"/>
    <x v="2"/>
    <x v="16"/>
    <x v="3"/>
    <x v="30"/>
    <x v="0"/>
    <n v="3"/>
    <n v="6"/>
    <x v="0"/>
    <n v="204475"/>
    <n v="14502"/>
    <m/>
    <n v="3115"/>
  </r>
  <r>
    <x v="51"/>
    <x v="14"/>
    <x v="1538"/>
    <x v="0"/>
    <x v="14"/>
    <x v="2"/>
    <x v="1358"/>
    <x v="0"/>
    <n v="1"/>
    <n v="10"/>
    <x v="1"/>
    <m/>
    <m/>
    <m/>
    <m/>
  </r>
  <r>
    <x v="51"/>
    <x v="39"/>
    <x v="1539"/>
    <x v="1"/>
    <x v="17"/>
    <x v="1"/>
    <x v="1359"/>
    <x v="0"/>
    <n v="4"/>
    <n v="8"/>
    <x v="0"/>
    <m/>
    <m/>
    <m/>
    <m/>
  </r>
  <r>
    <x v="51"/>
    <x v="39"/>
    <x v="1540"/>
    <x v="1"/>
    <x v="12"/>
    <x v="3"/>
    <x v="1360"/>
    <x v="0"/>
    <n v="1"/>
    <n v="6"/>
    <x v="0"/>
    <m/>
    <m/>
    <m/>
    <m/>
  </r>
  <r>
    <x v="51"/>
    <x v="19"/>
    <x v="1541"/>
    <x v="0"/>
    <x v="0"/>
    <x v="0"/>
    <x v="1361"/>
    <x v="0"/>
    <n v="1"/>
    <n v="2"/>
    <x v="0"/>
    <m/>
    <m/>
    <m/>
    <m/>
  </r>
  <r>
    <x v="51"/>
    <x v="20"/>
    <x v="1542"/>
    <x v="0"/>
    <x v="1"/>
    <x v="1"/>
    <x v="1163"/>
    <x v="0"/>
    <n v="2"/>
    <n v="7"/>
    <x v="0"/>
    <m/>
    <m/>
    <m/>
    <m/>
  </r>
  <r>
    <x v="51"/>
    <x v="56"/>
    <x v="1543"/>
    <x v="2"/>
    <x v="1"/>
    <x v="1"/>
    <x v="1362"/>
    <x v="0"/>
    <n v="5"/>
    <n v="4"/>
    <x v="0"/>
    <m/>
    <m/>
    <m/>
    <m/>
  </r>
  <r>
    <x v="51"/>
    <x v="22"/>
    <x v="1544"/>
    <x v="2"/>
    <x v="13"/>
    <x v="2"/>
    <x v="1363"/>
    <x v="0"/>
    <n v="1"/>
    <n v="5"/>
    <x v="1"/>
    <m/>
    <m/>
    <m/>
    <m/>
  </r>
  <r>
    <x v="51"/>
    <x v="88"/>
    <x v="1545"/>
    <x v="0"/>
    <x v="12"/>
    <x v="3"/>
    <x v="1364"/>
    <x v="0"/>
    <n v="1"/>
    <n v="6"/>
    <x v="0"/>
    <m/>
    <m/>
    <m/>
    <m/>
  </r>
  <r>
    <x v="51"/>
    <x v="88"/>
    <x v="1546"/>
    <x v="2"/>
    <x v="5"/>
    <x v="2"/>
    <x v="1365"/>
    <x v="0"/>
    <n v="1"/>
    <n v="2"/>
    <x v="1"/>
    <m/>
    <m/>
    <m/>
    <m/>
  </r>
  <r>
    <x v="51"/>
    <x v="79"/>
    <x v="1547"/>
    <x v="1"/>
    <x v="1"/>
    <x v="1"/>
    <x v="1366"/>
    <x v="0"/>
    <n v="3"/>
    <n v="6"/>
    <x v="0"/>
    <m/>
    <m/>
    <m/>
    <m/>
  </r>
  <r>
    <x v="51"/>
    <x v="45"/>
    <x v="1548"/>
    <x v="0"/>
    <x v="6"/>
    <x v="0"/>
    <x v="1367"/>
    <x v="0"/>
    <n v="4"/>
    <n v="8"/>
    <x v="0"/>
    <m/>
    <m/>
    <m/>
    <m/>
  </r>
  <r>
    <x v="51"/>
    <x v="45"/>
    <x v="1549"/>
    <x v="3"/>
    <x v="12"/>
    <x v="3"/>
    <x v="1368"/>
    <x v="1"/>
    <n v="1"/>
    <n v="6"/>
    <x v="0"/>
    <m/>
    <m/>
    <m/>
    <m/>
  </r>
  <r>
    <x v="51"/>
    <x v="85"/>
    <x v="1550"/>
    <x v="1"/>
    <x v="17"/>
    <x v="1"/>
    <x v="1369"/>
    <x v="1"/>
    <n v="0"/>
    <n v="2"/>
    <x v="0"/>
    <m/>
    <m/>
    <m/>
    <m/>
  </r>
  <r>
    <x v="51"/>
    <x v="80"/>
    <x v="1551"/>
    <x v="0"/>
    <x v="3"/>
    <x v="3"/>
    <x v="1370"/>
    <x v="1"/>
    <n v="4"/>
    <n v="6"/>
    <x v="0"/>
    <m/>
    <m/>
    <m/>
    <m/>
  </r>
  <r>
    <x v="52"/>
    <x v="63"/>
    <x v="1552"/>
    <x v="2"/>
    <x v="15"/>
    <x v="3"/>
    <x v="1371"/>
    <x v="0"/>
    <n v="1"/>
    <n v="6"/>
    <x v="0"/>
    <m/>
    <m/>
    <m/>
    <m/>
  </r>
  <r>
    <x v="52"/>
    <x v="90"/>
    <x v="1553"/>
    <x v="0"/>
    <x v="3"/>
    <x v="3"/>
    <x v="1372"/>
    <x v="1"/>
    <n v="3"/>
    <n v="7"/>
    <x v="0"/>
    <m/>
    <m/>
    <m/>
    <m/>
  </r>
  <r>
    <x v="52"/>
    <x v="50"/>
    <x v="1554"/>
    <x v="3"/>
    <x v="5"/>
    <x v="2"/>
    <x v="1373"/>
    <x v="0"/>
    <n v="3"/>
    <n v="4"/>
    <x v="1"/>
    <m/>
    <m/>
    <m/>
    <m/>
  </r>
  <r>
    <x v="52"/>
    <x v="36"/>
    <x v="1555"/>
    <x v="0"/>
    <x v="0"/>
    <x v="0"/>
    <x v="1374"/>
    <x v="0"/>
    <n v="1"/>
    <n v="4"/>
    <x v="0"/>
    <m/>
    <m/>
    <m/>
    <m/>
  </r>
  <r>
    <x v="52"/>
    <x v="36"/>
    <x v="1556"/>
    <x v="0"/>
    <x v="13"/>
    <x v="2"/>
    <x v="480"/>
    <x v="0"/>
    <n v="1"/>
    <n v="7"/>
    <x v="1"/>
    <m/>
    <m/>
    <m/>
    <m/>
  </r>
  <r>
    <x v="52"/>
    <x v="78"/>
    <x v="1557"/>
    <x v="2"/>
    <x v="10"/>
    <x v="3"/>
    <x v="1375"/>
    <x v="0"/>
    <n v="3"/>
    <n v="4"/>
    <x v="0"/>
    <m/>
    <m/>
    <m/>
    <m/>
  </r>
  <r>
    <x v="52"/>
    <x v="84"/>
    <x v="1558"/>
    <x v="0"/>
    <x v="11"/>
    <x v="0"/>
    <x v="109"/>
    <x v="0"/>
    <n v="0"/>
    <n v="4"/>
    <x v="0"/>
    <m/>
    <m/>
    <m/>
    <m/>
  </r>
  <r>
    <x v="52"/>
    <x v="37"/>
    <x v="1559"/>
    <x v="2"/>
    <x v="11"/>
    <x v="0"/>
    <x v="237"/>
    <x v="0"/>
    <n v="2"/>
    <n v="5"/>
    <x v="0"/>
    <m/>
    <m/>
    <m/>
    <m/>
  </r>
  <r>
    <x v="52"/>
    <x v="14"/>
    <x v="1560"/>
    <x v="2"/>
    <x v="13"/>
    <x v="2"/>
    <x v="1115"/>
    <x v="0"/>
    <n v="3"/>
    <n v="4"/>
    <x v="1"/>
    <m/>
    <m/>
    <m/>
    <m/>
  </r>
  <r>
    <x v="52"/>
    <x v="38"/>
    <x v="1561"/>
    <x v="1"/>
    <x v="9"/>
    <x v="1"/>
    <x v="413"/>
    <x v="0"/>
    <n v="1"/>
    <n v="6"/>
    <x v="0"/>
    <m/>
    <m/>
    <m/>
    <m/>
  </r>
  <r>
    <x v="52"/>
    <x v="16"/>
    <x v="1562"/>
    <x v="0"/>
    <x v="13"/>
    <x v="2"/>
    <x v="1376"/>
    <x v="0"/>
    <n v="1"/>
    <n v="6"/>
    <x v="1"/>
    <m/>
    <m/>
    <m/>
    <m/>
  </r>
  <r>
    <x v="52"/>
    <x v="19"/>
    <x v="1563"/>
    <x v="1"/>
    <x v="13"/>
    <x v="2"/>
    <x v="1377"/>
    <x v="0"/>
    <n v="2"/>
    <n v="6"/>
    <x v="1"/>
    <m/>
    <m/>
    <m/>
    <m/>
  </r>
  <r>
    <x v="52"/>
    <x v="68"/>
    <x v="1564"/>
    <x v="3"/>
    <x v="6"/>
    <x v="0"/>
    <x v="1378"/>
    <x v="0"/>
    <n v="1"/>
    <n v="6"/>
    <x v="0"/>
    <m/>
    <m/>
    <m/>
    <m/>
  </r>
  <r>
    <x v="52"/>
    <x v="68"/>
    <x v="1565"/>
    <x v="1"/>
    <x v="18"/>
    <x v="0"/>
    <x v="1379"/>
    <x v="0"/>
    <n v="4"/>
    <n v="3"/>
    <x v="0"/>
    <m/>
    <m/>
    <m/>
    <m/>
  </r>
  <r>
    <x v="52"/>
    <x v="20"/>
    <x v="1566"/>
    <x v="2"/>
    <x v="19"/>
    <x v="0"/>
    <x v="1380"/>
    <x v="1"/>
    <n v="1"/>
    <n v="6"/>
    <x v="0"/>
    <m/>
    <m/>
    <m/>
    <m/>
  </r>
  <r>
    <x v="52"/>
    <x v="20"/>
    <x v="1567"/>
    <x v="0"/>
    <x v="18"/>
    <x v="0"/>
    <x v="1381"/>
    <x v="1"/>
    <n v="6"/>
    <n v="6"/>
    <x v="0"/>
    <m/>
    <m/>
    <m/>
    <m/>
  </r>
  <r>
    <x v="52"/>
    <x v="21"/>
    <x v="1568"/>
    <x v="0"/>
    <x v="7"/>
    <x v="2"/>
    <x v="1382"/>
    <x v="0"/>
    <n v="3"/>
    <n v="8"/>
    <x v="1"/>
    <m/>
    <m/>
    <m/>
    <m/>
  </r>
  <r>
    <x v="52"/>
    <x v="56"/>
    <x v="1569"/>
    <x v="2"/>
    <x v="5"/>
    <x v="2"/>
    <x v="1383"/>
    <x v="0"/>
    <n v="0"/>
    <n v="8"/>
    <x v="1"/>
    <m/>
    <m/>
    <m/>
    <m/>
  </r>
  <r>
    <x v="52"/>
    <x v="22"/>
    <x v="1570"/>
    <x v="2"/>
    <x v="15"/>
    <x v="3"/>
    <x v="1384"/>
    <x v="0"/>
    <n v="1"/>
    <n v="2"/>
    <x v="0"/>
    <m/>
    <m/>
    <m/>
    <m/>
  </r>
  <r>
    <x v="52"/>
    <x v="43"/>
    <x v="1571"/>
    <x v="3"/>
    <x v="14"/>
    <x v="2"/>
    <x v="1385"/>
    <x v="1"/>
    <n v="4"/>
    <n v="4"/>
    <x v="1"/>
    <m/>
    <m/>
    <m/>
    <m/>
  </r>
  <r>
    <x v="52"/>
    <x v="61"/>
    <x v="1572"/>
    <x v="2"/>
    <x v="12"/>
    <x v="3"/>
    <x v="1386"/>
    <x v="0"/>
    <n v="3"/>
    <n v="5"/>
    <x v="0"/>
    <m/>
    <m/>
    <m/>
    <m/>
  </r>
  <r>
    <x v="52"/>
    <x v="47"/>
    <x v="1573"/>
    <x v="0"/>
    <x v="7"/>
    <x v="2"/>
    <x v="982"/>
    <x v="0"/>
    <n v="1"/>
    <n v="3"/>
    <x v="1"/>
    <m/>
    <m/>
    <m/>
    <m/>
  </r>
  <r>
    <x v="52"/>
    <x v="62"/>
    <x v="1574"/>
    <x v="3"/>
    <x v="8"/>
    <x v="1"/>
    <x v="1387"/>
    <x v="0"/>
    <n v="4"/>
    <n v="4"/>
    <x v="0"/>
    <m/>
    <m/>
    <m/>
    <m/>
  </r>
  <r>
    <x v="53"/>
    <x v="1"/>
    <x v="1575"/>
    <x v="2"/>
    <x v="1"/>
    <x v="1"/>
    <x v="816"/>
    <x v="0"/>
    <n v="6"/>
    <n v="5"/>
    <x v="0"/>
    <m/>
    <m/>
    <m/>
    <m/>
  </r>
  <r>
    <x v="53"/>
    <x v="2"/>
    <x v="1576"/>
    <x v="1"/>
    <x v="8"/>
    <x v="1"/>
    <x v="1388"/>
    <x v="0"/>
    <n v="3"/>
    <n v="4"/>
    <x v="0"/>
    <m/>
    <m/>
    <m/>
    <m/>
  </r>
  <r>
    <x v="53"/>
    <x v="3"/>
    <x v="1577"/>
    <x v="2"/>
    <x v="9"/>
    <x v="1"/>
    <x v="1389"/>
    <x v="0"/>
    <n v="2"/>
    <n v="8"/>
    <x v="0"/>
    <m/>
    <m/>
    <m/>
    <m/>
  </r>
  <r>
    <x v="53"/>
    <x v="3"/>
    <x v="1578"/>
    <x v="2"/>
    <x v="14"/>
    <x v="2"/>
    <x v="1390"/>
    <x v="0"/>
    <n v="0"/>
    <n v="4"/>
    <x v="1"/>
    <m/>
    <m/>
    <m/>
    <m/>
  </r>
  <r>
    <x v="53"/>
    <x v="3"/>
    <x v="1579"/>
    <x v="0"/>
    <x v="11"/>
    <x v="0"/>
    <x v="1391"/>
    <x v="0"/>
    <n v="1"/>
    <n v="4"/>
    <x v="0"/>
    <m/>
    <m/>
    <m/>
    <m/>
  </r>
  <r>
    <x v="53"/>
    <x v="4"/>
    <x v="1580"/>
    <x v="0"/>
    <x v="8"/>
    <x v="1"/>
    <x v="1021"/>
    <x v="0"/>
    <n v="0"/>
    <n v="3"/>
    <x v="0"/>
    <m/>
    <m/>
    <m/>
    <m/>
  </r>
  <r>
    <x v="53"/>
    <x v="4"/>
    <x v="1581"/>
    <x v="3"/>
    <x v="2"/>
    <x v="2"/>
    <x v="1392"/>
    <x v="0"/>
    <n v="1"/>
    <n v="2"/>
    <x v="1"/>
    <m/>
    <m/>
    <m/>
    <m/>
  </r>
  <r>
    <x v="53"/>
    <x v="64"/>
    <x v="1582"/>
    <x v="2"/>
    <x v="8"/>
    <x v="1"/>
    <x v="1393"/>
    <x v="0"/>
    <n v="0"/>
    <n v="7"/>
    <x v="0"/>
    <m/>
    <m/>
    <m/>
    <m/>
  </r>
  <r>
    <x v="53"/>
    <x v="5"/>
    <x v="1583"/>
    <x v="3"/>
    <x v="11"/>
    <x v="0"/>
    <x v="1394"/>
    <x v="0"/>
    <n v="1"/>
    <n v="7"/>
    <x v="0"/>
    <m/>
    <m/>
    <m/>
    <m/>
  </r>
  <r>
    <x v="53"/>
    <x v="31"/>
    <x v="1584"/>
    <x v="3"/>
    <x v="16"/>
    <x v="3"/>
    <x v="400"/>
    <x v="0"/>
    <n v="0"/>
    <n v="8"/>
    <x v="0"/>
    <n v="290090"/>
    <n v="16825"/>
    <m/>
    <n v="5584"/>
  </r>
  <r>
    <x v="53"/>
    <x v="51"/>
    <x v="1585"/>
    <x v="0"/>
    <x v="14"/>
    <x v="2"/>
    <x v="431"/>
    <x v="0"/>
    <n v="0"/>
    <n v="5"/>
    <x v="1"/>
    <m/>
    <m/>
    <m/>
    <m/>
  </r>
  <r>
    <x v="53"/>
    <x v="66"/>
    <x v="1586"/>
    <x v="3"/>
    <x v="18"/>
    <x v="0"/>
    <x v="1395"/>
    <x v="1"/>
    <n v="1"/>
    <n v="2"/>
    <x v="0"/>
    <m/>
    <m/>
    <m/>
    <m/>
  </r>
  <r>
    <x v="53"/>
    <x v="67"/>
    <x v="1587"/>
    <x v="0"/>
    <x v="13"/>
    <x v="2"/>
    <x v="1396"/>
    <x v="0"/>
    <n v="2"/>
    <n v="3"/>
    <x v="1"/>
    <m/>
    <m/>
    <m/>
    <m/>
  </r>
  <r>
    <x v="53"/>
    <x v="83"/>
    <x v="1588"/>
    <x v="2"/>
    <x v="8"/>
    <x v="1"/>
    <x v="1397"/>
    <x v="0"/>
    <n v="1"/>
    <n v="7"/>
    <x v="0"/>
    <m/>
    <m/>
    <m/>
    <m/>
  </r>
  <r>
    <x v="53"/>
    <x v="9"/>
    <x v="1589"/>
    <x v="1"/>
    <x v="5"/>
    <x v="2"/>
    <x v="1398"/>
    <x v="0"/>
    <n v="1"/>
    <n v="3"/>
    <x v="1"/>
    <m/>
    <m/>
    <m/>
    <m/>
  </r>
  <r>
    <x v="53"/>
    <x v="10"/>
    <x v="1590"/>
    <x v="3"/>
    <x v="4"/>
    <x v="1"/>
    <x v="1399"/>
    <x v="0"/>
    <n v="3"/>
    <n v="3"/>
    <x v="0"/>
    <m/>
    <m/>
    <m/>
    <m/>
  </r>
  <r>
    <x v="53"/>
    <x v="12"/>
    <x v="1591"/>
    <x v="3"/>
    <x v="12"/>
    <x v="3"/>
    <x v="694"/>
    <x v="0"/>
    <n v="2"/>
    <n v="4"/>
    <x v="0"/>
    <m/>
    <m/>
    <m/>
    <m/>
  </r>
  <r>
    <x v="53"/>
    <x v="84"/>
    <x v="1592"/>
    <x v="3"/>
    <x v="3"/>
    <x v="3"/>
    <x v="1400"/>
    <x v="1"/>
    <n v="2"/>
    <n v="5"/>
    <x v="0"/>
    <m/>
    <m/>
    <m/>
    <m/>
  </r>
  <r>
    <x v="53"/>
    <x v="74"/>
    <x v="1593"/>
    <x v="1"/>
    <x v="12"/>
    <x v="3"/>
    <x v="1401"/>
    <x v="0"/>
    <n v="1"/>
    <n v="2"/>
    <x v="0"/>
    <m/>
    <m/>
    <m/>
    <m/>
  </r>
  <r>
    <x v="53"/>
    <x v="13"/>
    <x v="1594"/>
    <x v="0"/>
    <x v="10"/>
    <x v="3"/>
    <x v="1402"/>
    <x v="0"/>
    <n v="1"/>
    <n v="4"/>
    <x v="0"/>
    <m/>
    <m/>
    <m/>
    <m/>
  </r>
  <r>
    <x v="53"/>
    <x v="17"/>
    <x v="1595"/>
    <x v="2"/>
    <x v="10"/>
    <x v="3"/>
    <x v="1403"/>
    <x v="1"/>
    <n v="2"/>
    <n v="7"/>
    <x v="0"/>
    <m/>
    <m/>
    <m/>
    <m/>
  </r>
  <r>
    <x v="53"/>
    <x v="68"/>
    <x v="1596"/>
    <x v="3"/>
    <x v="4"/>
    <x v="1"/>
    <x v="1404"/>
    <x v="0"/>
    <n v="0"/>
    <n v="7"/>
    <x v="0"/>
    <m/>
    <m/>
    <m/>
    <m/>
  </r>
  <r>
    <x v="53"/>
    <x v="86"/>
    <x v="1597"/>
    <x v="0"/>
    <x v="6"/>
    <x v="0"/>
    <x v="1405"/>
    <x v="0"/>
    <n v="0"/>
    <n v="4"/>
    <x v="0"/>
    <m/>
    <m/>
    <m/>
    <m/>
  </r>
  <r>
    <x v="53"/>
    <x v="87"/>
    <x v="1598"/>
    <x v="0"/>
    <x v="11"/>
    <x v="0"/>
    <x v="315"/>
    <x v="0"/>
    <n v="3"/>
    <n v="4"/>
    <x v="0"/>
    <m/>
    <m/>
    <m/>
    <m/>
  </r>
  <r>
    <x v="53"/>
    <x v="56"/>
    <x v="1599"/>
    <x v="0"/>
    <x v="3"/>
    <x v="3"/>
    <x v="1406"/>
    <x v="0"/>
    <n v="2"/>
    <n v="5"/>
    <x v="0"/>
    <m/>
    <m/>
    <m/>
    <m/>
  </r>
  <r>
    <x v="53"/>
    <x v="69"/>
    <x v="1600"/>
    <x v="2"/>
    <x v="0"/>
    <x v="0"/>
    <x v="1407"/>
    <x v="0"/>
    <n v="2"/>
    <n v="8"/>
    <x v="0"/>
    <m/>
    <m/>
    <m/>
    <m/>
  </r>
  <r>
    <x v="53"/>
    <x v="69"/>
    <x v="1601"/>
    <x v="1"/>
    <x v="0"/>
    <x v="0"/>
    <x v="1408"/>
    <x v="0"/>
    <n v="2"/>
    <n v="2"/>
    <x v="0"/>
    <m/>
    <m/>
    <m/>
    <m/>
  </r>
  <r>
    <x v="53"/>
    <x v="59"/>
    <x v="1602"/>
    <x v="2"/>
    <x v="2"/>
    <x v="2"/>
    <x v="1409"/>
    <x v="0"/>
    <n v="2"/>
    <n v="7"/>
    <x v="1"/>
    <m/>
    <m/>
    <m/>
    <m/>
  </r>
  <r>
    <x v="53"/>
    <x v="60"/>
    <x v="1603"/>
    <x v="1"/>
    <x v="18"/>
    <x v="0"/>
    <x v="1410"/>
    <x v="0"/>
    <n v="2"/>
    <n v="2"/>
    <x v="0"/>
    <m/>
    <m/>
    <m/>
    <m/>
  </r>
  <r>
    <x v="53"/>
    <x v="61"/>
    <x v="1604"/>
    <x v="2"/>
    <x v="5"/>
    <x v="2"/>
    <x v="1411"/>
    <x v="0"/>
    <n v="1"/>
    <n v="7"/>
    <x v="1"/>
    <m/>
    <m/>
    <m/>
    <m/>
  </r>
  <r>
    <x v="53"/>
    <x v="48"/>
    <x v="1605"/>
    <x v="0"/>
    <x v="15"/>
    <x v="3"/>
    <x v="1392"/>
    <x v="0"/>
    <n v="1"/>
    <n v="5"/>
    <x v="0"/>
    <m/>
    <m/>
    <m/>
    <m/>
  </r>
  <r>
    <x v="53"/>
    <x v="48"/>
    <x v="1606"/>
    <x v="2"/>
    <x v="16"/>
    <x v="3"/>
    <x v="1412"/>
    <x v="0"/>
    <n v="1"/>
    <n v="3"/>
    <x v="0"/>
    <n v="190527"/>
    <n v="14909"/>
    <m/>
    <n v="1167"/>
  </r>
  <r>
    <x v="53"/>
    <x v="62"/>
    <x v="1607"/>
    <x v="1"/>
    <x v="18"/>
    <x v="0"/>
    <x v="1413"/>
    <x v="0"/>
    <n v="1"/>
    <n v="6"/>
    <x v="0"/>
    <m/>
    <m/>
    <m/>
    <m/>
  </r>
  <r>
    <x v="53"/>
    <x v="77"/>
    <x v="1608"/>
    <x v="0"/>
    <x v="19"/>
    <x v="0"/>
    <x v="1071"/>
    <x v="0"/>
    <n v="5"/>
    <n v="7"/>
    <x v="0"/>
    <m/>
    <m/>
    <m/>
    <m/>
  </r>
  <r>
    <x v="53"/>
    <x v="71"/>
    <x v="1609"/>
    <x v="2"/>
    <x v="14"/>
    <x v="2"/>
    <x v="1414"/>
    <x v="0"/>
    <n v="1"/>
    <n v="4"/>
    <x v="1"/>
    <m/>
    <m/>
    <m/>
    <m/>
  </r>
  <r>
    <x v="53"/>
    <x v="71"/>
    <x v="1610"/>
    <x v="1"/>
    <x v="0"/>
    <x v="0"/>
    <x v="1415"/>
    <x v="0"/>
    <n v="2"/>
    <n v="3"/>
    <x v="0"/>
    <m/>
    <m/>
    <m/>
    <m/>
  </r>
  <r>
    <x v="54"/>
    <x v="0"/>
    <x v="1611"/>
    <x v="0"/>
    <x v="12"/>
    <x v="3"/>
    <x v="269"/>
    <x v="0"/>
    <n v="2"/>
    <n v="2"/>
    <x v="0"/>
    <m/>
    <m/>
    <m/>
    <m/>
  </r>
  <r>
    <x v="54"/>
    <x v="0"/>
    <x v="1612"/>
    <x v="3"/>
    <x v="7"/>
    <x v="2"/>
    <x v="1416"/>
    <x v="0"/>
    <n v="2"/>
    <n v="5"/>
    <x v="1"/>
    <m/>
    <m/>
    <m/>
    <m/>
  </r>
  <r>
    <x v="54"/>
    <x v="26"/>
    <x v="1613"/>
    <x v="2"/>
    <x v="4"/>
    <x v="1"/>
    <x v="1357"/>
    <x v="0"/>
    <n v="3"/>
    <n v="5"/>
    <x v="0"/>
    <m/>
    <m/>
    <m/>
    <m/>
  </r>
  <r>
    <x v="54"/>
    <x v="27"/>
    <x v="1614"/>
    <x v="2"/>
    <x v="15"/>
    <x v="3"/>
    <x v="340"/>
    <x v="0"/>
    <n v="2"/>
    <n v="4"/>
    <x v="0"/>
    <m/>
    <m/>
    <m/>
    <m/>
  </r>
  <r>
    <x v="54"/>
    <x v="81"/>
    <x v="1615"/>
    <x v="2"/>
    <x v="15"/>
    <x v="3"/>
    <x v="1417"/>
    <x v="0"/>
    <n v="5"/>
    <n v="6"/>
    <x v="0"/>
    <m/>
    <m/>
    <m/>
    <m/>
  </r>
  <r>
    <x v="54"/>
    <x v="89"/>
    <x v="1616"/>
    <x v="0"/>
    <x v="11"/>
    <x v="0"/>
    <x v="1418"/>
    <x v="0"/>
    <n v="1"/>
    <n v="6"/>
    <x v="0"/>
    <m/>
    <m/>
    <m/>
    <m/>
  </r>
  <r>
    <x v="54"/>
    <x v="82"/>
    <x v="1617"/>
    <x v="2"/>
    <x v="11"/>
    <x v="0"/>
    <x v="1419"/>
    <x v="0"/>
    <n v="5"/>
    <n v="2"/>
    <x v="0"/>
    <m/>
    <m/>
    <m/>
    <m/>
  </r>
  <r>
    <x v="54"/>
    <x v="51"/>
    <x v="1618"/>
    <x v="3"/>
    <x v="19"/>
    <x v="0"/>
    <x v="1420"/>
    <x v="0"/>
    <n v="5"/>
    <n v="4"/>
    <x v="0"/>
    <m/>
    <m/>
    <m/>
    <m/>
  </r>
  <r>
    <x v="54"/>
    <x v="34"/>
    <x v="1619"/>
    <x v="1"/>
    <x v="8"/>
    <x v="1"/>
    <x v="1421"/>
    <x v="0"/>
    <n v="1"/>
    <n v="4"/>
    <x v="0"/>
    <m/>
    <m/>
    <m/>
    <m/>
  </r>
  <r>
    <x v="54"/>
    <x v="83"/>
    <x v="1620"/>
    <x v="2"/>
    <x v="1"/>
    <x v="1"/>
    <x v="1422"/>
    <x v="0"/>
    <n v="1"/>
    <n v="5"/>
    <x v="0"/>
    <m/>
    <m/>
    <m/>
    <m/>
  </r>
  <r>
    <x v="54"/>
    <x v="36"/>
    <x v="1621"/>
    <x v="2"/>
    <x v="0"/>
    <x v="0"/>
    <x v="1423"/>
    <x v="0"/>
    <n v="3"/>
    <n v="8"/>
    <x v="0"/>
    <m/>
    <m/>
    <m/>
    <m/>
  </r>
  <r>
    <x v="54"/>
    <x v="53"/>
    <x v="1622"/>
    <x v="0"/>
    <x v="8"/>
    <x v="1"/>
    <x v="1424"/>
    <x v="1"/>
    <n v="2"/>
    <n v="3"/>
    <x v="0"/>
    <m/>
    <m/>
    <m/>
    <m/>
  </r>
  <r>
    <x v="54"/>
    <x v="9"/>
    <x v="1623"/>
    <x v="0"/>
    <x v="13"/>
    <x v="2"/>
    <x v="1425"/>
    <x v="0"/>
    <n v="4"/>
    <n v="4"/>
    <x v="1"/>
    <m/>
    <m/>
    <m/>
    <m/>
  </r>
  <r>
    <x v="54"/>
    <x v="12"/>
    <x v="1624"/>
    <x v="1"/>
    <x v="19"/>
    <x v="0"/>
    <x v="958"/>
    <x v="0"/>
    <n v="0"/>
    <n v="7"/>
    <x v="0"/>
    <m/>
    <m/>
    <m/>
    <m/>
  </r>
  <r>
    <x v="54"/>
    <x v="73"/>
    <x v="1625"/>
    <x v="0"/>
    <x v="3"/>
    <x v="3"/>
    <x v="1426"/>
    <x v="0"/>
    <n v="1"/>
    <n v="3"/>
    <x v="0"/>
    <m/>
    <m/>
    <m/>
    <m/>
  </r>
  <r>
    <x v="54"/>
    <x v="84"/>
    <x v="1626"/>
    <x v="0"/>
    <x v="10"/>
    <x v="3"/>
    <x v="162"/>
    <x v="0"/>
    <n v="1"/>
    <n v="5"/>
    <x v="0"/>
    <m/>
    <m/>
    <m/>
    <m/>
  </r>
  <r>
    <x v="54"/>
    <x v="37"/>
    <x v="1627"/>
    <x v="3"/>
    <x v="11"/>
    <x v="0"/>
    <x v="135"/>
    <x v="0"/>
    <n v="5"/>
    <n v="3"/>
    <x v="0"/>
    <m/>
    <m/>
    <m/>
    <m/>
  </r>
  <r>
    <x v="54"/>
    <x v="74"/>
    <x v="1628"/>
    <x v="3"/>
    <x v="10"/>
    <x v="3"/>
    <x v="1427"/>
    <x v="0"/>
    <n v="2"/>
    <n v="5"/>
    <x v="0"/>
    <m/>
    <m/>
    <m/>
    <m/>
  </r>
  <r>
    <x v="54"/>
    <x v="14"/>
    <x v="1629"/>
    <x v="1"/>
    <x v="11"/>
    <x v="0"/>
    <x v="1428"/>
    <x v="0"/>
    <n v="3"/>
    <n v="5"/>
    <x v="0"/>
    <m/>
    <m/>
    <m/>
    <m/>
  </r>
  <r>
    <x v="54"/>
    <x v="55"/>
    <x v="1630"/>
    <x v="2"/>
    <x v="11"/>
    <x v="0"/>
    <x v="1429"/>
    <x v="0"/>
    <n v="0"/>
    <n v="7"/>
    <x v="0"/>
    <m/>
    <m/>
    <m/>
    <m/>
  </r>
  <r>
    <x v="54"/>
    <x v="41"/>
    <x v="1631"/>
    <x v="0"/>
    <x v="2"/>
    <x v="2"/>
    <x v="1430"/>
    <x v="1"/>
    <n v="2"/>
    <n v="6"/>
    <x v="1"/>
    <m/>
    <m/>
    <m/>
    <m/>
  </r>
  <r>
    <x v="54"/>
    <x v="41"/>
    <x v="1632"/>
    <x v="0"/>
    <x v="0"/>
    <x v="0"/>
    <x v="1431"/>
    <x v="1"/>
    <n v="2"/>
    <n v="4"/>
    <x v="0"/>
    <m/>
    <m/>
    <m/>
    <m/>
  </r>
  <r>
    <x v="54"/>
    <x v="22"/>
    <x v="1633"/>
    <x v="2"/>
    <x v="4"/>
    <x v="1"/>
    <x v="1272"/>
    <x v="0"/>
    <n v="3"/>
    <n v="5"/>
    <x v="0"/>
    <m/>
    <m/>
    <m/>
    <m/>
  </r>
  <r>
    <x v="54"/>
    <x v="42"/>
    <x v="1634"/>
    <x v="2"/>
    <x v="3"/>
    <x v="3"/>
    <x v="1432"/>
    <x v="0"/>
    <n v="4"/>
    <n v="5"/>
    <x v="0"/>
    <m/>
    <m/>
    <m/>
    <m/>
  </r>
  <r>
    <x v="54"/>
    <x v="42"/>
    <x v="1635"/>
    <x v="0"/>
    <x v="2"/>
    <x v="2"/>
    <x v="1433"/>
    <x v="0"/>
    <n v="1"/>
    <n v="5"/>
    <x v="1"/>
    <m/>
    <m/>
    <m/>
    <m/>
  </r>
  <r>
    <x v="54"/>
    <x v="57"/>
    <x v="1636"/>
    <x v="1"/>
    <x v="12"/>
    <x v="3"/>
    <x v="1434"/>
    <x v="0"/>
    <n v="2"/>
    <n v="7"/>
    <x v="0"/>
    <m/>
    <m/>
    <m/>
    <m/>
  </r>
  <r>
    <x v="54"/>
    <x v="76"/>
    <x v="1637"/>
    <x v="0"/>
    <x v="0"/>
    <x v="0"/>
    <x v="377"/>
    <x v="0"/>
    <n v="4"/>
    <n v="2"/>
    <x v="0"/>
    <m/>
    <m/>
    <m/>
    <m/>
  </r>
  <r>
    <x v="54"/>
    <x v="43"/>
    <x v="1638"/>
    <x v="0"/>
    <x v="15"/>
    <x v="3"/>
    <x v="1435"/>
    <x v="0"/>
    <n v="3"/>
    <n v="3"/>
    <x v="0"/>
    <m/>
    <m/>
    <m/>
    <m/>
  </r>
  <r>
    <x v="54"/>
    <x v="59"/>
    <x v="1639"/>
    <x v="3"/>
    <x v="8"/>
    <x v="1"/>
    <x v="1436"/>
    <x v="0"/>
    <n v="3"/>
    <n v="2"/>
    <x v="0"/>
    <m/>
    <m/>
    <m/>
    <m/>
  </r>
  <r>
    <x v="54"/>
    <x v="80"/>
    <x v="1640"/>
    <x v="0"/>
    <x v="7"/>
    <x v="2"/>
    <x v="632"/>
    <x v="0"/>
    <n v="4"/>
    <n v="5"/>
    <x v="1"/>
    <m/>
    <m/>
    <m/>
    <m/>
  </r>
  <r>
    <x v="54"/>
    <x v="80"/>
    <x v="1641"/>
    <x v="2"/>
    <x v="17"/>
    <x v="1"/>
    <x v="1437"/>
    <x v="1"/>
    <n v="2"/>
    <n v="5"/>
    <x v="0"/>
    <m/>
    <m/>
    <m/>
    <m/>
  </r>
  <r>
    <x v="54"/>
    <x v="60"/>
    <x v="1642"/>
    <x v="2"/>
    <x v="17"/>
    <x v="1"/>
    <x v="415"/>
    <x v="0"/>
    <n v="2"/>
    <n v="5"/>
    <x v="0"/>
    <m/>
    <m/>
    <m/>
    <m/>
  </r>
  <r>
    <x v="54"/>
    <x v="24"/>
    <x v="1643"/>
    <x v="0"/>
    <x v="6"/>
    <x v="0"/>
    <x v="1438"/>
    <x v="0"/>
    <n v="1"/>
    <n v="4"/>
    <x v="0"/>
    <m/>
    <m/>
    <m/>
    <m/>
  </r>
  <r>
    <x v="55"/>
    <x v="0"/>
    <x v="1644"/>
    <x v="2"/>
    <x v="14"/>
    <x v="2"/>
    <x v="1439"/>
    <x v="0"/>
    <n v="2"/>
    <n v="6"/>
    <x v="1"/>
    <m/>
    <m/>
    <m/>
    <m/>
  </r>
  <r>
    <x v="55"/>
    <x v="27"/>
    <x v="1645"/>
    <x v="2"/>
    <x v="19"/>
    <x v="0"/>
    <x v="1440"/>
    <x v="1"/>
    <n v="2"/>
    <n v="3"/>
    <x v="0"/>
    <m/>
    <m/>
    <m/>
    <m/>
  </r>
  <r>
    <x v="55"/>
    <x v="49"/>
    <x v="1646"/>
    <x v="1"/>
    <x v="16"/>
    <x v="3"/>
    <x v="1441"/>
    <x v="0"/>
    <n v="2"/>
    <n v="8"/>
    <x v="0"/>
    <n v="174801"/>
    <n v="16768"/>
    <m/>
    <n v="2581"/>
  </r>
  <r>
    <x v="55"/>
    <x v="4"/>
    <x v="1647"/>
    <x v="3"/>
    <x v="5"/>
    <x v="2"/>
    <x v="1442"/>
    <x v="0"/>
    <n v="3"/>
    <n v="5"/>
    <x v="1"/>
    <m/>
    <m/>
    <m/>
    <m/>
  </r>
  <r>
    <x v="55"/>
    <x v="89"/>
    <x v="1648"/>
    <x v="0"/>
    <x v="8"/>
    <x v="1"/>
    <x v="1443"/>
    <x v="0"/>
    <n v="3"/>
    <n v="4"/>
    <x v="0"/>
    <m/>
    <m/>
    <m/>
    <m/>
  </r>
  <r>
    <x v="55"/>
    <x v="31"/>
    <x v="1649"/>
    <x v="0"/>
    <x v="4"/>
    <x v="1"/>
    <x v="1444"/>
    <x v="0"/>
    <n v="1"/>
    <n v="3"/>
    <x v="0"/>
    <m/>
    <m/>
    <m/>
    <m/>
  </r>
  <r>
    <x v="55"/>
    <x v="36"/>
    <x v="1650"/>
    <x v="0"/>
    <x v="3"/>
    <x v="3"/>
    <x v="775"/>
    <x v="0"/>
    <n v="1"/>
    <n v="5"/>
    <x v="0"/>
    <m/>
    <m/>
    <m/>
    <m/>
  </r>
  <r>
    <x v="55"/>
    <x v="53"/>
    <x v="1651"/>
    <x v="2"/>
    <x v="6"/>
    <x v="0"/>
    <x v="1445"/>
    <x v="0"/>
    <n v="3"/>
    <n v="7"/>
    <x v="0"/>
    <m/>
    <m/>
    <m/>
    <m/>
  </r>
  <r>
    <x v="55"/>
    <x v="78"/>
    <x v="1652"/>
    <x v="2"/>
    <x v="15"/>
    <x v="3"/>
    <x v="431"/>
    <x v="0"/>
    <n v="0"/>
    <n v="6"/>
    <x v="0"/>
    <m/>
    <m/>
    <m/>
    <m/>
  </r>
  <r>
    <x v="55"/>
    <x v="10"/>
    <x v="1653"/>
    <x v="1"/>
    <x v="6"/>
    <x v="0"/>
    <x v="1446"/>
    <x v="0"/>
    <n v="1"/>
    <n v="7"/>
    <x v="0"/>
    <m/>
    <m/>
    <m/>
    <m/>
  </r>
  <r>
    <x v="55"/>
    <x v="11"/>
    <x v="1654"/>
    <x v="1"/>
    <x v="12"/>
    <x v="3"/>
    <x v="1031"/>
    <x v="0"/>
    <n v="4"/>
    <n v="7"/>
    <x v="0"/>
    <m/>
    <m/>
    <m/>
    <m/>
  </r>
  <r>
    <x v="55"/>
    <x v="12"/>
    <x v="1655"/>
    <x v="2"/>
    <x v="10"/>
    <x v="3"/>
    <x v="1353"/>
    <x v="0"/>
    <n v="3"/>
    <n v="8"/>
    <x v="0"/>
    <m/>
    <m/>
    <m/>
    <m/>
  </r>
  <r>
    <x v="55"/>
    <x v="73"/>
    <x v="1656"/>
    <x v="3"/>
    <x v="10"/>
    <x v="3"/>
    <x v="1447"/>
    <x v="1"/>
    <n v="2"/>
    <n v="4"/>
    <x v="0"/>
    <m/>
    <m/>
    <m/>
    <m/>
  </r>
  <r>
    <x v="55"/>
    <x v="38"/>
    <x v="1657"/>
    <x v="1"/>
    <x v="6"/>
    <x v="0"/>
    <x v="1448"/>
    <x v="1"/>
    <n v="2"/>
    <n v="6"/>
    <x v="0"/>
    <m/>
    <m/>
    <m/>
    <m/>
  </r>
  <r>
    <x v="55"/>
    <x v="55"/>
    <x v="1658"/>
    <x v="2"/>
    <x v="6"/>
    <x v="0"/>
    <x v="1449"/>
    <x v="0"/>
    <n v="0"/>
    <n v="6"/>
    <x v="0"/>
    <m/>
    <m/>
    <m/>
    <m/>
  </r>
  <r>
    <x v="55"/>
    <x v="55"/>
    <x v="1659"/>
    <x v="0"/>
    <x v="0"/>
    <x v="0"/>
    <x v="1280"/>
    <x v="0"/>
    <n v="2"/>
    <n v="9"/>
    <x v="0"/>
    <m/>
    <m/>
    <m/>
    <m/>
  </r>
  <r>
    <x v="55"/>
    <x v="55"/>
    <x v="1660"/>
    <x v="2"/>
    <x v="7"/>
    <x v="2"/>
    <x v="1450"/>
    <x v="0"/>
    <n v="0"/>
    <n v="6"/>
    <x v="1"/>
    <m/>
    <m/>
    <m/>
    <m/>
  </r>
  <r>
    <x v="55"/>
    <x v="40"/>
    <x v="1661"/>
    <x v="1"/>
    <x v="4"/>
    <x v="1"/>
    <x v="426"/>
    <x v="0"/>
    <n v="0"/>
    <n v="2"/>
    <x v="0"/>
    <m/>
    <m/>
    <m/>
    <m/>
  </r>
  <r>
    <x v="55"/>
    <x v="19"/>
    <x v="1662"/>
    <x v="2"/>
    <x v="12"/>
    <x v="3"/>
    <x v="750"/>
    <x v="0"/>
    <n v="3"/>
    <n v="4"/>
    <x v="0"/>
    <m/>
    <m/>
    <m/>
    <m/>
  </r>
  <r>
    <x v="55"/>
    <x v="19"/>
    <x v="1663"/>
    <x v="2"/>
    <x v="2"/>
    <x v="2"/>
    <x v="1451"/>
    <x v="1"/>
    <n v="4"/>
    <n v="6"/>
    <x v="1"/>
    <m/>
    <m/>
    <m/>
    <m/>
  </r>
  <r>
    <x v="55"/>
    <x v="86"/>
    <x v="1664"/>
    <x v="2"/>
    <x v="2"/>
    <x v="2"/>
    <x v="1452"/>
    <x v="0"/>
    <n v="1"/>
    <n v="4"/>
    <x v="1"/>
    <m/>
    <m/>
    <m/>
    <m/>
  </r>
  <r>
    <x v="55"/>
    <x v="87"/>
    <x v="1665"/>
    <x v="0"/>
    <x v="15"/>
    <x v="3"/>
    <x v="1453"/>
    <x v="0"/>
    <n v="2"/>
    <n v="3"/>
    <x v="0"/>
    <m/>
    <m/>
    <m/>
    <m/>
  </r>
  <r>
    <x v="55"/>
    <x v="58"/>
    <x v="1666"/>
    <x v="3"/>
    <x v="9"/>
    <x v="1"/>
    <x v="1454"/>
    <x v="1"/>
    <n v="5"/>
    <n v="6"/>
    <x v="0"/>
    <m/>
    <m/>
    <m/>
    <m/>
  </r>
  <r>
    <x v="55"/>
    <x v="58"/>
    <x v="1667"/>
    <x v="2"/>
    <x v="19"/>
    <x v="0"/>
    <x v="1455"/>
    <x v="0"/>
    <n v="4"/>
    <n v="6"/>
    <x v="0"/>
    <m/>
    <m/>
    <m/>
    <m/>
  </r>
  <r>
    <x v="55"/>
    <x v="23"/>
    <x v="1668"/>
    <x v="0"/>
    <x v="10"/>
    <x v="3"/>
    <x v="1456"/>
    <x v="0"/>
    <n v="1"/>
    <n v="10"/>
    <x v="0"/>
    <m/>
    <m/>
    <m/>
    <m/>
  </r>
  <r>
    <x v="55"/>
    <x v="80"/>
    <x v="1669"/>
    <x v="1"/>
    <x v="10"/>
    <x v="3"/>
    <x v="716"/>
    <x v="0"/>
    <n v="1"/>
    <n v="4"/>
    <x v="0"/>
    <m/>
    <m/>
    <m/>
    <m/>
  </r>
  <r>
    <x v="55"/>
    <x v="60"/>
    <x v="1670"/>
    <x v="2"/>
    <x v="14"/>
    <x v="2"/>
    <x v="1457"/>
    <x v="1"/>
    <n v="0"/>
    <n v="5"/>
    <x v="1"/>
    <m/>
    <m/>
    <m/>
    <m/>
  </r>
  <r>
    <x v="55"/>
    <x v="24"/>
    <x v="1671"/>
    <x v="0"/>
    <x v="6"/>
    <x v="0"/>
    <x v="1458"/>
    <x v="0"/>
    <n v="4"/>
    <n v="6"/>
    <x v="0"/>
    <m/>
    <m/>
    <m/>
    <m/>
  </r>
  <r>
    <x v="55"/>
    <x v="46"/>
    <x v="1672"/>
    <x v="3"/>
    <x v="18"/>
    <x v="0"/>
    <x v="1459"/>
    <x v="0"/>
    <n v="1"/>
    <n v="3"/>
    <x v="0"/>
    <m/>
    <m/>
    <m/>
    <m/>
  </r>
  <r>
    <x v="55"/>
    <x v="70"/>
    <x v="1673"/>
    <x v="2"/>
    <x v="1"/>
    <x v="1"/>
    <x v="1460"/>
    <x v="0"/>
    <n v="3"/>
    <n v="3"/>
    <x v="0"/>
    <m/>
    <m/>
    <m/>
    <m/>
  </r>
  <r>
    <x v="55"/>
    <x v="62"/>
    <x v="1674"/>
    <x v="3"/>
    <x v="12"/>
    <x v="3"/>
    <x v="90"/>
    <x v="0"/>
    <n v="1"/>
    <n v="7"/>
    <x v="0"/>
    <m/>
    <m/>
    <m/>
    <m/>
  </r>
  <r>
    <x v="55"/>
    <x v="71"/>
    <x v="1675"/>
    <x v="0"/>
    <x v="17"/>
    <x v="1"/>
    <x v="503"/>
    <x v="0"/>
    <n v="4"/>
    <n v="9"/>
    <x v="0"/>
    <m/>
    <m/>
    <m/>
    <m/>
  </r>
  <r>
    <x v="56"/>
    <x v="63"/>
    <x v="1676"/>
    <x v="3"/>
    <x v="14"/>
    <x v="2"/>
    <x v="1461"/>
    <x v="0"/>
    <n v="4"/>
    <n v="1"/>
    <x v="1"/>
    <m/>
    <m/>
    <m/>
    <m/>
  </r>
  <r>
    <x v="56"/>
    <x v="2"/>
    <x v="1677"/>
    <x v="2"/>
    <x v="7"/>
    <x v="2"/>
    <x v="48"/>
    <x v="0"/>
    <n v="0"/>
    <n v="3"/>
    <x v="1"/>
    <m/>
    <m/>
    <m/>
    <m/>
  </r>
  <r>
    <x v="56"/>
    <x v="28"/>
    <x v="1678"/>
    <x v="1"/>
    <x v="5"/>
    <x v="2"/>
    <x v="1462"/>
    <x v="0"/>
    <n v="2"/>
    <n v="3"/>
    <x v="1"/>
    <m/>
    <m/>
    <m/>
    <m/>
  </r>
  <r>
    <x v="56"/>
    <x v="49"/>
    <x v="1679"/>
    <x v="2"/>
    <x v="17"/>
    <x v="1"/>
    <x v="1463"/>
    <x v="0"/>
    <n v="1"/>
    <n v="6"/>
    <x v="0"/>
    <m/>
    <m/>
    <m/>
    <m/>
  </r>
  <r>
    <x v="56"/>
    <x v="49"/>
    <x v="1680"/>
    <x v="0"/>
    <x v="5"/>
    <x v="2"/>
    <x v="1186"/>
    <x v="1"/>
    <n v="2"/>
    <n v="2"/>
    <x v="1"/>
    <m/>
    <m/>
    <m/>
    <m/>
  </r>
  <r>
    <x v="56"/>
    <x v="64"/>
    <x v="1681"/>
    <x v="0"/>
    <x v="14"/>
    <x v="2"/>
    <x v="1464"/>
    <x v="0"/>
    <n v="4"/>
    <n v="3"/>
    <x v="1"/>
    <m/>
    <m/>
    <m/>
    <m/>
  </r>
  <r>
    <x v="56"/>
    <x v="65"/>
    <x v="1682"/>
    <x v="0"/>
    <x v="2"/>
    <x v="2"/>
    <x v="1465"/>
    <x v="0"/>
    <n v="1"/>
    <n v="5"/>
    <x v="1"/>
    <m/>
    <m/>
    <m/>
    <m/>
  </r>
  <r>
    <x v="56"/>
    <x v="89"/>
    <x v="1683"/>
    <x v="3"/>
    <x v="2"/>
    <x v="2"/>
    <x v="1466"/>
    <x v="0"/>
    <n v="2"/>
    <n v="2"/>
    <x v="1"/>
    <m/>
    <m/>
    <m/>
    <m/>
  </r>
  <r>
    <x v="56"/>
    <x v="82"/>
    <x v="1684"/>
    <x v="2"/>
    <x v="11"/>
    <x v="0"/>
    <x v="1467"/>
    <x v="0"/>
    <n v="3"/>
    <n v="10"/>
    <x v="0"/>
    <m/>
    <m/>
    <m/>
    <m/>
  </r>
  <r>
    <x v="56"/>
    <x v="90"/>
    <x v="1685"/>
    <x v="3"/>
    <x v="14"/>
    <x v="2"/>
    <x v="253"/>
    <x v="0"/>
    <n v="0"/>
    <n v="7"/>
    <x v="1"/>
    <m/>
    <m/>
    <m/>
    <m/>
  </r>
  <r>
    <x v="56"/>
    <x v="51"/>
    <x v="1686"/>
    <x v="0"/>
    <x v="6"/>
    <x v="0"/>
    <x v="1468"/>
    <x v="0"/>
    <n v="4"/>
    <n v="8"/>
    <x v="0"/>
    <m/>
    <m/>
    <m/>
    <m/>
  </r>
  <r>
    <x v="56"/>
    <x v="67"/>
    <x v="1687"/>
    <x v="2"/>
    <x v="11"/>
    <x v="0"/>
    <x v="1469"/>
    <x v="0"/>
    <n v="3"/>
    <n v="2"/>
    <x v="0"/>
    <m/>
    <m/>
    <m/>
    <m/>
  </r>
  <r>
    <x v="56"/>
    <x v="32"/>
    <x v="1688"/>
    <x v="1"/>
    <x v="14"/>
    <x v="2"/>
    <x v="1470"/>
    <x v="0"/>
    <n v="3"/>
    <n v="6"/>
    <x v="1"/>
    <m/>
    <m/>
    <m/>
    <m/>
  </r>
  <r>
    <x v="56"/>
    <x v="83"/>
    <x v="1689"/>
    <x v="1"/>
    <x v="1"/>
    <x v="1"/>
    <x v="1043"/>
    <x v="0"/>
    <n v="1"/>
    <n v="3"/>
    <x v="0"/>
    <m/>
    <m/>
    <m/>
    <m/>
  </r>
  <r>
    <x v="56"/>
    <x v="72"/>
    <x v="1690"/>
    <x v="0"/>
    <x v="4"/>
    <x v="1"/>
    <x v="1471"/>
    <x v="0"/>
    <n v="1"/>
    <n v="4"/>
    <x v="0"/>
    <m/>
    <m/>
    <m/>
    <m/>
  </r>
  <r>
    <x v="56"/>
    <x v="7"/>
    <x v="1691"/>
    <x v="0"/>
    <x v="19"/>
    <x v="0"/>
    <x v="1472"/>
    <x v="0"/>
    <n v="2"/>
    <n v="3"/>
    <x v="0"/>
    <m/>
    <m/>
    <m/>
    <m/>
  </r>
  <r>
    <x v="56"/>
    <x v="7"/>
    <x v="1692"/>
    <x v="3"/>
    <x v="7"/>
    <x v="2"/>
    <x v="1473"/>
    <x v="0"/>
    <n v="1"/>
    <n v="7"/>
    <x v="1"/>
    <m/>
    <m/>
    <m/>
    <m/>
  </r>
  <r>
    <x v="56"/>
    <x v="10"/>
    <x v="1693"/>
    <x v="0"/>
    <x v="14"/>
    <x v="2"/>
    <x v="1474"/>
    <x v="0"/>
    <n v="3"/>
    <n v="8"/>
    <x v="1"/>
    <m/>
    <m/>
    <m/>
    <m/>
  </r>
  <r>
    <x v="56"/>
    <x v="74"/>
    <x v="1694"/>
    <x v="2"/>
    <x v="10"/>
    <x v="3"/>
    <x v="1200"/>
    <x v="0"/>
    <n v="1"/>
    <n v="6"/>
    <x v="0"/>
    <m/>
    <m/>
    <m/>
    <m/>
  </r>
  <r>
    <x v="56"/>
    <x v="74"/>
    <x v="1695"/>
    <x v="3"/>
    <x v="15"/>
    <x v="3"/>
    <x v="1475"/>
    <x v="0"/>
    <n v="2"/>
    <n v="4"/>
    <x v="0"/>
    <m/>
    <m/>
    <m/>
    <m/>
  </r>
  <r>
    <x v="56"/>
    <x v="13"/>
    <x v="1696"/>
    <x v="3"/>
    <x v="6"/>
    <x v="0"/>
    <x v="1476"/>
    <x v="1"/>
    <n v="3"/>
    <n v="7"/>
    <x v="0"/>
    <m/>
    <m/>
    <m/>
    <m/>
  </r>
  <r>
    <x v="56"/>
    <x v="14"/>
    <x v="1697"/>
    <x v="3"/>
    <x v="19"/>
    <x v="0"/>
    <x v="1477"/>
    <x v="1"/>
    <n v="2"/>
    <n v="5"/>
    <x v="0"/>
    <m/>
    <m/>
    <m/>
    <m/>
  </r>
  <r>
    <x v="56"/>
    <x v="38"/>
    <x v="1698"/>
    <x v="2"/>
    <x v="4"/>
    <x v="1"/>
    <x v="1048"/>
    <x v="0"/>
    <n v="0"/>
    <n v="5"/>
    <x v="0"/>
    <m/>
    <m/>
    <m/>
    <m/>
  </r>
  <r>
    <x v="56"/>
    <x v="68"/>
    <x v="1699"/>
    <x v="2"/>
    <x v="17"/>
    <x v="1"/>
    <x v="1478"/>
    <x v="1"/>
    <n v="6"/>
    <n v="3"/>
    <x v="0"/>
    <m/>
    <m/>
    <m/>
    <m/>
  </r>
  <r>
    <x v="56"/>
    <x v="42"/>
    <x v="1700"/>
    <x v="1"/>
    <x v="4"/>
    <x v="1"/>
    <x v="1479"/>
    <x v="0"/>
    <n v="1"/>
    <n v="7"/>
    <x v="0"/>
    <m/>
    <m/>
    <m/>
    <m/>
  </r>
  <r>
    <x v="56"/>
    <x v="57"/>
    <x v="1701"/>
    <x v="2"/>
    <x v="8"/>
    <x v="1"/>
    <x v="467"/>
    <x v="0"/>
    <n v="1"/>
    <n v="1"/>
    <x v="0"/>
    <m/>
    <m/>
    <m/>
    <m/>
  </r>
  <r>
    <x v="56"/>
    <x v="57"/>
    <x v="1702"/>
    <x v="3"/>
    <x v="13"/>
    <x v="2"/>
    <x v="1480"/>
    <x v="0"/>
    <n v="5"/>
    <n v="9"/>
    <x v="1"/>
    <m/>
    <m/>
    <m/>
    <m/>
  </r>
  <r>
    <x v="56"/>
    <x v="88"/>
    <x v="1703"/>
    <x v="2"/>
    <x v="17"/>
    <x v="1"/>
    <x v="1253"/>
    <x v="0"/>
    <n v="2"/>
    <n v="2"/>
    <x v="0"/>
    <m/>
    <m/>
    <m/>
    <m/>
  </r>
  <r>
    <x v="56"/>
    <x v="88"/>
    <x v="1704"/>
    <x v="1"/>
    <x v="6"/>
    <x v="0"/>
    <x v="1481"/>
    <x v="1"/>
    <n v="1"/>
    <n v="6"/>
    <x v="0"/>
    <m/>
    <m/>
    <m/>
    <m/>
  </r>
  <r>
    <x v="56"/>
    <x v="43"/>
    <x v="1705"/>
    <x v="2"/>
    <x v="2"/>
    <x v="2"/>
    <x v="498"/>
    <x v="0"/>
    <n v="1"/>
    <n v="6"/>
    <x v="1"/>
    <m/>
    <m/>
    <m/>
    <m/>
  </r>
  <r>
    <x v="56"/>
    <x v="69"/>
    <x v="1706"/>
    <x v="1"/>
    <x v="10"/>
    <x v="3"/>
    <x v="326"/>
    <x v="0"/>
    <n v="2"/>
    <n v="7"/>
    <x v="0"/>
    <m/>
    <m/>
    <m/>
    <m/>
  </r>
  <r>
    <x v="56"/>
    <x v="79"/>
    <x v="1707"/>
    <x v="2"/>
    <x v="17"/>
    <x v="1"/>
    <x v="1482"/>
    <x v="0"/>
    <n v="5"/>
    <n v="9"/>
    <x v="0"/>
    <m/>
    <m/>
    <m/>
    <m/>
  </r>
  <r>
    <x v="56"/>
    <x v="44"/>
    <x v="1708"/>
    <x v="3"/>
    <x v="9"/>
    <x v="1"/>
    <x v="1483"/>
    <x v="0"/>
    <n v="3"/>
    <n v="4"/>
    <x v="0"/>
    <m/>
    <m/>
    <m/>
    <m/>
  </r>
  <r>
    <x v="56"/>
    <x v="45"/>
    <x v="1709"/>
    <x v="3"/>
    <x v="18"/>
    <x v="0"/>
    <x v="951"/>
    <x v="0"/>
    <n v="3"/>
    <n v="5"/>
    <x v="0"/>
    <m/>
    <m/>
    <m/>
    <m/>
  </r>
  <r>
    <x v="56"/>
    <x v="85"/>
    <x v="1710"/>
    <x v="0"/>
    <x v="19"/>
    <x v="0"/>
    <x v="1484"/>
    <x v="0"/>
    <n v="2"/>
    <n v="7"/>
    <x v="0"/>
    <m/>
    <m/>
    <m/>
    <m/>
  </r>
  <r>
    <x v="56"/>
    <x v="60"/>
    <x v="1711"/>
    <x v="2"/>
    <x v="19"/>
    <x v="0"/>
    <x v="942"/>
    <x v="0"/>
    <n v="2"/>
    <n v="4"/>
    <x v="0"/>
    <m/>
    <m/>
    <m/>
    <m/>
  </r>
  <r>
    <x v="56"/>
    <x v="62"/>
    <x v="1712"/>
    <x v="2"/>
    <x v="15"/>
    <x v="3"/>
    <x v="1485"/>
    <x v="0"/>
    <n v="4"/>
    <n v="1"/>
    <x v="0"/>
    <m/>
    <m/>
    <m/>
    <m/>
  </r>
  <r>
    <x v="56"/>
    <x v="71"/>
    <x v="1713"/>
    <x v="0"/>
    <x v="10"/>
    <x v="3"/>
    <x v="1486"/>
    <x v="0"/>
    <n v="2"/>
    <n v="4"/>
    <x v="0"/>
    <m/>
    <m/>
    <m/>
    <m/>
  </r>
  <r>
    <x v="57"/>
    <x v="27"/>
    <x v="1714"/>
    <x v="1"/>
    <x v="7"/>
    <x v="2"/>
    <x v="1487"/>
    <x v="0"/>
    <n v="3"/>
    <n v="6"/>
    <x v="1"/>
    <m/>
    <m/>
    <m/>
    <m/>
  </r>
  <r>
    <x v="57"/>
    <x v="4"/>
    <x v="1715"/>
    <x v="0"/>
    <x v="4"/>
    <x v="1"/>
    <x v="1488"/>
    <x v="0"/>
    <n v="2"/>
    <n v="8"/>
    <x v="0"/>
    <m/>
    <m/>
    <m/>
    <m/>
  </r>
  <r>
    <x v="57"/>
    <x v="64"/>
    <x v="1716"/>
    <x v="0"/>
    <x v="9"/>
    <x v="1"/>
    <x v="1489"/>
    <x v="0"/>
    <n v="0"/>
    <n v="3"/>
    <x v="0"/>
    <m/>
    <m/>
    <m/>
    <m/>
  </r>
  <r>
    <x v="57"/>
    <x v="30"/>
    <x v="1717"/>
    <x v="2"/>
    <x v="9"/>
    <x v="1"/>
    <x v="1490"/>
    <x v="0"/>
    <n v="3"/>
    <n v="3"/>
    <x v="0"/>
    <m/>
    <m/>
    <m/>
    <m/>
  </r>
  <r>
    <x v="57"/>
    <x v="31"/>
    <x v="1718"/>
    <x v="0"/>
    <x v="11"/>
    <x v="0"/>
    <x v="1491"/>
    <x v="0"/>
    <n v="1"/>
    <n v="5"/>
    <x v="0"/>
    <m/>
    <m/>
    <m/>
    <m/>
  </r>
  <r>
    <x v="57"/>
    <x v="50"/>
    <x v="1719"/>
    <x v="0"/>
    <x v="4"/>
    <x v="1"/>
    <x v="1492"/>
    <x v="0"/>
    <n v="1"/>
    <n v="7"/>
    <x v="0"/>
    <m/>
    <m/>
    <m/>
    <m/>
  </r>
  <r>
    <x v="57"/>
    <x v="6"/>
    <x v="1720"/>
    <x v="0"/>
    <x v="1"/>
    <x v="1"/>
    <x v="1493"/>
    <x v="0"/>
    <n v="4"/>
    <n v="6"/>
    <x v="0"/>
    <m/>
    <m/>
    <m/>
    <m/>
  </r>
  <r>
    <x v="57"/>
    <x v="32"/>
    <x v="1721"/>
    <x v="0"/>
    <x v="13"/>
    <x v="2"/>
    <x v="1494"/>
    <x v="1"/>
    <n v="2"/>
    <n v="3"/>
    <x v="1"/>
    <m/>
    <m/>
    <m/>
    <m/>
  </r>
  <r>
    <x v="57"/>
    <x v="32"/>
    <x v="1722"/>
    <x v="1"/>
    <x v="7"/>
    <x v="2"/>
    <x v="1495"/>
    <x v="0"/>
    <n v="2"/>
    <n v="4"/>
    <x v="1"/>
    <m/>
    <m/>
    <m/>
    <m/>
  </r>
  <r>
    <x v="57"/>
    <x v="33"/>
    <x v="1723"/>
    <x v="0"/>
    <x v="8"/>
    <x v="1"/>
    <x v="187"/>
    <x v="0"/>
    <n v="0"/>
    <n v="7"/>
    <x v="0"/>
    <m/>
    <m/>
    <m/>
    <m/>
  </r>
  <r>
    <x v="57"/>
    <x v="34"/>
    <x v="1724"/>
    <x v="0"/>
    <x v="11"/>
    <x v="0"/>
    <x v="418"/>
    <x v="0"/>
    <n v="0"/>
    <n v="2"/>
    <x v="0"/>
    <m/>
    <m/>
    <m/>
    <m/>
  </r>
  <r>
    <x v="57"/>
    <x v="35"/>
    <x v="1725"/>
    <x v="0"/>
    <x v="3"/>
    <x v="3"/>
    <x v="1496"/>
    <x v="0"/>
    <n v="4"/>
    <n v="9"/>
    <x v="0"/>
    <m/>
    <m/>
    <m/>
    <m/>
  </r>
  <r>
    <x v="57"/>
    <x v="72"/>
    <x v="1726"/>
    <x v="3"/>
    <x v="1"/>
    <x v="1"/>
    <x v="1497"/>
    <x v="0"/>
    <n v="5"/>
    <n v="5"/>
    <x v="0"/>
    <m/>
    <m/>
    <m/>
    <m/>
  </r>
  <r>
    <x v="57"/>
    <x v="8"/>
    <x v="1727"/>
    <x v="0"/>
    <x v="15"/>
    <x v="3"/>
    <x v="1498"/>
    <x v="1"/>
    <n v="4"/>
    <n v="4"/>
    <x v="0"/>
    <m/>
    <m/>
    <m/>
    <m/>
  </r>
  <r>
    <x v="57"/>
    <x v="73"/>
    <x v="1728"/>
    <x v="2"/>
    <x v="3"/>
    <x v="3"/>
    <x v="1499"/>
    <x v="0"/>
    <n v="0"/>
    <n v="3"/>
    <x v="0"/>
    <m/>
    <m/>
    <m/>
    <m/>
  </r>
  <r>
    <x v="57"/>
    <x v="74"/>
    <x v="1729"/>
    <x v="0"/>
    <x v="10"/>
    <x v="3"/>
    <x v="424"/>
    <x v="0"/>
    <n v="1"/>
    <n v="7"/>
    <x v="0"/>
    <m/>
    <m/>
    <m/>
    <m/>
  </r>
  <r>
    <x v="57"/>
    <x v="40"/>
    <x v="1730"/>
    <x v="0"/>
    <x v="17"/>
    <x v="1"/>
    <x v="1500"/>
    <x v="0"/>
    <n v="2"/>
    <n v="3"/>
    <x v="0"/>
    <m/>
    <m/>
    <m/>
    <m/>
  </r>
  <r>
    <x v="57"/>
    <x v="20"/>
    <x v="1731"/>
    <x v="0"/>
    <x v="15"/>
    <x v="3"/>
    <x v="1501"/>
    <x v="0"/>
    <n v="2"/>
    <n v="4"/>
    <x v="0"/>
    <m/>
    <m/>
    <m/>
    <m/>
  </r>
  <r>
    <x v="57"/>
    <x v="56"/>
    <x v="1732"/>
    <x v="2"/>
    <x v="12"/>
    <x v="3"/>
    <x v="1502"/>
    <x v="0"/>
    <n v="3"/>
    <n v="5"/>
    <x v="0"/>
    <m/>
    <m/>
    <m/>
    <m/>
  </r>
  <r>
    <x v="57"/>
    <x v="75"/>
    <x v="1733"/>
    <x v="0"/>
    <x v="9"/>
    <x v="1"/>
    <x v="1503"/>
    <x v="0"/>
    <n v="4"/>
    <n v="8"/>
    <x v="0"/>
    <m/>
    <m/>
    <m/>
    <m/>
  </r>
  <r>
    <x v="57"/>
    <x v="22"/>
    <x v="1734"/>
    <x v="0"/>
    <x v="1"/>
    <x v="1"/>
    <x v="496"/>
    <x v="0"/>
    <n v="1"/>
    <n v="2"/>
    <x v="0"/>
    <m/>
    <m/>
    <m/>
    <m/>
  </r>
  <r>
    <x v="57"/>
    <x v="57"/>
    <x v="1735"/>
    <x v="0"/>
    <x v="9"/>
    <x v="1"/>
    <x v="1504"/>
    <x v="1"/>
    <n v="0"/>
    <n v="10"/>
    <x v="0"/>
    <m/>
    <m/>
    <m/>
    <m/>
  </r>
  <r>
    <x v="57"/>
    <x v="58"/>
    <x v="1736"/>
    <x v="0"/>
    <x v="14"/>
    <x v="2"/>
    <x v="1505"/>
    <x v="1"/>
    <n v="2"/>
    <n v="7"/>
    <x v="1"/>
    <m/>
    <m/>
    <m/>
    <m/>
  </r>
  <r>
    <x v="57"/>
    <x v="76"/>
    <x v="1737"/>
    <x v="2"/>
    <x v="18"/>
    <x v="0"/>
    <x v="1506"/>
    <x v="0"/>
    <n v="2"/>
    <n v="4"/>
    <x v="0"/>
    <m/>
    <m/>
    <m/>
    <m/>
  </r>
  <r>
    <x v="57"/>
    <x v="43"/>
    <x v="1738"/>
    <x v="2"/>
    <x v="16"/>
    <x v="3"/>
    <x v="759"/>
    <x v="0"/>
    <n v="2"/>
    <n v="6"/>
    <x v="0"/>
    <n v="286018"/>
    <n v="10595"/>
    <m/>
    <n v="5251"/>
  </r>
  <r>
    <x v="57"/>
    <x v="69"/>
    <x v="1739"/>
    <x v="3"/>
    <x v="11"/>
    <x v="0"/>
    <x v="840"/>
    <x v="1"/>
    <n v="2"/>
    <n v="2"/>
    <x v="0"/>
    <m/>
    <m/>
    <m/>
    <m/>
  </r>
  <r>
    <x v="57"/>
    <x v="79"/>
    <x v="1740"/>
    <x v="3"/>
    <x v="19"/>
    <x v="0"/>
    <x v="1507"/>
    <x v="0"/>
    <n v="5"/>
    <n v="7"/>
    <x v="0"/>
    <m/>
    <m/>
    <m/>
    <m/>
  </r>
  <r>
    <x v="57"/>
    <x v="85"/>
    <x v="1741"/>
    <x v="1"/>
    <x v="5"/>
    <x v="2"/>
    <x v="307"/>
    <x v="1"/>
    <n v="2"/>
    <n v="10"/>
    <x v="1"/>
    <m/>
    <m/>
    <m/>
    <m/>
  </r>
  <r>
    <x v="57"/>
    <x v="24"/>
    <x v="1742"/>
    <x v="2"/>
    <x v="8"/>
    <x v="1"/>
    <x v="1508"/>
    <x v="1"/>
    <n v="1"/>
    <n v="6"/>
    <x v="0"/>
    <m/>
    <m/>
    <m/>
    <m/>
  </r>
  <r>
    <x v="57"/>
    <x v="61"/>
    <x v="1743"/>
    <x v="3"/>
    <x v="5"/>
    <x v="2"/>
    <x v="1216"/>
    <x v="0"/>
    <n v="2"/>
    <n v="3"/>
    <x v="1"/>
    <m/>
    <m/>
    <m/>
    <m/>
  </r>
  <r>
    <x v="57"/>
    <x v="70"/>
    <x v="1744"/>
    <x v="1"/>
    <x v="15"/>
    <x v="3"/>
    <x v="1383"/>
    <x v="0"/>
    <n v="2"/>
    <n v="8"/>
    <x v="0"/>
    <m/>
    <m/>
    <m/>
    <m/>
  </r>
  <r>
    <x v="57"/>
    <x v="70"/>
    <x v="1745"/>
    <x v="2"/>
    <x v="19"/>
    <x v="0"/>
    <x v="806"/>
    <x v="0"/>
    <n v="1"/>
    <n v="4"/>
    <x v="0"/>
    <m/>
    <m/>
    <m/>
    <m/>
  </r>
  <r>
    <x v="57"/>
    <x v="71"/>
    <x v="1746"/>
    <x v="0"/>
    <x v="18"/>
    <x v="0"/>
    <x v="1509"/>
    <x v="0"/>
    <n v="2"/>
    <n v="2"/>
    <x v="0"/>
    <m/>
    <m/>
    <m/>
    <m/>
  </r>
  <r>
    <x v="58"/>
    <x v="0"/>
    <x v="1747"/>
    <x v="2"/>
    <x v="19"/>
    <x v="0"/>
    <x v="1510"/>
    <x v="0"/>
    <n v="1"/>
    <n v="5"/>
    <x v="0"/>
    <m/>
    <m/>
    <m/>
    <m/>
  </r>
  <r>
    <x v="58"/>
    <x v="3"/>
    <x v="1748"/>
    <x v="3"/>
    <x v="17"/>
    <x v="1"/>
    <x v="1382"/>
    <x v="0"/>
    <n v="4"/>
    <n v="5"/>
    <x v="0"/>
    <m/>
    <m/>
    <m/>
    <m/>
  </r>
  <r>
    <x v="58"/>
    <x v="3"/>
    <x v="1749"/>
    <x v="2"/>
    <x v="4"/>
    <x v="1"/>
    <x v="1511"/>
    <x v="1"/>
    <n v="3"/>
    <n v="5"/>
    <x v="0"/>
    <m/>
    <m/>
    <m/>
    <m/>
  </r>
  <r>
    <x v="58"/>
    <x v="4"/>
    <x v="1750"/>
    <x v="2"/>
    <x v="11"/>
    <x v="0"/>
    <x v="1296"/>
    <x v="0"/>
    <n v="0"/>
    <n v="5"/>
    <x v="0"/>
    <m/>
    <m/>
    <m/>
    <m/>
  </r>
  <r>
    <x v="58"/>
    <x v="6"/>
    <x v="1751"/>
    <x v="2"/>
    <x v="19"/>
    <x v="0"/>
    <x v="1512"/>
    <x v="0"/>
    <n v="0"/>
    <n v="3"/>
    <x v="0"/>
    <m/>
    <m/>
    <m/>
    <m/>
  </r>
  <r>
    <x v="58"/>
    <x v="66"/>
    <x v="1752"/>
    <x v="0"/>
    <x v="8"/>
    <x v="1"/>
    <x v="1513"/>
    <x v="1"/>
    <n v="4"/>
    <n v="7"/>
    <x v="0"/>
    <m/>
    <m/>
    <m/>
    <m/>
  </r>
  <r>
    <x v="58"/>
    <x v="33"/>
    <x v="1753"/>
    <x v="0"/>
    <x v="7"/>
    <x v="2"/>
    <x v="832"/>
    <x v="0"/>
    <n v="2"/>
    <n v="3"/>
    <x v="1"/>
    <m/>
    <m/>
    <m/>
    <m/>
  </r>
  <r>
    <x v="58"/>
    <x v="36"/>
    <x v="1754"/>
    <x v="1"/>
    <x v="18"/>
    <x v="0"/>
    <x v="1514"/>
    <x v="0"/>
    <n v="1"/>
    <n v="4"/>
    <x v="0"/>
    <m/>
    <m/>
    <m/>
    <m/>
  </r>
  <r>
    <x v="58"/>
    <x v="8"/>
    <x v="1755"/>
    <x v="2"/>
    <x v="7"/>
    <x v="2"/>
    <x v="1515"/>
    <x v="1"/>
    <n v="2"/>
    <n v="4"/>
    <x v="1"/>
    <m/>
    <m/>
    <m/>
    <m/>
  </r>
  <r>
    <x v="58"/>
    <x v="10"/>
    <x v="1756"/>
    <x v="0"/>
    <x v="9"/>
    <x v="1"/>
    <x v="1516"/>
    <x v="0"/>
    <n v="4"/>
    <n v="4"/>
    <x v="0"/>
    <m/>
    <m/>
    <m/>
    <m/>
  </r>
  <r>
    <x v="58"/>
    <x v="54"/>
    <x v="1757"/>
    <x v="3"/>
    <x v="17"/>
    <x v="1"/>
    <x v="246"/>
    <x v="0"/>
    <n v="1"/>
    <n v="2"/>
    <x v="0"/>
    <m/>
    <m/>
    <m/>
    <m/>
  </r>
  <r>
    <x v="58"/>
    <x v="37"/>
    <x v="1758"/>
    <x v="2"/>
    <x v="11"/>
    <x v="0"/>
    <x v="1517"/>
    <x v="0"/>
    <n v="5"/>
    <n v="2"/>
    <x v="0"/>
    <m/>
    <m/>
    <m/>
    <m/>
  </r>
  <r>
    <x v="58"/>
    <x v="13"/>
    <x v="1759"/>
    <x v="3"/>
    <x v="3"/>
    <x v="3"/>
    <x v="1518"/>
    <x v="0"/>
    <n v="1"/>
    <n v="5"/>
    <x v="0"/>
    <m/>
    <m/>
    <m/>
    <m/>
  </r>
  <r>
    <x v="58"/>
    <x v="14"/>
    <x v="1760"/>
    <x v="1"/>
    <x v="2"/>
    <x v="2"/>
    <x v="1114"/>
    <x v="0"/>
    <n v="2"/>
    <n v="3"/>
    <x v="1"/>
    <m/>
    <m/>
    <m/>
    <m/>
  </r>
  <r>
    <x v="58"/>
    <x v="38"/>
    <x v="1761"/>
    <x v="2"/>
    <x v="18"/>
    <x v="0"/>
    <x v="1519"/>
    <x v="0"/>
    <n v="3"/>
    <n v="5"/>
    <x v="0"/>
    <m/>
    <m/>
    <m/>
    <m/>
  </r>
  <r>
    <x v="58"/>
    <x v="19"/>
    <x v="1762"/>
    <x v="0"/>
    <x v="17"/>
    <x v="1"/>
    <x v="33"/>
    <x v="0"/>
    <n v="2"/>
    <n v="8"/>
    <x v="0"/>
    <m/>
    <m/>
    <m/>
    <m/>
  </r>
  <r>
    <x v="58"/>
    <x v="41"/>
    <x v="1763"/>
    <x v="2"/>
    <x v="18"/>
    <x v="0"/>
    <x v="1050"/>
    <x v="0"/>
    <n v="2"/>
    <n v="6"/>
    <x v="0"/>
    <m/>
    <m/>
    <m/>
    <m/>
  </r>
  <r>
    <x v="58"/>
    <x v="22"/>
    <x v="1764"/>
    <x v="0"/>
    <x v="5"/>
    <x v="2"/>
    <x v="1520"/>
    <x v="1"/>
    <n v="1"/>
    <n v="5"/>
    <x v="1"/>
    <m/>
    <m/>
    <m/>
    <m/>
  </r>
  <r>
    <x v="58"/>
    <x v="22"/>
    <x v="1765"/>
    <x v="3"/>
    <x v="7"/>
    <x v="2"/>
    <x v="1193"/>
    <x v="0"/>
    <n v="2"/>
    <n v="4"/>
    <x v="1"/>
    <m/>
    <m/>
    <m/>
    <m/>
  </r>
  <r>
    <x v="58"/>
    <x v="22"/>
    <x v="1766"/>
    <x v="2"/>
    <x v="11"/>
    <x v="0"/>
    <x v="209"/>
    <x v="0"/>
    <n v="4"/>
    <n v="2"/>
    <x v="0"/>
    <m/>
    <m/>
    <m/>
    <m/>
  </r>
  <r>
    <x v="58"/>
    <x v="76"/>
    <x v="1767"/>
    <x v="1"/>
    <x v="1"/>
    <x v="1"/>
    <x v="1521"/>
    <x v="0"/>
    <n v="0"/>
    <n v="10"/>
    <x v="0"/>
    <m/>
    <m/>
    <m/>
    <m/>
  </r>
  <r>
    <x v="58"/>
    <x v="69"/>
    <x v="1768"/>
    <x v="3"/>
    <x v="16"/>
    <x v="3"/>
    <x v="309"/>
    <x v="0"/>
    <n v="1"/>
    <n v="7"/>
    <x v="0"/>
    <n v="35054"/>
    <n v="1848"/>
    <m/>
    <n v="143"/>
  </r>
  <r>
    <x v="58"/>
    <x v="44"/>
    <x v="1769"/>
    <x v="0"/>
    <x v="2"/>
    <x v="2"/>
    <x v="1522"/>
    <x v="0"/>
    <n v="4"/>
    <n v="0"/>
    <x v="1"/>
    <m/>
    <m/>
    <m/>
    <m/>
  </r>
  <r>
    <x v="58"/>
    <x v="23"/>
    <x v="1770"/>
    <x v="1"/>
    <x v="18"/>
    <x v="0"/>
    <x v="259"/>
    <x v="0"/>
    <n v="1"/>
    <n v="4"/>
    <x v="0"/>
    <m/>
    <m/>
    <m/>
    <m/>
  </r>
  <r>
    <x v="58"/>
    <x v="45"/>
    <x v="1771"/>
    <x v="0"/>
    <x v="9"/>
    <x v="1"/>
    <x v="943"/>
    <x v="0"/>
    <n v="3"/>
    <n v="3"/>
    <x v="0"/>
    <m/>
    <m/>
    <m/>
    <m/>
  </r>
  <r>
    <x v="58"/>
    <x v="61"/>
    <x v="1772"/>
    <x v="0"/>
    <x v="14"/>
    <x v="2"/>
    <x v="1523"/>
    <x v="0"/>
    <n v="3"/>
    <n v="6"/>
    <x v="1"/>
    <m/>
    <m/>
    <m/>
    <m/>
  </r>
  <r>
    <x v="58"/>
    <x v="61"/>
    <x v="1773"/>
    <x v="1"/>
    <x v="6"/>
    <x v="0"/>
    <x v="1524"/>
    <x v="0"/>
    <n v="0"/>
    <n v="5"/>
    <x v="0"/>
    <m/>
    <m/>
    <m/>
    <m/>
  </r>
  <r>
    <x v="58"/>
    <x v="70"/>
    <x v="1774"/>
    <x v="0"/>
    <x v="10"/>
    <x v="3"/>
    <x v="1525"/>
    <x v="0"/>
    <n v="0"/>
    <n v="2"/>
    <x v="0"/>
    <m/>
    <m/>
    <m/>
    <m/>
  </r>
  <r>
    <x v="58"/>
    <x v="62"/>
    <x v="1775"/>
    <x v="2"/>
    <x v="12"/>
    <x v="3"/>
    <x v="1526"/>
    <x v="0"/>
    <n v="1"/>
    <n v="2"/>
    <x v="0"/>
    <m/>
    <m/>
    <m/>
    <m/>
  </r>
  <r>
    <x v="59"/>
    <x v="63"/>
    <x v="1776"/>
    <x v="0"/>
    <x v="6"/>
    <x v="0"/>
    <x v="1527"/>
    <x v="1"/>
    <n v="5"/>
    <n v="1"/>
    <x v="0"/>
    <m/>
    <m/>
    <m/>
    <m/>
  </r>
  <r>
    <x v="59"/>
    <x v="0"/>
    <x v="1777"/>
    <x v="0"/>
    <x v="10"/>
    <x v="3"/>
    <x v="1528"/>
    <x v="0"/>
    <n v="5"/>
    <n v="10"/>
    <x v="0"/>
    <m/>
    <m/>
    <m/>
    <m/>
  </r>
  <r>
    <x v="59"/>
    <x v="28"/>
    <x v="1778"/>
    <x v="1"/>
    <x v="11"/>
    <x v="0"/>
    <x v="565"/>
    <x v="0"/>
    <n v="2"/>
    <n v="2"/>
    <x v="0"/>
    <m/>
    <m/>
    <m/>
    <m/>
  </r>
  <r>
    <x v="59"/>
    <x v="3"/>
    <x v="1779"/>
    <x v="3"/>
    <x v="2"/>
    <x v="2"/>
    <x v="1047"/>
    <x v="0"/>
    <n v="1"/>
    <n v="2"/>
    <x v="1"/>
    <m/>
    <m/>
    <m/>
    <m/>
  </r>
  <r>
    <x v="59"/>
    <x v="5"/>
    <x v="1780"/>
    <x v="0"/>
    <x v="15"/>
    <x v="3"/>
    <x v="1529"/>
    <x v="0"/>
    <n v="1"/>
    <n v="3"/>
    <x v="0"/>
    <m/>
    <m/>
    <m/>
    <m/>
  </r>
  <r>
    <x v="59"/>
    <x v="50"/>
    <x v="1781"/>
    <x v="2"/>
    <x v="4"/>
    <x v="1"/>
    <x v="1530"/>
    <x v="0"/>
    <n v="0"/>
    <n v="2"/>
    <x v="0"/>
    <m/>
    <m/>
    <m/>
    <m/>
  </r>
  <r>
    <x v="59"/>
    <x v="33"/>
    <x v="1782"/>
    <x v="2"/>
    <x v="5"/>
    <x v="2"/>
    <x v="1531"/>
    <x v="0"/>
    <n v="1"/>
    <n v="5"/>
    <x v="1"/>
    <m/>
    <m/>
    <m/>
    <m/>
  </r>
  <r>
    <x v="59"/>
    <x v="53"/>
    <x v="1783"/>
    <x v="0"/>
    <x v="13"/>
    <x v="2"/>
    <x v="637"/>
    <x v="0"/>
    <n v="1"/>
    <n v="2"/>
    <x v="1"/>
    <m/>
    <m/>
    <m/>
    <m/>
  </r>
  <r>
    <x v="59"/>
    <x v="72"/>
    <x v="1784"/>
    <x v="2"/>
    <x v="1"/>
    <x v="1"/>
    <x v="1532"/>
    <x v="1"/>
    <n v="3"/>
    <n v="2"/>
    <x v="0"/>
    <m/>
    <m/>
    <m/>
    <m/>
  </r>
  <r>
    <x v="59"/>
    <x v="78"/>
    <x v="1785"/>
    <x v="0"/>
    <x v="3"/>
    <x v="3"/>
    <x v="1533"/>
    <x v="0"/>
    <n v="1"/>
    <n v="5"/>
    <x v="0"/>
    <m/>
    <m/>
    <m/>
    <m/>
  </r>
  <r>
    <x v="59"/>
    <x v="10"/>
    <x v="1786"/>
    <x v="0"/>
    <x v="7"/>
    <x v="2"/>
    <x v="1534"/>
    <x v="0"/>
    <n v="3"/>
    <n v="2"/>
    <x v="1"/>
    <m/>
    <m/>
    <m/>
    <m/>
  </r>
  <r>
    <x v="59"/>
    <x v="12"/>
    <x v="1787"/>
    <x v="3"/>
    <x v="4"/>
    <x v="1"/>
    <x v="994"/>
    <x v="0"/>
    <n v="5"/>
    <n v="8"/>
    <x v="0"/>
    <m/>
    <m/>
    <m/>
    <m/>
  </r>
  <r>
    <x v="59"/>
    <x v="73"/>
    <x v="1788"/>
    <x v="0"/>
    <x v="9"/>
    <x v="1"/>
    <x v="1535"/>
    <x v="0"/>
    <n v="0"/>
    <n v="3"/>
    <x v="0"/>
    <m/>
    <m/>
    <m/>
    <m/>
  </r>
  <r>
    <x v="59"/>
    <x v="74"/>
    <x v="1789"/>
    <x v="2"/>
    <x v="13"/>
    <x v="2"/>
    <x v="853"/>
    <x v="0"/>
    <n v="1"/>
    <n v="7"/>
    <x v="1"/>
    <m/>
    <m/>
    <m/>
    <m/>
  </r>
  <r>
    <x v="59"/>
    <x v="16"/>
    <x v="1790"/>
    <x v="0"/>
    <x v="7"/>
    <x v="2"/>
    <x v="1536"/>
    <x v="0"/>
    <n v="1"/>
    <n v="3"/>
    <x v="1"/>
    <m/>
    <m/>
    <m/>
    <m/>
  </r>
  <r>
    <x v="59"/>
    <x v="20"/>
    <x v="1791"/>
    <x v="2"/>
    <x v="7"/>
    <x v="2"/>
    <x v="1537"/>
    <x v="2"/>
    <n v="2"/>
    <n v="2"/>
    <x v="1"/>
    <m/>
    <m/>
    <m/>
    <m/>
  </r>
  <r>
    <x v="59"/>
    <x v="45"/>
    <x v="1792"/>
    <x v="2"/>
    <x v="11"/>
    <x v="0"/>
    <x v="1538"/>
    <x v="0"/>
    <n v="4"/>
    <n v="6"/>
    <x v="0"/>
    <m/>
    <m/>
    <m/>
    <m/>
  </r>
  <r>
    <x v="59"/>
    <x v="71"/>
    <x v="1793"/>
    <x v="0"/>
    <x v="3"/>
    <x v="3"/>
    <x v="1539"/>
    <x v="1"/>
    <n v="3"/>
    <n v="5"/>
    <x v="0"/>
    <m/>
    <m/>
    <m/>
    <m/>
  </r>
  <r>
    <x v="60"/>
    <x v="63"/>
    <x v="1794"/>
    <x v="0"/>
    <x v="18"/>
    <x v="0"/>
    <x v="1540"/>
    <x v="0"/>
    <n v="3"/>
    <n v="2"/>
    <x v="0"/>
    <m/>
    <m/>
    <m/>
    <m/>
  </r>
  <r>
    <x v="60"/>
    <x v="63"/>
    <x v="1795"/>
    <x v="0"/>
    <x v="18"/>
    <x v="0"/>
    <x v="1541"/>
    <x v="0"/>
    <n v="5"/>
    <n v="4"/>
    <x v="0"/>
    <m/>
    <m/>
    <m/>
    <m/>
  </r>
  <r>
    <x v="60"/>
    <x v="2"/>
    <x v="1796"/>
    <x v="0"/>
    <x v="6"/>
    <x v="0"/>
    <x v="1542"/>
    <x v="0"/>
    <n v="0"/>
    <n v="9"/>
    <x v="0"/>
    <m/>
    <m/>
    <m/>
    <m/>
  </r>
  <r>
    <x v="60"/>
    <x v="2"/>
    <x v="1797"/>
    <x v="3"/>
    <x v="1"/>
    <x v="1"/>
    <x v="1543"/>
    <x v="1"/>
    <n v="4"/>
    <n v="4"/>
    <x v="0"/>
    <m/>
    <m/>
    <m/>
    <m/>
  </r>
  <r>
    <x v="60"/>
    <x v="49"/>
    <x v="1798"/>
    <x v="0"/>
    <x v="12"/>
    <x v="3"/>
    <x v="1544"/>
    <x v="0"/>
    <n v="2"/>
    <n v="4"/>
    <x v="0"/>
    <m/>
    <m/>
    <m/>
    <m/>
  </r>
  <r>
    <x v="60"/>
    <x v="89"/>
    <x v="1799"/>
    <x v="0"/>
    <x v="16"/>
    <x v="3"/>
    <x v="1545"/>
    <x v="1"/>
    <n v="1"/>
    <n v="4"/>
    <x v="0"/>
    <n v="8686"/>
    <n v="851"/>
    <m/>
    <n v="96"/>
  </r>
  <r>
    <x v="60"/>
    <x v="89"/>
    <x v="1800"/>
    <x v="2"/>
    <x v="0"/>
    <x v="0"/>
    <x v="1546"/>
    <x v="1"/>
    <n v="3"/>
    <n v="6"/>
    <x v="0"/>
    <m/>
    <m/>
    <m/>
    <m/>
  </r>
  <r>
    <x v="60"/>
    <x v="30"/>
    <x v="1801"/>
    <x v="1"/>
    <x v="10"/>
    <x v="3"/>
    <x v="1547"/>
    <x v="0"/>
    <n v="2"/>
    <n v="5"/>
    <x v="0"/>
    <m/>
    <m/>
    <m/>
    <m/>
  </r>
  <r>
    <x v="60"/>
    <x v="31"/>
    <x v="1802"/>
    <x v="3"/>
    <x v="15"/>
    <x v="3"/>
    <x v="1548"/>
    <x v="0"/>
    <n v="2"/>
    <n v="8"/>
    <x v="0"/>
    <m/>
    <m/>
    <m/>
    <m/>
  </r>
  <r>
    <x v="60"/>
    <x v="6"/>
    <x v="1803"/>
    <x v="3"/>
    <x v="9"/>
    <x v="1"/>
    <x v="1549"/>
    <x v="0"/>
    <n v="2"/>
    <n v="7"/>
    <x v="0"/>
    <m/>
    <m/>
    <m/>
    <m/>
  </r>
  <r>
    <x v="60"/>
    <x v="51"/>
    <x v="1804"/>
    <x v="3"/>
    <x v="10"/>
    <x v="3"/>
    <x v="607"/>
    <x v="0"/>
    <n v="1"/>
    <n v="3"/>
    <x v="0"/>
    <m/>
    <m/>
    <m/>
    <m/>
  </r>
  <r>
    <x v="60"/>
    <x v="32"/>
    <x v="1805"/>
    <x v="2"/>
    <x v="12"/>
    <x v="3"/>
    <x v="458"/>
    <x v="0"/>
    <n v="2"/>
    <n v="9"/>
    <x v="0"/>
    <m/>
    <m/>
    <m/>
    <m/>
  </r>
  <r>
    <x v="60"/>
    <x v="32"/>
    <x v="1806"/>
    <x v="3"/>
    <x v="10"/>
    <x v="3"/>
    <x v="1550"/>
    <x v="0"/>
    <n v="1"/>
    <n v="3"/>
    <x v="0"/>
    <m/>
    <m/>
    <m/>
    <m/>
  </r>
  <r>
    <x v="60"/>
    <x v="52"/>
    <x v="1807"/>
    <x v="0"/>
    <x v="1"/>
    <x v="1"/>
    <x v="1551"/>
    <x v="0"/>
    <n v="0"/>
    <n v="4"/>
    <x v="0"/>
    <m/>
    <m/>
    <m/>
    <m/>
  </r>
  <r>
    <x v="60"/>
    <x v="72"/>
    <x v="1808"/>
    <x v="3"/>
    <x v="10"/>
    <x v="3"/>
    <x v="1552"/>
    <x v="0"/>
    <n v="3"/>
    <n v="5"/>
    <x v="0"/>
    <m/>
    <m/>
    <m/>
    <m/>
  </r>
  <r>
    <x v="60"/>
    <x v="11"/>
    <x v="1809"/>
    <x v="0"/>
    <x v="10"/>
    <x v="3"/>
    <x v="1553"/>
    <x v="0"/>
    <n v="1"/>
    <n v="2"/>
    <x v="0"/>
    <m/>
    <m/>
    <m/>
    <m/>
  </r>
  <r>
    <x v="60"/>
    <x v="12"/>
    <x v="1810"/>
    <x v="3"/>
    <x v="8"/>
    <x v="1"/>
    <x v="1554"/>
    <x v="1"/>
    <n v="2"/>
    <n v="5"/>
    <x v="0"/>
    <m/>
    <m/>
    <m/>
    <m/>
  </r>
  <r>
    <x v="60"/>
    <x v="54"/>
    <x v="1811"/>
    <x v="2"/>
    <x v="0"/>
    <x v="0"/>
    <x v="1555"/>
    <x v="0"/>
    <n v="0"/>
    <n v="4"/>
    <x v="0"/>
    <m/>
    <m/>
    <m/>
    <m/>
  </r>
  <r>
    <x v="60"/>
    <x v="37"/>
    <x v="1812"/>
    <x v="2"/>
    <x v="9"/>
    <x v="1"/>
    <x v="1556"/>
    <x v="0"/>
    <n v="2"/>
    <n v="5"/>
    <x v="0"/>
    <m/>
    <m/>
    <m/>
    <m/>
  </r>
  <r>
    <x v="60"/>
    <x v="37"/>
    <x v="1813"/>
    <x v="1"/>
    <x v="0"/>
    <x v="0"/>
    <x v="1557"/>
    <x v="0"/>
    <n v="1"/>
    <n v="3"/>
    <x v="0"/>
    <m/>
    <m/>
    <m/>
    <m/>
  </r>
  <r>
    <x v="60"/>
    <x v="39"/>
    <x v="1814"/>
    <x v="2"/>
    <x v="7"/>
    <x v="2"/>
    <x v="389"/>
    <x v="0"/>
    <n v="3"/>
    <n v="6"/>
    <x v="1"/>
    <m/>
    <m/>
    <m/>
    <m/>
  </r>
  <r>
    <x v="60"/>
    <x v="16"/>
    <x v="1815"/>
    <x v="2"/>
    <x v="18"/>
    <x v="0"/>
    <x v="1319"/>
    <x v="0"/>
    <n v="3"/>
    <n v="4"/>
    <x v="0"/>
    <m/>
    <m/>
    <m/>
    <m/>
  </r>
  <r>
    <x v="60"/>
    <x v="68"/>
    <x v="1816"/>
    <x v="2"/>
    <x v="16"/>
    <x v="3"/>
    <x v="270"/>
    <x v="0"/>
    <n v="0"/>
    <n v="4"/>
    <x v="0"/>
    <n v="139845"/>
    <n v="7227"/>
    <m/>
    <n v="2224"/>
  </r>
  <r>
    <x v="60"/>
    <x v="87"/>
    <x v="1817"/>
    <x v="0"/>
    <x v="13"/>
    <x v="2"/>
    <x v="1558"/>
    <x v="0"/>
    <n v="2"/>
    <n v="3"/>
    <x v="1"/>
    <m/>
    <m/>
    <m/>
    <m/>
  </r>
  <r>
    <x v="60"/>
    <x v="42"/>
    <x v="1818"/>
    <x v="0"/>
    <x v="13"/>
    <x v="2"/>
    <x v="1559"/>
    <x v="0"/>
    <n v="1"/>
    <n v="6"/>
    <x v="1"/>
    <m/>
    <m/>
    <m/>
    <m/>
  </r>
  <r>
    <x v="60"/>
    <x v="58"/>
    <x v="1819"/>
    <x v="0"/>
    <x v="5"/>
    <x v="2"/>
    <x v="1560"/>
    <x v="0"/>
    <n v="4"/>
    <n v="8"/>
    <x v="1"/>
    <m/>
    <m/>
    <m/>
    <m/>
  </r>
  <r>
    <x v="60"/>
    <x v="69"/>
    <x v="1820"/>
    <x v="0"/>
    <x v="11"/>
    <x v="0"/>
    <x v="1561"/>
    <x v="0"/>
    <n v="3"/>
    <n v="5"/>
    <x v="0"/>
    <m/>
    <m/>
    <m/>
    <m/>
  </r>
  <r>
    <x v="60"/>
    <x v="23"/>
    <x v="1821"/>
    <x v="1"/>
    <x v="6"/>
    <x v="0"/>
    <x v="1562"/>
    <x v="0"/>
    <n v="2"/>
    <n v="1"/>
    <x v="0"/>
    <m/>
    <m/>
    <m/>
    <m/>
  </r>
  <r>
    <x v="60"/>
    <x v="80"/>
    <x v="1822"/>
    <x v="2"/>
    <x v="11"/>
    <x v="0"/>
    <x v="1563"/>
    <x v="0"/>
    <n v="6"/>
    <n v="4"/>
    <x v="0"/>
    <m/>
    <m/>
    <m/>
    <m/>
  </r>
  <r>
    <x v="60"/>
    <x v="61"/>
    <x v="1823"/>
    <x v="1"/>
    <x v="13"/>
    <x v="2"/>
    <x v="513"/>
    <x v="0"/>
    <n v="2"/>
    <n v="4"/>
    <x v="1"/>
    <m/>
    <m/>
    <m/>
    <m/>
  </r>
  <r>
    <x v="60"/>
    <x v="25"/>
    <x v="1824"/>
    <x v="0"/>
    <x v="0"/>
    <x v="0"/>
    <x v="680"/>
    <x v="0"/>
    <n v="1"/>
    <n v="3"/>
    <x v="0"/>
    <m/>
    <m/>
    <m/>
    <m/>
  </r>
  <r>
    <x v="60"/>
    <x v="70"/>
    <x v="1825"/>
    <x v="0"/>
    <x v="17"/>
    <x v="1"/>
    <x v="1564"/>
    <x v="0"/>
    <n v="1"/>
    <n v="4"/>
    <x v="0"/>
    <m/>
    <m/>
    <m/>
    <m/>
  </r>
  <r>
    <x v="60"/>
    <x v="77"/>
    <x v="1826"/>
    <x v="0"/>
    <x v="17"/>
    <x v="1"/>
    <x v="1565"/>
    <x v="0"/>
    <n v="0"/>
    <n v="3"/>
    <x v="0"/>
    <m/>
    <m/>
    <m/>
    <m/>
  </r>
  <r>
    <x v="61"/>
    <x v="0"/>
    <x v="1827"/>
    <x v="2"/>
    <x v="16"/>
    <x v="3"/>
    <x v="1566"/>
    <x v="0"/>
    <n v="3"/>
    <n v="2"/>
    <x v="0"/>
    <n v="217120"/>
    <n v="13571"/>
    <m/>
    <n v="3245"/>
  </r>
  <r>
    <x v="61"/>
    <x v="81"/>
    <x v="1828"/>
    <x v="0"/>
    <x v="0"/>
    <x v="0"/>
    <x v="1567"/>
    <x v="1"/>
    <n v="2"/>
    <n v="5"/>
    <x v="0"/>
    <m/>
    <m/>
    <m/>
    <m/>
  </r>
  <r>
    <x v="61"/>
    <x v="65"/>
    <x v="1829"/>
    <x v="1"/>
    <x v="10"/>
    <x v="3"/>
    <x v="1568"/>
    <x v="0"/>
    <n v="2"/>
    <n v="7"/>
    <x v="0"/>
    <m/>
    <m/>
    <m/>
    <m/>
  </r>
  <r>
    <x v="61"/>
    <x v="31"/>
    <x v="1830"/>
    <x v="2"/>
    <x v="11"/>
    <x v="0"/>
    <x v="1359"/>
    <x v="0"/>
    <n v="1"/>
    <n v="5"/>
    <x v="0"/>
    <m/>
    <m/>
    <m/>
    <m/>
  </r>
  <r>
    <x v="61"/>
    <x v="51"/>
    <x v="1831"/>
    <x v="0"/>
    <x v="15"/>
    <x v="3"/>
    <x v="585"/>
    <x v="0"/>
    <n v="2"/>
    <n v="3"/>
    <x v="0"/>
    <m/>
    <m/>
    <m/>
    <m/>
  </r>
  <r>
    <x v="61"/>
    <x v="52"/>
    <x v="1832"/>
    <x v="2"/>
    <x v="1"/>
    <x v="1"/>
    <x v="72"/>
    <x v="0"/>
    <n v="1"/>
    <n v="5"/>
    <x v="0"/>
    <m/>
    <m/>
    <m/>
    <m/>
  </r>
  <r>
    <x v="61"/>
    <x v="11"/>
    <x v="1833"/>
    <x v="0"/>
    <x v="13"/>
    <x v="2"/>
    <x v="1569"/>
    <x v="0"/>
    <n v="0"/>
    <n v="5"/>
    <x v="1"/>
    <m/>
    <m/>
    <m/>
    <m/>
  </r>
  <r>
    <x v="61"/>
    <x v="84"/>
    <x v="1834"/>
    <x v="2"/>
    <x v="7"/>
    <x v="2"/>
    <x v="1570"/>
    <x v="1"/>
    <n v="1"/>
    <n v="6"/>
    <x v="1"/>
    <m/>
    <m/>
    <m/>
    <m/>
  </r>
  <r>
    <x v="61"/>
    <x v="68"/>
    <x v="1835"/>
    <x v="3"/>
    <x v="15"/>
    <x v="3"/>
    <x v="1571"/>
    <x v="1"/>
    <n v="2"/>
    <n v="2"/>
    <x v="0"/>
    <m/>
    <m/>
    <m/>
    <m/>
  </r>
  <r>
    <x v="61"/>
    <x v="87"/>
    <x v="1836"/>
    <x v="2"/>
    <x v="11"/>
    <x v="0"/>
    <x v="1572"/>
    <x v="1"/>
    <n v="3"/>
    <n v="6"/>
    <x v="0"/>
    <m/>
    <m/>
    <m/>
    <m/>
  </r>
  <r>
    <x v="61"/>
    <x v="87"/>
    <x v="1837"/>
    <x v="0"/>
    <x v="10"/>
    <x v="3"/>
    <x v="1573"/>
    <x v="0"/>
    <n v="1"/>
    <n v="2"/>
    <x v="0"/>
    <m/>
    <m/>
    <m/>
    <m/>
  </r>
  <r>
    <x v="61"/>
    <x v="42"/>
    <x v="1838"/>
    <x v="0"/>
    <x v="13"/>
    <x v="2"/>
    <x v="1574"/>
    <x v="0"/>
    <n v="3"/>
    <n v="3"/>
    <x v="1"/>
    <m/>
    <m/>
    <m/>
    <m/>
  </r>
  <r>
    <x v="61"/>
    <x v="76"/>
    <x v="1839"/>
    <x v="2"/>
    <x v="7"/>
    <x v="2"/>
    <x v="1575"/>
    <x v="0"/>
    <n v="5"/>
    <n v="4"/>
    <x v="1"/>
    <m/>
    <m/>
    <m/>
    <m/>
  </r>
  <r>
    <x v="61"/>
    <x v="44"/>
    <x v="1840"/>
    <x v="2"/>
    <x v="17"/>
    <x v="1"/>
    <x v="408"/>
    <x v="0"/>
    <n v="1"/>
    <n v="6"/>
    <x v="0"/>
    <m/>
    <m/>
    <m/>
    <m/>
  </r>
  <r>
    <x v="61"/>
    <x v="60"/>
    <x v="1841"/>
    <x v="3"/>
    <x v="3"/>
    <x v="3"/>
    <x v="1576"/>
    <x v="0"/>
    <n v="0"/>
    <n v="4"/>
    <x v="0"/>
    <m/>
    <m/>
    <m/>
    <m/>
  </r>
  <r>
    <x v="61"/>
    <x v="24"/>
    <x v="1842"/>
    <x v="1"/>
    <x v="2"/>
    <x v="2"/>
    <x v="1577"/>
    <x v="0"/>
    <n v="0"/>
    <n v="7"/>
    <x v="1"/>
    <m/>
    <m/>
    <m/>
    <m/>
  </r>
  <r>
    <x v="61"/>
    <x v="46"/>
    <x v="1843"/>
    <x v="0"/>
    <x v="15"/>
    <x v="3"/>
    <x v="1578"/>
    <x v="0"/>
    <n v="4"/>
    <n v="9"/>
    <x v="0"/>
    <m/>
    <m/>
    <m/>
    <m/>
  </r>
  <r>
    <x v="61"/>
    <x v="47"/>
    <x v="1844"/>
    <x v="2"/>
    <x v="14"/>
    <x v="2"/>
    <x v="1579"/>
    <x v="0"/>
    <n v="1"/>
    <n v="6"/>
    <x v="1"/>
    <m/>
    <m/>
    <m/>
    <m/>
  </r>
  <r>
    <x v="61"/>
    <x v="47"/>
    <x v="1845"/>
    <x v="0"/>
    <x v="7"/>
    <x v="2"/>
    <x v="450"/>
    <x v="0"/>
    <n v="2"/>
    <n v="10"/>
    <x v="1"/>
    <m/>
    <m/>
    <m/>
    <m/>
  </r>
  <r>
    <x v="61"/>
    <x v="62"/>
    <x v="1846"/>
    <x v="2"/>
    <x v="17"/>
    <x v="1"/>
    <x v="1580"/>
    <x v="0"/>
    <n v="3"/>
    <n v="6"/>
    <x v="0"/>
    <m/>
    <m/>
    <m/>
    <m/>
  </r>
  <r>
    <x v="62"/>
    <x v="0"/>
    <x v="1847"/>
    <x v="1"/>
    <x v="11"/>
    <x v="0"/>
    <x v="1581"/>
    <x v="0"/>
    <n v="1"/>
    <n v="3"/>
    <x v="0"/>
    <m/>
    <m/>
    <m/>
    <m/>
  </r>
  <r>
    <x v="62"/>
    <x v="2"/>
    <x v="1848"/>
    <x v="0"/>
    <x v="9"/>
    <x v="1"/>
    <x v="430"/>
    <x v="0"/>
    <n v="0"/>
    <n v="3"/>
    <x v="0"/>
    <m/>
    <m/>
    <m/>
    <m/>
  </r>
  <r>
    <x v="62"/>
    <x v="64"/>
    <x v="1849"/>
    <x v="2"/>
    <x v="16"/>
    <x v="3"/>
    <x v="1582"/>
    <x v="0"/>
    <n v="2"/>
    <n v="4"/>
    <x v="0"/>
    <n v="192337"/>
    <n v="3543"/>
    <m/>
    <n v="2766"/>
  </r>
  <r>
    <x v="62"/>
    <x v="64"/>
    <x v="1850"/>
    <x v="1"/>
    <x v="2"/>
    <x v="2"/>
    <x v="1583"/>
    <x v="0"/>
    <n v="1"/>
    <n v="1"/>
    <x v="1"/>
    <m/>
    <m/>
    <m/>
    <m/>
  </r>
  <r>
    <x v="62"/>
    <x v="89"/>
    <x v="1851"/>
    <x v="2"/>
    <x v="9"/>
    <x v="1"/>
    <x v="1584"/>
    <x v="0"/>
    <n v="1"/>
    <n v="5"/>
    <x v="0"/>
    <m/>
    <m/>
    <m/>
    <m/>
  </r>
  <r>
    <x v="62"/>
    <x v="90"/>
    <x v="1852"/>
    <x v="3"/>
    <x v="4"/>
    <x v="1"/>
    <x v="1585"/>
    <x v="1"/>
    <n v="2"/>
    <n v="6"/>
    <x v="0"/>
    <m/>
    <m/>
    <m/>
    <m/>
  </r>
  <r>
    <x v="62"/>
    <x v="51"/>
    <x v="1853"/>
    <x v="1"/>
    <x v="1"/>
    <x v="1"/>
    <x v="1586"/>
    <x v="0"/>
    <n v="5"/>
    <n v="3"/>
    <x v="0"/>
    <m/>
    <m/>
    <m/>
    <m/>
  </r>
  <r>
    <x v="62"/>
    <x v="83"/>
    <x v="1854"/>
    <x v="1"/>
    <x v="17"/>
    <x v="1"/>
    <x v="1587"/>
    <x v="0"/>
    <n v="2"/>
    <n v="5"/>
    <x v="0"/>
    <m/>
    <m/>
    <m/>
    <m/>
  </r>
  <r>
    <x v="62"/>
    <x v="83"/>
    <x v="1855"/>
    <x v="2"/>
    <x v="14"/>
    <x v="2"/>
    <x v="1588"/>
    <x v="0"/>
    <n v="2"/>
    <n v="1"/>
    <x v="1"/>
    <m/>
    <m/>
    <m/>
    <m/>
  </r>
  <r>
    <x v="62"/>
    <x v="35"/>
    <x v="1856"/>
    <x v="2"/>
    <x v="2"/>
    <x v="2"/>
    <x v="1589"/>
    <x v="0"/>
    <n v="1"/>
    <n v="5"/>
    <x v="1"/>
    <m/>
    <m/>
    <m/>
    <m/>
  </r>
  <r>
    <x v="62"/>
    <x v="36"/>
    <x v="1857"/>
    <x v="0"/>
    <x v="18"/>
    <x v="0"/>
    <x v="1590"/>
    <x v="0"/>
    <n v="2"/>
    <n v="4"/>
    <x v="0"/>
    <m/>
    <m/>
    <m/>
    <m/>
  </r>
  <r>
    <x v="62"/>
    <x v="36"/>
    <x v="1858"/>
    <x v="0"/>
    <x v="9"/>
    <x v="1"/>
    <x v="1591"/>
    <x v="0"/>
    <n v="1"/>
    <n v="7"/>
    <x v="0"/>
    <m/>
    <m/>
    <m/>
    <m/>
  </r>
  <r>
    <x v="62"/>
    <x v="84"/>
    <x v="1859"/>
    <x v="2"/>
    <x v="17"/>
    <x v="1"/>
    <x v="1592"/>
    <x v="0"/>
    <n v="2"/>
    <n v="6"/>
    <x v="0"/>
    <m/>
    <m/>
    <m/>
    <m/>
  </r>
  <r>
    <x v="62"/>
    <x v="54"/>
    <x v="1860"/>
    <x v="0"/>
    <x v="8"/>
    <x v="1"/>
    <x v="1593"/>
    <x v="0"/>
    <n v="3"/>
    <n v="6"/>
    <x v="0"/>
    <m/>
    <m/>
    <m/>
    <m/>
  </r>
  <r>
    <x v="62"/>
    <x v="74"/>
    <x v="1861"/>
    <x v="2"/>
    <x v="3"/>
    <x v="3"/>
    <x v="1594"/>
    <x v="0"/>
    <n v="1"/>
    <n v="7"/>
    <x v="0"/>
    <m/>
    <m/>
    <m/>
    <m/>
  </r>
  <r>
    <x v="62"/>
    <x v="38"/>
    <x v="1862"/>
    <x v="3"/>
    <x v="5"/>
    <x v="2"/>
    <x v="1595"/>
    <x v="0"/>
    <n v="3"/>
    <n v="7"/>
    <x v="1"/>
    <m/>
    <m/>
    <m/>
    <m/>
  </r>
  <r>
    <x v="62"/>
    <x v="40"/>
    <x v="1863"/>
    <x v="3"/>
    <x v="18"/>
    <x v="0"/>
    <x v="1289"/>
    <x v="0"/>
    <n v="3"/>
    <n v="8"/>
    <x v="0"/>
    <m/>
    <m/>
    <m/>
    <m/>
  </r>
  <r>
    <x v="62"/>
    <x v="86"/>
    <x v="1864"/>
    <x v="1"/>
    <x v="18"/>
    <x v="0"/>
    <x v="1596"/>
    <x v="0"/>
    <n v="1"/>
    <n v="3"/>
    <x v="0"/>
    <m/>
    <m/>
    <m/>
    <m/>
  </r>
  <r>
    <x v="62"/>
    <x v="21"/>
    <x v="1865"/>
    <x v="2"/>
    <x v="8"/>
    <x v="1"/>
    <x v="1597"/>
    <x v="0"/>
    <n v="3"/>
    <n v="10"/>
    <x v="0"/>
    <m/>
    <m/>
    <m/>
    <m/>
  </r>
  <r>
    <x v="62"/>
    <x v="21"/>
    <x v="1866"/>
    <x v="0"/>
    <x v="4"/>
    <x v="1"/>
    <x v="1598"/>
    <x v="0"/>
    <n v="1"/>
    <n v="3"/>
    <x v="0"/>
    <m/>
    <m/>
    <m/>
    <m/>
  </r>
  <r>
    <x v="62"/>
    <x v="87"/>
    <x v="1867"/>
    <x v="3"/>
    <x v="15"/>
    <x v="3"/>
    <x v="1599"/>
    <x v="1"/>
    <n v="0"/>
    <n v="4"/>
    <x v="0"/>
    <m/>
    <m/>
    <m/>
    <m/>
  </r>
  <r>
    <x v="62"/>
    <x v="42"/>
    <x v="1868"/>
    <x v="2"/>
    <x v="11"/>
    <x v="0"/>
    <x v="1279"/>
    <x v="0"/>
    <n v="0"/>
    <n v="6"/>
    <x v="0"/>
    <m/>
    <m/>
    <m/>
    <m/>
  </r>
  <r>
    <x v="62"/>
    <x v="42"/>
    <x v="1869"/>
    <x v="1"/>
    <x v="5"/>
    <x v="2"/>
    <x v="450"/>
    <x v="0"/>
    <n v="2"/>
    <n v="6"/>
    <x v="1"/>
    <m/>
    <m/>
    <m/>
    <m/>
  </r>
  <r>
    <x v="62"/>
    <x v="57"/>
    <x v="1870"/>
    <x v="2"/>
    <x v="19"/>
    <x v="0"/>
    <x v="1600"/>
    <x v="1"/>
    <n v="0"/>
    <n v="7"/>
    <x v="0"/>
    <m/>
    <m/>
    <m/>
    <m/>
  </r>
  <r>
    <x v="62"/>
    <x v="88"/>
    <x v="1871"/>
    <x v="1"/>
    <x v="15"/>
    <x v="3"/>
    <x v="1601"/>
    <x v="0"/>
    <n v="2"/>
    <n v="8"/>
    <x v="0"/>
    <m/>
    <m/>
    <m/>
    <m/>
  </r>
  <r>
    <x v="62"/>
    <x v="79"/>
    <x v="1872"/>
    <x v="0"/>
    <x v="0"/>
    <x v="0"/>
    <x v="1602"/>
    <x v="0"/>
    <n v="1"/>
    <n v="7"/>
    <x v="0"/>
    <m/>
    <m/>
    <m/>
    <m/>
  </r>
  <r>
    <x v="62"/>
    <x v="44"/>
    <x v="1873"/>
    <x v="0"/>
    <x v="11"/>
    <x v="0"/>
    <x v="1603"/>
    <x v="0"/>
    <n v="1"/>
    <n v="3"/>
    <x v="0"/>
    <m/>
    <m/>
    <m/>
    <m/>
  </r>
  <r>
    <x v="62"/>
    <x v="23"/>
    <x v="1874"/>
    <x v="0"/>
    <x v="12"/>
    <x v="3"/>
    <x v="1604"/>
    <x v="0"/>
    <n v="0"/>
    <n v="6"/>
    <x v="0"/>
    <m/>
    <m/>
    <m/>
    <m/>
  </r>
  <r>
    <x v="62"/>
    <x v="45"/>
    <x v="1875"/>
    <x v="1"/>
    <x v="6"/>
    <x v="0"/>
    <x v="1605"/>
    <x v="1"/>
    <n v="4"/>
    <n v="6"/>
    <x v="0"/>
    <m/>
    <m/>
    <m/>
    <m/>
  </r>
  <r>
    <x v="62"/>
    <x v="61"/>
    <x v="1876"/>
    <x v="0"/>
    <x v="0"/>
    <x v="0"/>
    <x v="1606"/>
    <x v="1"/>
    <n v="1"/>
    <n v="8"/>
    <x v="0"/>
    <m/>
    <m/>
    <m/>
    <m/>
  </r>
  <r>
    <x v="62"/>
    <x v="25"/>
    <x v="1877"/>
    <x v="2"/>
    <x v="6"/>
    <x v="0"/>
    <x v="1607"/>
    <x v="0"/>
    <n v="4"/>
    <n v="3"/>
    <x v="0"/>
    <m/>
    <m/>
    <m/>
    <m/>
  </r>
  <r>
    <x v="63"/>
    <x v="63"/>
    <x v="1878"/>
    <x v="2"/>
    <x v="18"/>
    <x v="0"/>
    <x v="1442"/>
    <x v="0"/>
    <n v="0"/>
    <n v="5"/>
    <x v="0"/>
    <m/>
    <m/>
    <m/>
    <m/>
  </r>
  <r>
    <x v="63"/>
    <x v="28"/>
    <x v="1879"/>
    <x v="1"/>
    <x v="2"/>
    <x v="2"/>
    <x v="1608"/>
    <x v="0"/>
    <n v="1"/>
    <n v="5"/>
    <x v="1"/>
    <m/>
    <m/>
    <m/>
    <m/>
  </r>
  <r>
    <x v="63"/>
    <x v="90"/>
    <x v="1880"/>
    <x v="0"/>
    <x v="9"/>
    <x v="1"/>
    <x v="1609"/>
    <x v="0"/>
    <n v="3"/>
    <n v="9"/>
    <x v="0"/>
    <m/>
    <m/>
    <m/>
    <m/>
  </r>
  <r>
    <x v="63"/>
    <x v="30"/>
    <x v="1881"/>
    <x v="0"/>
    <x v="8"/>
    <x v="1"/>
    <x v="671"/>
    <x v="0"/>
    <n v="1"/>
    <n v="4"/>
    <x v="0"/>
    <m/>
    <m/>
    <m/>
    <m/>
  </r>
  <r>
    <x v="63"/>
    <x v="52"/>
    <x v="1882"/>
    <x v="3"/>
    <x v="6"/>
    <x v="0"/>
    <x v="1383"/>
    <x v="0"/>
    <n v="4"/>
    <n v="8"/>
    <x v="0"/>
    <m/>
    <m/>
    <m/>
    <m/>
  </r>
  <r>
    <x v="63"/>
    <x v="35"/>
    <x v="1883"/>
    <x v="0"/>
    <x v="18"/>
    <x v="0"/>
    <x v="1610"/>
    <x v="0"/>
    <n v="2"/>
    <n v="4"/>
    <x v="0"/>
    <m/>
    <m/>
    <m/>
    <m/>
  </r>
  <r>
    <x v="63"/>
    <x v="53"/>
    <x v="1884"/>
    <x v="3"/>
    <x v="2"/>
    <x v="2"/>
    <x v="1611"/>
    <x v="0"/>
    <n v="1"/>
    <n v="7"/>
    <x v="1"/>
    <m/>
    <m/>
    <m/>
    <m/>
  </r>
  <r>
    <x v="63"/>
    <x v="72"/>
    <x v="1885"/>
    <x v="3"/>
    <x v="9"/>
    <x v="1"/>
    <x v="1331"/>
    <x v="0"/>
    <n v="1"/>
    <n v="6"/>
    <x v="0"/>
    <m/>
    <m/>
    <m/>
    <m/>
  </r>
  <r>
    <x v="63"/>
    <x v="7"/>
    <x v="1886"/>
    <x v="1"/>
    <x v="17"/>
    <x v="1"/>
    <x v="607"/>
    <x v="0"/>
    <n v="0"/>
    <n v="3"/>
    <x v="0"/>
    <m/>
    <m/>
    <m/>
    <m/>
  </r>
  <r>
    <x v="63"/>
    <x v="78"/>
    <x v="1887"/>
    <x v="3"/>
    <x v="15"/>
    <x v="3"/>
    <x v="1612"/>
    <x v="1"/>
    <n v="4"/>
    <n v="2"/>
    <x v="0"/>
    <m/>
    <m/>
    <m/>
    <m/>
  </r>
  <r>
    <x v="63"/>
    <x v="37"/>
    <x v="1888"/>
    <x v="3"/>
    <x v="8"/>
    <x v="1"/>
    <x v="1613"/>
    <x v="0"/>
    <n v="3"/>
    <n v="5"/>
    <x v="0"/>
    <m/>
    <m/>
    <m/>
    <m/>
  </r>
  <r>
    <x v="63"/>
    <x v="38"/>
    <x v="1889"/>
    <x v="0"/>
    <x v="12"/>
    <x v="3"/>
    <x v="1614"/>
    <x v="0"/>
    <n v="2"/>
    <n v="3"/>
    <x v="0"/>
    <m/>
    <m/>
    <m/>
    <m/>
  </r>
  <r>
    <x v="63"/>
    <x v="15"/>
    <x v="1890"/>
    <x v="0"/>
    <x v="16"/>
    <x v="3"/>
    <x v="1615"/>
    <x v="1"/>
    <n v="1"/>
    <n v="5"/>
    <x v="0"/>
    <n v="56640"/>
    <n v="1983"/>
    <m/>
    <n v="856"/>
  </r>
  <r>
    <x v="63"/>
    <x v="18"/>
    <x v="1891"/>
    <x v="2"/>
    <x v="4"/>
    <x v="1"/>
    <x v="1616"/>
    <x v="0"/>
    <n v="2"/>
    <n v="6"/>
    <x v="0"/>
    <m/>
    <m/>
    <m/>
    <m/>
  </r>
  <r>
    <x v="63"/>
    <x v="18"/>
    <x v="1892"/>
    <x v="0"/>
    <x v="15"/>
    <x v="3"/>
    <x v="1617"/>
    <x v="0"/>
    <n v="2"/>
    <n v="6"/>
    <x v="0"/>
    <m/>
    <m/>
    <m/>
    <m/>
  </r>
  <r>
    <x v="63"/>
    <x v="19"/>
    <x v="1893"/>
    <x v="0"/>
    <x v="12"/>
    <x v="3"/>
    <x v="89"/>
    <x v="0"/>
    <n v="4"/>
    <n v="1"/>
    <x v="0"/>
    <m/>
    <m/>
    <m/>
    <m/>
  </r>
  <r>
    <x v="63"/>
    <x v="19"/>
    <x v="1894"/>
    <x v="1"/>
    <x v="15"/>
    <x v="3"/>
    <x v="1618"/>
    <x v="1"/>
    <n v="1"/>
    <n v="10"/>
    <x v="0"/>
    <m/>
    <m/>
    <m/>
    <m/>
  </r>
  <r>
    <x v="63"/>
    <x v="86"/>
    <x v="1895"/>
    <x v="2"/>
    <x v="9"/>
    <x v="1"/>
    <x v="92"/>
    <x v="0"/>
    <n v="1"/>
    <n v="5"/>
    <x v="0"/>
    <m/>
    <m/>
    <m/>
    <m/>
  </r>
  <r>
    <x v="63"/>
    <x v="86"/>
    <x v="1896"/>
    <x v="0"/>
    <x v="1"/>
    <x v="1"/>
    <x v="1619"/>
    <x v="0"/>
    <n v="0"/>
    <n v="1"/>
    <x v="0"/>
    <m/>
    <m/>
    <m/>
    <m/>
  </r>
  <r>
    <x v="63"/>
    <x v="20"/>
    <x v="1897"/>
    <x v="2"/>
    <x v="6"/>
    <x v="0"/>
    <x v="1620"/>
    <x v="0"/>
    <n v="3"/>
    <n v="4"/>
    <x v="0"/>
    <m/>
    <m/>
    <m/>
    <m/>
  </r>
  <r>
    <x v="63"/>
    <x v="20"/>
    <x v="1898"/>
    <x v="0"/>
    <x v="11"/>
    <x v="0"/>
    <x v="1621"/>
    <x v="0"/>
    <n v="1"/>
    <n v="5"/>
    <x v="0"/>
    <m/>
    <m/>
    <m/>
    <m/>
  </r>
  <r>
    <x v="63"/>
    <x v="87"/>
    <x v="1899"/>
    <x v="1"/>
    <x v="5"/>
    <x v="2"/>
    <x v="1622"/>
    <x v="0"/>
    <n v="1"/>
    <n v="3"/>
    <x v="1"/>
    <m/>
    <m/>
    <m/>
    <m/>
  </r>
  <r>
    <x v="63"/>
    <x v="56"/>
    <x v="1900"/>
    <x v="1"/>
    <x v="15"/>
    <x v="3"/>
    <x v="592"/>
    <x v="0"/>
    <n v="1"/>
    <n v="9"/>
    <x v="0"/>
    <m/>
    <m/>
    <m/>
    <m/>
  </r>
  <r>
    <x v="63"/>
    <x v="22"/>
    <x v="1901"/>
    <x v="3"/>
    <x v="14"/>
    <x v="2"/>
    <x v="1623"/>
    <x v="0"/>
    <n v="4"/>
    <n v="9"/>
    <x v="1"/>
    <m/>
    <m/>
    <m/>
    <m/>
  </r>
  <r>
    <x v="63"/>
    <x v="57"/>
    <x v="1902"/>
    <x v="3"/>
    <x v="8"/>
    <x v="1"/>
    <x v="1624"/>
    <x v="0"/>
    <n v="0"/>
    <n v="3"/>
    <x v="0"/>
    <m/>
    <m/>
    <m/>
    <m/>
  </r>
  <r>
    <x v="63"/>
    <x v="57"/>
    <x v="1903"/>
    <x v="2"/>
    <x v="14"/>
    <x v="2"/>
    <x v="1625"/>
    <x v="1"/>
    <n v="2"/>
    <n v="5"/>
    <x v="1"/>
    <m/>
    <m/>
    <m/>
    <m/>
  </r>
  <r>
    <x v="63"/>
    <x v="79"/>
    <x v="1904"/>
    <x v="1"/>
    <x v="4"/>
    <x v="1"/>
    <x v="1626"/>
    <x v="0"/>
    <n v="3"/>
    <n v="6"/>
    <x v="0"/>
    <m/>
    <m/>
    <m/>
    <m/>
  </r>
  <r>
    <x v="63"/>
    <x v="59"/>
    <x v="1905"/>
    <x v="0"/>
    <x v="13"/>
    <x v="2"/>
    <x v="1627"/>
    <x v="0"/>
    <n v="0"/>
    <n v="8"/>
    <x v="1"/>
    <m/>
    <m/>
    <m/>
    <m/>
  </r>
  <r>
    <x v="63"/>
    <x v="80"/>
    <x v="1906"/>
    <x v="2"/>
    <x v="12"/>
    <x v="3"/>
    <x v="55"/>
    <x v="0"/>
    <n v="2"/>
    <n v="7"/>
    <x v="0"/>
    <m/>
    <m/>
    <m/>
    <m/>
  </r>
  <r>
    <x v="63"/>
    <x v="80"/>
    <x v="1907"/>
    <x v="1"/>
    <x v="6"/>
    <x v="0"/>
    <x v="1628"/>
    <x v="1"/>
    <n v="1"/>
    <n v="3"/>
    <x v="0"/>
    <m/>
    <m/>
    <m/>
    <m/>
  </r>
  <r>
    <x v="63"/>
    <x v="60"/>
    <x v="1908"/>
    <x v="0"/>
    <x v="3"/>
    <x v="3"/>
    <x v="1629"/>
    <x v="0"/>
    <n v="2"/>
    <n v="4"/>
    <x v="0"/>
    <m/>
    <m/>
    <m/>
    <m/>
  </r>
  <r>
    <x v="63"/>
    <x v="48"/>
    <x v="1909"/>
    <x v="3"/>
    <x v="10"/>
    <x v="3"/>
    <x v="67"/>
    <x v="0"/>
    <n v="1"/>
    <n v="3"/>
    <x v="0"/>
    <m/>
    <m/>
    <m/>
    <m/>
  </r>
  <r>
    <x v="63"/>
    <x v="48"/>
    <x v="1910"/>
    <x v="3"/>
    <x v="1"/>
    <x v="1"/>
    <x v="1630"/>
    <x v="0"/>
    <n v="2"/>
    <n v="6"/>
    <x v="0"/>
    <m/>
    <m/>
    <m/>
    <m/>
  </r>
  <r>
    <x v="63"/>
    <x v="70"/>
    <x v="1911"/>
    <x v="2"/>
    <x v="14"/>
    <x v="2"/>
    <x v="1631"/>
    <x v="0"/>
    <n v="6"/>
    <n v="3"/>
    <x v="1"/>
    <m/>
    <m/>
    <m/>
    <m/>
  </r>
  <r>
    <x v="64"/>
    <x v="63"/>
    <x v="1912"/>
    <x v="2"/>
    <x v="4"/>
    <x v="1"/>
    <x v="1632"/>
    <x v="1"/>
    <n v="2"/>
    <n v="5"/>
    <x v="0"/>
    <m/>
    <m/>
    <m/>
    <m/>
  </r>
  <r>
    <x v="64"/>
    <x v="28"/>
    <x v="1913"/>
    <x v="0"/>
    <x v="10"/>
    <x v="3"/>
    <x v="633"/>
    <x v="0"/>
    <n v="0"/>
    <n v="10"/>
    <x v="0"/>
    <m/>
    <m/>
    <m/>
    <m/>
  </r>
  <r>
    <x v="64"/>
    <x v="65"/>
    <x v="1914"/>
    <x v="0"/>
    <x v="15"/>
    <x v="3"/>
    <x v="935"/>
    <x v="0"/>
    <n v="4"/>
    <n v="4"/>
    <x v="0"/>
    <m/>
    <m/>
    <m/>
    <m/>
  </r>
  <r>
    <x v="64"/>
    <x v="65"/>
    <x v="1915"/>
    <x v="3"/>
    <x v="2"/>
    <x v="2"/>
    <x v="1633"/>
    <x v="0"/>
    <n v="3"/>
    <n v="6"/>
    <x v="1"/>
    <m/>
    <m/>
    <m/>
    <m/>
  </r>
  <r>
    <x v="64"/>
    <x v="6"/>
    <x v="1916"/>
    <x v="0"/>
    <x v="3"/>
    <x v="3"/>
    <x v="1634"/>
    <x v="1"/>
    <n v="2"/>
    <n v="8"/>
    <x v="0"/>
    <m/>
    <m/>
    <m/>
    <m/>
  </r>
  <r>
    <x v="64"/>
    <x v="66"/>
    <x v="1917"/>
    <x v="1"/>
    <x v="19"/>
    <x v="0"/>
    <x v="1635"/>
    <x v="0"/>
    <n v="4"/>
    <n v="3"/>
    <x v="0"/>
    <m/>
    <m/>
    <m/>
    <m/>
  </r>
  <r>
    <x v="64"/>
    <x v="67"/>
    <x v="1918"/>
    <x v="0"/>
    <x v="7"/>
    <x v="2"/>
    <x v="1636"/>
    <x v="0"/>
    <n v="1"/>
    <n v="5"/>
    <x v="1"/>
    <m/>
    <m/>
    <m/>
    <m/>
  </r>
  <r>
    <x v="64"/>
    <x v="67"/>
    <x v="1919"/>
    <x v="0"/>
    <x v="17"/>
    <x v="1"/>
    <x v="1637"/>
    <x v="1"/>
    <n v="0"/>
    <n v="5"/>
    <x v="0"/>
    <m/>
    <m/>
    <m/>
    <m/>
  </r>
  <r>
    <x v="64"/>
    <x v="7"/>
    <x v="1920"/>
    <x v="3"/>
    <x v="16"/>
    <x v="3"/>
    <x v="1638"/>
    <x v="0"/>
    <n v="2"/>
    <n v="5"/>
    <x v="0"/>
    <n v="128358"/>
    <n v="12313"/>
    <m/>
    <n v="2353"/>
  </r>
  <r>
    <x v="64"/>
    <x v="8"/>
    <x v="1921"/>
    <x v="1"/>
    <x v="7"/>
    <x v="2"/>
    <x v="1639"/>
    <x v="0"/>
    <n v="2"/>
    <n v="2"/>
    <x v="1"/>
    <m/>
    <m/>
    <m/>
    <m/>
  </r>
  <r>
    <x v="64"/>
    <x v="9"/>
    <x v="1922"/>
    <x v="3"/>
    <x v="19"/>
    <x v="0"/>
    <x v="1640"/>
    <x v="0"/>
    <n v="1"/>
    <n v="2"/>
    <x v="0"/>
    <m/>
    <m/>
    <m/>
    <m/>
  </r>
  <r>
    <x v="64"/>
    <x v="73"/>
    <x v="1923"/>
    <x v="0"/>
    <x v="16"/>
    <x v="3"/>
    <x v="1641"/>
    <x v="0"/>
    <n v="1"/>
    <n v="7"/>
    <x v="0"/>
    <n v="487133"/>
    <n v="43407"/>
    <m/>
    <n v="2391"/>
  </r>
  <r>
    <x v="64"/>
    <x v="74"/>
    <x v="1924"/>
    <x v="1"/>
    <x v="1"/>
    <x v="1"/>
    <x v="13"/>
    <x v="0"/>
    <n v="1"/>
    <n v="8"/>
    <x v="0"/>
    <m/>
    <m/>
    <m/>
    <m/>
  </r>
  <r>
    <x v="64"/>
    <x v="38"/>
    <x v="1925"/>
    <x v="2"/>
    <x v="3"/>
    <x v="3"/>
    <x v="1642"/>
    <x v="0"/>
    <n v="1"/>
    <n v="6"/>
    <x v="0"/>
    <m/>
    <m/>
    <m/>
    <m/>
  </r>
  <r>
    <x v="64"/>
    <x v="38"/>
    <x v="1926"/>
    <x v="2"/>
    <x v="17"/>
    <x v="1"/>
    <x v="1643"/>
    <x v="0"/>
    <n v="1"/>
    <n v="5"/>
    <x v="0"/>
    <m/>
    <m/>
    <m/>
    <m/>
  </r>
  <r>
    <x v="64"/>
    <x v="38"/>
    <x v="1927"/>
    <x v="0"/>
    <x v="14"/>
    <x v="2"/>
    <x v="1644"/>
    <x v="0"/>
    <n v="1"/>
    <n v="3"/>
    <x v="1"/>
    <m/>
    <m/>
    <m/>
    <m/>
  </r>
  <r>
    <x v="64"/>
    <x v="55"/>
    <x v="1928"/>
    <x v="1"/>
    <x v="2"/>
    <x v="2"/>
    <x v="752"/>
    <x v="0"/>
    <n v="3"/>
    <n v="2"/>
    <x v="1"/>
    <m/>
    <m/>
    <m/>
    <m/>
  </r>
  <r>
    <x v="64"/>
    <x v="39"/>
    <x v="1929"/>
    <x v="0"/>
    <x v="0"/>
    <x v="0"/>
    <x v="1645"/>
    <x v="0"/>
    <n v="1"/>
    <n v="6"/>
    <x v="0"/>
    <m/>
    <m/>
    <m/>
    <m/>
  </r>
  <r>
    <x v="64"/>
    <x v="17"/>
    <x v="1930"/>
    <x v="0"/>
    <x v="4"/>
    <x v="1"/>
    <x v="1646"/>
    <x v="0"/>
    <n v="1"/>
    <n v="7"/>
    <x v="0"/>
    <m/>
    <m/>
    <m/>
    <m/>
  </r>
  <r>
    <x v="64"/>
    <x v="20"/>
    <x v="1931"/>
    <x v="3"/>
    <x v="16"/>
    <x v="3"/>
    <x v="1647"/>
    <x v="0"/>
    <n v="2"/>
    <n v="1"/>
    <x v="0"/>
    <n v="124566"/>
    <n v="10497"/>
    <m/>
    <n v="795"/>
  </r>
  <r>
    <x v="64"/>
    <x v="42"/>
    <x v="1932"/>
    <x v="1"/>
    <x v="2"/>
    <x v="2"/>
    <x v="1648"/>
    <x v="0"/>
    <n v="3"/>
    <n v="5"/>
    <x v="1"/>
    <m/>
    <m/>
    <m/>
    <m/>
  </r>
  <r>
    <x v="64"/>
    <x v="57"/>
    <x v="1933"/>
    <x v="0"/>
    <x v="0"/>
    <x v="0"/>
    <x v="1649"/>
    <x v="0"/>
    <n v="1"/>
    <n v="9"/>
    <x v="0"/>
    <m/>
    <m/>
    <m/>
    <m/>
  </r>
  <r>
    <x v="64"/>
    <x v="69"/>
    <x v="1934"/>
    <x v="3"/>
    <x v="14"/>
    <x v="2"/>
    <x v="1650"/>
    <x v="0"/>
    <n v="2"/>
    <n v="4"/>
    <x v="1"/>
    <m/>
    <m/>
    <m/>
    <m/>
  </r>
  <r>
    <x v="64"/>
    <x v="44"/>
    <x v="1935"/>
    <x v="2"/>
    <x v="16"/>
    <x v="3"/>
    <x v="1651"/>
    <x v="0"/>
    <n v="0"/>
    <n v="4"/>
    <x v="0"/>
    <n v="77526"/>
    <n v="7354"/>
    <m/>
    <n v="950"/>
  </r>
  <r>
    <x v="64"/>
    <x v="80"/>
    <x v="1936"/>
    <x v="0"/>
    <x v="4"/>
    <x v="1"/>
    <x v="1314"/>
    <x v="0"/>
    <n v="3"/>
    <n v="6"/>
    <x v="0"/>
    <m/>
    <m/>
    <m/>
    <m/>
  </r>
  <r>
    <x v="64"/>
    <x v="71"/>
    <x v="1937"/>
    <x v="2"/>
    <x v="12"/>
    <x v="3"/>
    <x v="1652"/>
    <x v="0"/>
    <n v="0"/>
    <n v="6"/>
    <x v="0"/>
    <m/>
    <m/>
    <m/>
    <m/>
  </r>
  <r>
    <x v="65"/>
    <x v="63"/>
    <x v="1938"/>
    <x v="0"/>
    <x v="18"/>
    <x v="0"/>
    <x v="1653"/>
    <x v="0"/>
    <n v="5"/>
    <n v="5"/>
    <x v="0"/>
    <m/>
    <m/>
    <m/>
    <m/>
  </r>
  <r>
    <x v="65"/>
    <x v="1"/>
    <x v="1939"/>
    <x v="3"/>
    <x v="8"/>
    <x v="1"/>
    <x v="1654"/>
    <x v="1"/>
    <n v="3"/>
    <n v="4"/>
    <x v="0"/>
    <m/>
    <m/>
    <m/>
    <m/>
  </r>
  <r>
    <x v="65"/>
    <x v="81"/>
    <x v="1940"/>
    <x v="0"/>
    <x v="5"/>
    <x v="2"/>
    <x v="1016"/>
    <x v="0"/>
    <n v="1"/>
    <n v="8"/>
    <x v="1"/>
    <m/>
    <m/>
    <m/>
    <m/>
  </r>
  <r>
    <x v="65"/>
    <x v="49"/>
    <x v="1941"/>
    <x v="1"/>
    <x v="7"/>
    <x v="2"/>
    <x v="1655"/>
    <x v="0"/>
    <n v="2"/>
    <n v="5"/>
    <x v="1"/>
    <m/>
    <m/>
    <m/>
    <m/>
  </r>
  <r>
    <x v="65"/>
    <x v="90"/>
    <x v="1942"/>
    <x v="0"/>
    <x v="7"/>
    <x v="2"/>
    <x v="1656"/>
    <x v="0"/>
    <n v="3"/>
    <n v="3"/>
    <x v="1"/>
    <m/>
    <m/>
    <m/>
    <m/>
  </r>
  <r>
    <x v="65"/>
    <x v="5"/>
    <x v="1943"/>
    <x v="2"/>
    <x v="4"/>
    <x v="1"/>
    <x v="1657"/>
    <x v="0"/>
    <n v="0"/>
    <n v="4"/>
    <x v="0"/>
    <m/>
    <m/>
    <m/>
    <m/>
  </r>
  <r>
    <x v="65"/>
    <x v="30"/>
    <x v="1944"/>
    <x v="0"/>
    <x v="19"/>
    <x v="0"/>
    <x v="1658"/>
    <x v="0"/>
    <n v="4"/>
    <n v="5"/>
    <x v="0"/>
    <m/>
    <m/>
    <m/>
    <m/>
  </r>
  <r>
    <x v="65"/>
    <x v="51"/>
    <x v="1945"/>
    <x v="2"/>
    <x v="5"/>
    <x v="2"/>
    <x v="1659"/>
    <x v="0"/>
    <n v="2"/>
    <n v="3"/>
    <x v="1"/>
    <m/>
    <m/>
    <m/>
    <m/>
  </r>
  <r>
    <x v="65"/>
    <x v="33"/>
    <x v="1946"/>
    <x v="2"/>
    <x v="7"/>
    <x v="2"/>
    <x v="1660"/>
    <x v="1"/>
    <n v="0"/>
    <n v="8"/>
    <x v="1"/>
    <m/>
    <m/>
    <m/>
    <m/>
  </r>
  <r>
    <x v="65"/>
    <x v="52"/>
    <x v="1947"/>
    <x v="1"/>
    <x v="10"/>
    <x v="3"/>
    <x v="1661"/>
    <x v="0"/>
    <n v="3"/>
    <n v="5"/>
    <x v="0"/>
    <m/>
    <m/>
    <m/>
    <m/>
  </r>
  <r>
    <x v="65"/>
    <x v="37"/>
    <x v="1948"/>
    <x v="0"/>
    <x v="16"/>
    <x v="3"/>
    <x v="1662"/>
    <x v="0"/>
    <n v="3"/>
    <n v="3"/>
    <x v="0"/>
    <n v="176426"/>
    <n v="5948"/>
    <m/>
    <n v="2531"/>
  </r>
  <r>
    <x v="65"/>
    <x v="40"/>
    <x v="1949"/>
    <x v="2"/>
    <x v="3"/>
    <x v="3"/>
    <x v="1663"/>
    <x v="0"/>
    <n v="1"/>
    <n v="4"/>
    <x v="0"/>
    <m/>
    <m/>
    <m/>
    <m/>
  </r>
  <r>
    <x v="65"/>
    <x v="18"/>
    <x v="1950"/>
    <x v="2"/>
    <x v="5"/>
    <x v="2"/>
    <x v="1664"/>
    <x v="0"/>
    <n v="1"/>
    <n v="7"/>
    <x v="1"/>
    <m/>
    <m/>
    <m/>
    <m/>
  </r>
  <r>
    <x v="65"/>
    <x v="19"/>
    <x v="1951"/>
    <x v="1"/>
    <x v="1"/>
    <x v="1"/>
    <x v="1665"/>
    <x v="0"/>
    <n v="1"/>
    <n v="6"/>
    <x v="0"/>
    <m/>
    <m/>
    <m/>
    <m/>
  </r>
  <r>
    <x v="65"/>
    <x v="21"/>
    <x v="1952"/>
    <x v="0"/>
    <x v="8"/>
    <x v="1"/>
    <x v="1666"/>
    <x v="0"/>
    <n v="1"/>
    <n v="3"/>
    <x v="0"/>
    <m/>
    <m/>
    <m/>
    <m/>
  </r>
  <r>
    <x v="65"/>
    <x v="88"/>
    <x v="1953"/>
    <x v="0"/>
    <x v="5"/>
    <x v="2"/>
    <x v="1445"/>
    <x v="0"/>
    <n v="2"/>
    <n v="5"/>
    <x v="1"/>
    <m/>
    <m/>
    <m/>
    <m/>
  </r>
  <r>
    <x v="65"/>
    <x v="44"/>
    <x v="1954"/>
    <x v="2"/>
    <x v="18"/>
    <x v="0"/>
    <x v="1296"/>
    <x v="0"/>
    <n v="3"/>
    <n v="7"/>
    <x v="0"/>
    <m/>
    <m/>
    <m/>
    <m/>
  </r>
  <r>
    <x v="65"/>
    <x v="45"/>
    <x v="1955"/>
    <x v="0"/>
    <x v="14"/>
    <x v="2"/>
    <x v="1667"/>
    <x v="0"/>
    <n v="3"/>
    <n v="5"/>
    <x v="1"/>
    <m/>
    <m/>
    <m/>
    <m/>
  </r>
  <r>
    <x v="65"/>
    <x v="80"/>
    <x v="1956"/>
    <x v="2"/>
    <x v="7"/>
    <x v="2"/>
    <x v="1668"/>
    <x v="0"/>
    <n v="2"/>
    <n v="4"/>
    <x v="1"/>
    <m/>
    <m/>
    <m/>
    <m/>
  </r>
  <r>
    <x v="65"/>
    <x v="25"/>
    <x v="1957"/>
    <x v="1"/>
    <x v="9"/>
    <x v="1"/>
    <x v="1669"/>
    <x v="0"/>
    <n v="1"/>
    <n v="4"/>
    <x v="0"/>
    <m/>
    <m/>
    <m/>
    <m/>
  </r>
  <r>
    <x v="65"/>
    <x v="47"/>
    <x v="1958"/>
    <x v="0"/>
    <x v="6"/>
    <x v="0"/>
    <x v="1670"/>
    <x v="0"/>
    <n v="1"/>
    <n v="5"/>
    <x v="0"/>
    <m/>
    <m/>
    <m/>
    <m/>
  </r>
  <r>
    <x v="65"/>
    <x v="71"/>
    <x v="1959"/>
    <x v="3"/>
    <x v="5"/>
    <x v="2"/>
    <x v="1671"/>
    <x v="0"/>
    <n v="2"/>
    <n v="3"/>
    <x v="1"/>
    <m/>
    <m/>
    <m/>
    <m/>
  </r>
  <r>
    <x v="66"/>
    <x v="1"/>
    <x v="1960"/>
    <x v="3"/>
    <x v="1"/>
    <x v="1"/>
    <x v="1672"/>
    <x v="1"/>
    <n v="1"/>
    <n v="5"/>
    <x v="0"/>
    <m/>
    <m/>
    <m/>
    <m/>
  </r>
  <r>
    <x v="66"/>
    <x v="81"/>
    <x v="1961"/>
    <x v="2"/>
    <x v="14"/>
    <x v="2"/>
    <x v="1673"/>
    <x v="0"/>
    <n v="3"/>
    <n v="6"/>
    <x v="1"/>
    <m/>
    <m/>
    <m/>
    <m/>
  </r>
  <r>
    <x v="66"/>
    <x v="49"/>
    <x v="1962"/>
    <x v="0"/>
    <x v="9"/>
    <x v="1"/>
    <x v="1674"/>
    <x v="0"/>
    <n v="1"/>
    <n v="4"/>
    <x v="0"/>
    <m/>
    <m/>
    <m/>
    <m/>
  </r>
  <r>
    <x v="66"/>
    <x v="49"/>
    <x v="1963"/>
    <x v="3"/>
    <x v="19"/>
    <x v="0"/>
    <x v="1675"/>
    <x v="0"/>
    <n v="1"/>
    <n v="8"/>
    <x v="0"/>
    <m/>
    <m/>
    <m/>
    <m/>
  </r>
  <r>
    <x v="66"/>
    <x v="64"/>
    <x v="1964"/>
    <x v="2"/>
    <x v="3"/>
    <x v="3"/>
    <x v="1676"/>
    <x v="0"/>
    <n v="0"/>
    <n v="4"/>
    <x v="0"/>
    <m/>
    <m/>
    <m/>
    <m/>
  </r>
  <r>
    <x v="66"/>
    <x v="64"/>
    <x v="1965"/>
    <x v="2"/>
    <x v="4"/>
    <x v="1"/>
    <x v="1677"/>
    <x v="0"/>
    <n v="4"/>
    <n v="4"/>
    <x v="0"/>
    <m/>
    <m/>
    <m/>
    <m/>
  </r>
  <r>
    <x v="66"/>
    <x v="65"/>
    <x v="1966"/>
    <x v="0"/>
    <x v="3"/>
    <x v="3"/>
    <x v="765"/>
    <x v="0"/>
    <n v="1"/>
    <n v="2"/>
    <x v="0"/>
    <m/>
    <m/>
    <m/>
    <m/>
  </r>
  <r>
    <x v="66"/>
    <x v="65"/>
    <x v="1967"/>
    <x v="0"/>
    <x v="10"/>
    <x v="3"/>
    <x v="1678"/>
    <x v="0"/>
    <n v="2"/>
    <n v="7"/>
    <x v="0"/>
    <m/>
    <m/>
    <m/>
    <m/>
  </r>
  <r>
    <x v="66"/>
    <x v="30"/>
    <x v="1968"/>
    <x v="2"/>
    <x v="3"/>
    <x v="3"/>
    <x v="1679"/>
    <x v="0"/>
    <n v="3"/>
    <n v="6"/>
    <x v="0"/>
    <m/>
    <m/>
    <m/>
    <m/>
  </r>
  <r>
    <x v="66"/>
    <x v="51"/>
    <x v="1969"/>
    <x v="2"/>
    <x v="3"/>
    <x v="3"/>
    <x v="1522"/>
    <x v="0"/>
    <n v="1"/>
    <n v="3"/>
    <x v="0"/>
    <m/>
    <m/>
    <m/>
    <m/>
  </r>
  <r>
    <x v="66"/>
    <x v="67"/>
    <x v="1970"/>
    <x v="1"/>
    <x v="5"/>
    <x v="2"/>
    <x v="1265"/>
    <x v="0"/>
    <n v="0"/>
    <n v="7"/>
    <x v="1"/>
    <m/>
    <m/>
    <m/>
    <m/>
  </r>
  <r>
    <x v="66"/>
    <x v="32"/>
    <x v="1971"/>
    <x v="3"/>
    <x v="0"/>
    <x v="0"/>
    <x v="1680"/>
    <x v="1"/>
    <n v="0"/>
    <n v="4"/>
    <x v="0"/>
    <m/>
    <m/>
    <m/>
    <m/>
  </r>
  <r>
    <x v="66"/>
    <x v="34"/>
    <x v="1972"/>
    <x v="0"/>
    <x v="7"/>
    <x v="2"/>
    <x v="1681"/>
    <x v="0"/>
    <n v="2"/>
    <n v="3"/>
    <x v="1"/>
    <m/>
    <m/>
    <m/>
    <m/>
  </r>
  <r>
    <x v="66"/>
    <x v="83"/>
    <x v="1973"/>
    <x v="2"/>
    <x v="7"/>
    <x v="2"/>
    <x v="1682"/>
    <x v="1"/>
    <n v="0"/>
    <n v="3"/>
    <x v="1"/>
    <m/>
    <m/>
    <m/>
    <m/>
  </r>
  <r>
    <x v="66"/>
    <x v="36"/>
    <x v="1974"/>
    <x v="2"/>
    <x v="0"/>
    <x v="0"/>
    <x v="1683"/>
    <x v="0"/>
    <n v="3"/>
    <n v="3"/>
    <x v="0"/>
    <m/>
    <m/>
    <m/>
    <m/>
  </r>
  <r>
    <x v="66"/>
    <x v="53"/>
    <x v="1975"/>
    <x v="0"/>
    <x v="8"/>
    <x v="1"/>
    <x v="1145"/>
    <x v="0"/>
    <n v="3"/>
    <n v="8"/>
    <x v="0"/>
    <m/>
    <m/>
    <m/>
    <m/>
  </r>
  <r>
    <x v="66"/>
    <x v="53"/>
    <x v="1976"/>
    <x v="2"/>
    <x v="16"/>
    <x v="3"/>
    <x v="1684"/>
    <x v="0"/>
    <n v="1"/>
    <n v="0"/>
    <x v="0"/>
    <n v="479859"/>
    <n v="41297"/>
    <m/>
    <n v="5439"/>
  </r>
  <r>
    <x v="66"/>
    <x v="9"/>
    <x v="1977"/>
    <x v="3"/>
    <x v="8"/>
    <x v="1"/>
    <x v="1685"/>
    <x v="0"/>
    <n v="4"/>
    <n v="3"/>
    <x v="0"/>
    <m/>
    <m/>
    <m/>
    <m/>
  </r>
  <r>
    <x v="66"/>
    <x v="12"/>
    <x v="1978"/>
    <x v="2"/>
    <x v="16"/>
    <x v="3"/>
    <x v="1686"/>
    <x v="0"/>
    <n v="1"/>
    <n v="3"/>
    <x v="0"/>
    <n v="3209"/>
    <n v="225"/>
    <m/>
    <n v="59"/>
  </r>
  <r>
    <x v="66"/>
    <x v="74"/>
    <x v="1979"/>
    <x v="3"/>
    <x v="8"/>
    <x v="1"/>
    <x v="1687"/>
    <x v="0"/>
    <n v="3"/>
    <n v="5"/>
    <x v="0"/>
    <m/>
    <m/>
    <m/>
    <m/>
  </r>
  <r>
    <x v="66"/>
    <x v="55"/>
    <x v="1980"/>
    <x v="2"/>
    <x v="0"/>
    <x v="0"/>
    <x v="1688"/>
    <x v="0"/>
    <n v="2"/>
    <n v="3"/>
    <x v="0"/>
    <m/>
    <m/>
    <m/>
    <m/>
  </r>
  <r>
    <x v="66"/>
    <x v="86"/>
    <x v="1981"/>
    <x v="3"/>
    <x v="19"/>
    <x v="0"/>
    <x v="1689"/>
    <x v="0"/>
    <n v="2"/>
    <n v="5"/>
    <x v="0"/>
    <m/>
    <m/>
    <m/>
    <m/>
  </r>
  <r>
    <x v="66"/>
    <x v="20"/>
    <x v="1982"/>
    <x v="0"/>
    <x v="11"/>
    <x v="0"/>
    <x v="1690"/>
    <x v="0"/>
    <n v="1"/>
    <n v="7"/>
    <x v="0"/>
    <m/>
    <m/>
    <m/>
    <m/>
  </r>
  <r>
    <x v="66"/>
    <x v="75"/>
    <x v="1983"/>
    <x v="1"/>
    <x v="7"/>
    <x v="2"/>
    <x v="1691"/>
    <x v="0"/>
    <n v="1"/>
    <n v="2"/>
    <x v="1"/>
    <m/>
    <m/>
    <m/>
    <m/>
  </r>
  <r>
    <x v="66"/>
    <x v="88"/>
    <x v="1984"/>
    <x v="3"/>
    <x v="15"/>
    <x v="3"/>
    <x v="1692"/>
    <x v="0"/>
    <n v="0"/>
    <n v="2"/>
    <x v="0"/>
    <m/>
    <m/>
    <m/>
    <m/>
  </r>
  <r>
    <x v="66"/>
    <x v="43"/>
    <x v="1985"/>
    <x v="3"/>
    <x v="8"/>
    <x v="1"/>
    <x v="1693"/>
    <x v="0"/>
    <n v="4"/>
    <n v="5"/>
    <x v="0"/>
    <m/>
    <m/>
    <m/>
    <m/>
  </r>
  <r>
    <x v="66"/>
    <x v="79"/>
    <x v="1986"/>
    <x v="3"/>
    <x v="3"/>
    <x v="3"/>
    <x v="19"/>
    <x v="0"/>
    <n v="3"/>
    <n v="6"/>
    <x v="0"/>
    <m/>
    <m/>
    <m/>
    <m/>
  </r>
  <r>
    <x v="66"/>
    <x v="45"/>
    <x v="1987"/>
    <x v="2"/>
    <x v="3"/>
    <x v="3"/>
    <x v="1694"/>
    <x v="0"/>
    <n v="3"/>
    <n v="3"/>
    <x v="0"/>
    <m/>
    <m/>
    <m/>
    <m/>
  </r>
  <r>
    <x v="66"/>
    <x v="61"/>
    <x v="1988"/>
    <x v="0"/>
    <x v="19"/>
    <x v="0"/>
    <x v="1695"/>
    <x v="0"/>
    <n v="3"/>
    <n v="7"/>
    <x v="0"/>
    <m/>
    <m/>
    <m/>
    <m/>
  </r>
  <r>
    <x v="67"/>
    <x v="1"/>
    <x v="1989"/>
    <x v="2"/>
    <x v="16"/>
    <x v="3"/>
    <x v="1696"/>
    <x v="0"/>
    <n v="3"/>
    <n v="4"/>
    <x v="0"/>
    <n v="34176"/>
    <n v="1229"/>
    <m/>
    <n v="368"/>
  </r>
  <r>
    <x v="67"/>
    <x v="2"/>
    <x v="1990"/>
    <x v="0"/>
    <x v="0"/>
    <x v="0"/>
    <x v="1697"/>
    <x v="1"/>
    <n v="1"/>
    <n v="10"/>
    <x v="0"/>
    <m/>
    <m/>
    <m/>
    <m/>
  </r>
  <r>
    <x v="67"/>
    <x v="2"/>
    <x v="1991"/>
    <x v="2"/>
    <x v="4"/>
    <x v="1"/>
    <x v="235"/>
    <x v="0"/>
    <n v="5"/>
    <n v="5"/>
    <x v="0"/>
    <m/>
    <m/>
    <m/>
    <m/>
  </r>
  <r>
    <x v="67"/>
    <x v="81"/>
    <x v="1992"/>
    <x v="0"/>
    <x v="0"/>
    <x v="0"/>
    <x v="1698"/>
    <x v="1"/>
    <n v="0"/>
    <n v="5"/>
    <x v="0"/>
    <m/>
    <m/>
    <m/>
    <m/>
  </r>
  <r>
    <x v="67"/>
    <x v="64"/>
    <x v="1993"/>
    <x v="0"/>
    <x v="5"/>
    <x v="2"/>
    <x v="1699"/>
    <x v="0"/>
    <n v="2"/>
    <n v="2"/>
    <x v="1"/>
    <m/>
    <m/>
    <m/>
    <m/>
  </r>
  <r>
    <x v="67"/>
    <x v="82"/>
    <x v="1994"/>
    <x v="0"/>
    <x v="10"/>
    <x v="3"/>
    <x v="569"/>
    <x v="0"/>
    <n v="2"/>
    <n v="3"/>
    <x v="0"/>
    <m/>
    <m/>
    <m/>
    <m/>
  </r>
  <r>
    <x v="67"/>
    <x v="90"/>
    <x v="1995"/>
    <x v="1"/>
    <x v="18"/>
    <x v="0"/>
    <x v="1456"/>
    <x v="0"/>
    <n v="1"/>
    <n v="7"/>
    <x v="0"/>
    <m/>
    <m/>
    <m/>
    <m/>
  </r>
  <r>
    <x v="67"/>
    <x v="5"/>
    <x v="1996"/>
    <x v="2"/>
    <x v="3"/>
    <x v="3"/>
    <x v="1700"/>
    <x v="0"/>
    <n v="3"/>
    <n v="3"/>
    <x v="0"/>
    <m/>
    <m/>
    <m/>
    <m/>
  </r>
  <r>
    <x v="67"/>
    <x v="31"/>
    <x v="1997"/>
    <x v="3"/>
    <x v="1"/>
    <x v="1"/>
    <x v="1701"/>
    <x v="0"/>
    <n v="4"/>
    <n v="4"/>
    <x v="0"/>
    <m/>
    <m/>
    <m/>
    <m/>
  </r>
  <r>
    <x v="67"/>
    <x v="51"/>
    <x v="1998"/>
    <x v="1"/>
    <x v="5"/>
    <x v="2"/>
    <x v="1702"/>
    <x v="0"/>
    <n v="6"/>
    <n v="6"/>
    <x v="1"/>
    <m/>
    <m/>
    <m/>
    <m/>
  </r>
  <r>
    <x v="67"/>
    <x v="66"/>
    <x v="1999"/>
    <x v="3"/>
    <x v="10"/>
    <x v="3"/>
    <x v="1212"/>
    <x v="0"/>
    <n v="3"/>
    <n v="4"/>
    <x v="0"/>
    <m/>
    <m/>
    <m/>
    <m/>
  </r>
  <r>
    <x v="67"/>
    <x v="67"/>
    <x v="2000"/>
    <x v="1"/>
    <x v="12"/>
    <x v="3"/>
    <x v="409"/>
    <x v="0"/>
    <n v="2"/>
    <n v="5"/>
    <x v="0"/>
    <m/>
    <m/>
    <m/>
    <m/>
  </r>
  <r>
    <x v="67"/>
    <x v="34"/>
    <x v="2001"/>
    <x v="3"/>
    <x v="2"/>
    <x v="2"/>
    <x v="1523"/>
    <x v="0"/>
    <n v="0"/>
    <n v="5"/>
    <x v="1"/>
    <m/>
    <m/>
    <m/>
    <m/>
  </r>
  <r>
    <x v="67"/>
    <x v="35"/>
    <x v="2002"/>
    <x v="1"/>
    <x v="2"/>
    <x v="2"/>
    <x v="1703"/>
    <x v="0"/>
    <n v="0"/>
    <n v="8"/>
    <x v="1"/>
    <m/>
    <m/>
    <m/>
    <m/>
  </r>
  <r>
    <x v="67"/>
    <x v="72"/>
    <x v="2003"/>
    <x v="0"/>
    <x v="11"/>
    <x v="0"/>
    <x v="1704"/>
    <x v="0"/>
    <n v="2"/>
    <n v="8"/>
    <x v="0"/>
    <m/>
    <m/>
    <m/>
    <m/>
  </r>
  <r>
    <x v="67"/>
    <x v="10"/>
    <x v="2004"/>
    <x v="3"/>
    <x v="4"/>
    <x v="1"/>
    <x v="1705"/>
    <x v="1"/>
    <n v="3"/>
    <n v="5"/>
    <x v="0"/>
    <m/>
    <m/>
    <m/>
    <m/>
  </r>
  <r>
    <x v="67"/>
    <x v="54"/>
    <x v="2005"/>
    <x v="2"/>
    <x v="12"/>
    <x v="3"/>
    <x v="1706"/>
    <x v="0"/>
    <n v="2"/>
    <n v="6"/>
    <x v="0"/>
    <m/>
    <m/>
    <m/>
    <m/>
  </r>
  <r>
    <x v="67"/>
    <x v="13"/>
    <x v="2006"/>
    <x v="1"/>
    <x v="17"/>
    <x v="1"/>
    <x v="883"/>
    <x v="0"/>
    <n v="3"/>
    <n v="6"/>
    <x v="0"/>
    <m/>
    <m/>
    <m/>
    <m/>
  </r>
  <r>
    <x v="67"/>
    <x v="14"/>
    <x v="2007"/>
    <x v="2"/>
    <x v="14"/>
    <x v="2"/>
    <x v="1707"/>
    <x v="0"/>
    <n v="2"/>
    <n v="10"/>
    <x v="1"/>
    <m/>
    <m/>
    <m/>
    <m/>
  </r>
  <r>
    <x v="67"/>
    <x v="40"/>
    <x v="2008"/>
    <x v="2"/>
    <x v="10"/>
    <x v="3"/>
    <x v="1708"/>
    <x v="0"/>
    <n v="0"/>
    <n v="5"/>
    <x v="0"/>
    <m/>
    <m/>
    <m/>
    <m/>
  </r>
  <r>
    <x v="67"/>
    <x v="40"/>
    <x v="2009"/>
    <x v="0"/>
    <x v="4"/>
    <x v="1"/>
    <x v="1709"/>
    <x v="0"/>
    <n v="1"/>
    <n v="3"/>
    <x v="0"/>
    <m/>
    <m/>
    <m/>
    <m/>
  </r>
  <r>
    <x v="67"/>
    <x v="17"/>
    <x v="2010"/>
    <x v="0"/>
    <x v="3"/>
    <x v="3"/>
    <x v="1030"/>
    <x v="0"/>
    <n v="2"/>
    <n v="6"/>
    <x v="0"/>
    <m/>
    <m/>
    <m/>
    <m/>
  </r>
  <r>
    <x v="67"/>
    <x v="18"/>
    <x v="2011"/>
    <x v="0"/>
    <x v="11"/>
    <x v="0"/>
    <x v="1710"/>
    <x v="0"/>
    <n v="3"/>
    <n v="6"/>
    <x v="0"/>
    <m/>
    <m/>
    <m/>
    <m/>
  </r>
  <r>
    <x v="67"/>
    <x v="21"/>
    <x v="2012"/>
    <x v="3"/>
    <x v="16"/>
    <x v="3"/>
    <x v="1711"/>
    <x v="0"/>
    <n v="1"/>
    <n v="4"/>
    <x v="0"/>
    <n v="122496"/>
    <n v="6798"/>
    <m/>
    <n v="278"/>
  </r>
  <r>
    <x v="67"/>
    <x v="87"/>
    <x v="2013"/>
    <x v="2"/>
    <x v="8"/>
    <x v="1"/>
    <x v="1712"/>
    <x v="0"/>
    <n v="2"/>
    <n v="5"/>
    <x v="0"/>
    <m/>
    <m/>
    <m/>
    <m/>
  </r>
  <r>
    <x v="67"/>
    <x v="87"/>
    <x v="2014"/>
    <x v="0"/>
    <x v="4"/>
    <x v="1"/>
    <x v="1713"/>
    <x v="0"/>
    <n v="4"/>
    <n v="9"/>
    <x v="0"/>
    <m/>
    <m/>
    <m/>
    <m/>
  </r>
  <r>
    <x v="67"/>
    <x v="41"/>
    <x v="2015"/>
    <x v="2"/>
    <x v="17"/>
    <x v="1"/>
    <x v="1714"/>
    <x v="0"/>
    <n v="2"/>
    <n v="3"/>
    <x v="0"/>
    <m/>
    <m/>
    <m/>
    <m/>
  </r>
  <r>
    <x v="67"/>
    <x v="22"/>
    <x v="2016"/>
    <x v="2"/>
    <x v="19"/>
    <x v="0"/>
    <x v="1715"/>
    <x v="0"/>
    <n v="1"/>
    <n v="3"/>
    <x v="0"/>
    <m/>
    <m/>
    <m/>
    <m/>
  </r>
  <r>
    <x v="67"/>
    <x v="57"/>
    <x v="2017"/>
    <x v="3"/>
    <x v="14"/>
    <x v="2"/>
    <x v="1716"/>
    <x v="0"/>
    <n v="2"/>
    <n v="5"/>
    <x v="1"/>
    <m/>
    <m/>
    <m/>
    <m/>
  </r>
  <r>
    <x v="67"/>
    <x v="57"/>
    <x v="2018"/>
    <x v="1"/>
    <x v="2"/>
    <x v="2"/>
    <x v="1717"/>
    <x v="0"/>
    <n v="3"/>
    <n v="4"/>
    <x v="1"/>
    <m/>
    <m/>
    <m/>
    <m/>
  </r>
  <r>
    <x v="67"/>
    <x v="88"/>
    <x v="2019"/>
    <x v="0"/>
    <x v="1"/>
    <x v="1"/>
    <x v="1718"/>
    <x v="0"/>
    <n v="1"/>
    <n v="3"/>
    <x v="0"/>
    <m/>
    <m/>
    <m/>
    <m/>
  </r>
  <r>
    <x v="67"/>
    <x v="79"/>
    <x v="2020"/>
    <x v="1"/>
    <x v="12"/>
    <x v="3"/>
    <x v="1719"/>
    <x v="0"/>
    <n v="1"/>
    <n v="6"/>
    <x v="0"/>
    <m/>
    <m/>
    <m/>
    <m/>
  </r>
  <r>
    <x v="67"/>
    <x v="44"/>
    <x v="2021"/>
    <x v="2"/>
    <x v="18"/>
    <x v="0"/>
    <x v="1720"/>
    <x v="0"/>
    <n v="2"/>
    <n v="2"/>
    <x v="0"/>
    <m/>
    <m/>
    <m/>
    <m/>
  </r>
  <r>
    <x v="67"/>
    <x v="45"/>
    <x v="2022"/>
    <x v="0"/>
    <x v="4"/>
    <x v="1"/>
    <x v="486"/>
    <x v="0"/>
    <n v="2"/>
    <n v="2"/>
    <x v="0"/>
    <m/>
    <m/>
    <m/>
    <m/>
  </r>
  <r>
    <x v="67"/>
    <x v="45"/>
    <x v="2023"/>
    <x v="0"/>
    <x v="1"/>
    <x v="1"/>
    <x v="1721"/>
    <x v="0"/>
    <n v="4"/>
    <n v="2"/>
    <x v="0"/>
    <m/>
    <m/>
    <m/>
    <m/>
  </r>
  <r>
    <x v="67"/>
    <x v="45"/>
    <x v="2024"/>
    <x v="1"/>
    <x v="2"/>
    <x v="2"/>
    <x v="1210"/>
    <x v="0"/>
    <n v="3"/>
    <n v="2"/>
    <x v="1"/>
    <m/>
    <m/>
    <m/>
    <m/>
  </r>
  <r>
    <x v="67"/>
    <x v="45"/>
    <x v="2025"/>
    <x v="2"/>
    <x v="3"/>
    <x v="3"/>
    <x v="1722"/>
    <x v="0"/>
    <n v="2"/>
    <n v="7"/>
    <x v="0"/>
    <m/>
    <m/>
    <m/>
    <m/>
  </r>
  <r>
    <x v="67"/>
    <x v="25"/>
    <x v="2026"/>
    <x v="0"/>
    <x v="2"/>
    <x v="2"/>
    <x v="1723"/>
    <x v="0"/>
    <n v="3"/>
    <n v="5"/>
    <x v="1"/>
    <m/>
    <m/>
    <m/>
    <m/>
  </r>
  <r>
    <x v="67"/>
    <x v="48"/>
    <x v="2027"/>
    <x v="2"/>
    <x v="1"/>
    <x v="1"/>
    <x v="1724"/>
    <x v="0"/>
    <n v="2"/>
    <n v="6"/>
    <x v="0"/>
    <m/>
    <m/>
    <m/>
    <m/>
  </r>
  <r>
    <x v="67"/>
    <x v="62"/>
    <x v="2028"/>
    <x v="2"/>
    <x v="2"/>
    <x v="2"/>
    <x v="1725"/>
    <x v="0"/>
    <n v="4"/>
    <n v="2"/>
    <x v="1"/>
    <m/>
    <m/>
    <m/>
    <m/>
  </r>
  <r>
    <x v="67"/>
    <x v="71"/>
    <x v="2029"/>
    <x v="0"/>
    <x v="1"/>
    <x v="1"/>
    <x v="1726"/>
    <x v="0"/>
    <n v="1"/>
    <n v="4"/>
    <x v="0"/>
    <m/>
    <m/>
    <m/>
    <m/>
  </r>
  <r>
    <x v="68"/>
    <x v="26"/>
    <x v="2030"/>
    <x v="0"/>
    <x v="3"/>
    <x v="3"/>
    <x v="1727"/>
    <x v="0"/>
    <n v="3"/>
    <n v="6"/>
    <x v="0"/>
    <m/>
    <m/>
    <m/>
    <m/>
  </r>
  <r>
    <x v="68"/>
    <x v="27"/>
    <x v="2031"/>
    <x v="3"/>
    <x v="7"/>
    <x v="2"/>
    <x v="1728"/>
    <x v="0"/>
    <n v="4"/>
    <n v="5"/>
    <x v="1"/>
    <m/>
    <m/>
    <m/>
    <m/>
  </r>
  <r>
    <x v="68"/>
    <x v="49"/>
    <x v="2032"/>
    <x v="2"/>
    <x v="16"/>
    <x v="3"/>
    <x v="704"/>
    <x v="0"/>
    <n v="0"/>
    <n v="1"/>
    <x v="0"/>
    <n v="233294"/>
    <n v="4668"/>
    <m/>
    <n v="2602"/>
  </r>
  <r>
    <x v="68"/>
    <x v="65"/>
    <x v="2033"/>
    <x v="2"/>
    <x v="13"/>
    <x v="2"/>
    <x v="1729"/>
    <x v="0"/>
    <n v="2"/>
    <n v="3"/>
    <x v="1"/>
    <m/>
    <m/>
    <m/>
    <m/>
  </r>
  <r>
    <x v="68"/>
    <x v="82"/>
    <x v="2034"/>
    <x v="2"/>
    <x v="4"/>
    <x v="1"/>
    <x v="1610"/>
    <x v="0"/>
    <n v="2"/>
    <n v="6"/>
    <x v="0"/>
    <m/>
    <m/>
    <m/>
    <m/>
  </r>
  <r>
    <x v="68"/>
    <x v="31"/>
    <x v="2035"/>
    <x v="3"/>
    <x v="4"/>
    <x v="1"/>
    <x v="701"/>
    <x v="0"/>
    <n v="2"/>
    <n v="2"/>
    <x v="0"/>
    <m/>
    <m/>
    <m/>
    <m/>
  </r>
  <r>
    <x v="68"/>
    <x v="33"/>
    <x v="2036"/>
    <x v="0"/>
    <x v="8"/>
    <x v="1"/>
    <x v="1225"/>
    <x v="0"/>
    <n v="0"/>
    <n v="4"/>
    <x v="0"/>
    <m/>
    <m/>
    <m/>
    <m/>
  </r>
  <r>
    <x v="68"/>
    <x v="34"/>
    <x v="2037"/>
    <x v="3"/>
    <x v="14"/>
    <x v="2"/>
    <x v="1562"/>
    <x v="0"/>
    <n v="3"/>
    <n v="6"/>
    <x v="1"/>
    <m/>
    <m/>
    <m/>
    <m/>
  </r>
  <r>
    <x v="68"/>
    <x v="83"/>
    <x v="2038"/>
    <x v="0"/>
    <x v="0"/>
    <x v="0"/>
    <x v="1730"/>
    <x v="0"/>
    <n v="1"/>
    <n v="9"/>
    <x v="0"/>
    <m/>
    <m/>
    <m/>
    <m/>
  </r>
  <r>
    <x v="68"/>
    <x v="36"/>
    <x v="2039"/>
    <x v="0"/>
    <x v="4"/>
    <x v="1"/>
    <x v="1245"/>
    <x v="0"/>
    <n v="2"/>
    <n v="3"/>
    <x v="0"/>
    <m/>
    <m/>
    <m/>
    <m/>
  </r>
  <r>
    <x v="68"/>
    <x v="9"/>
    <x v="2040"/>
    <x v="1"/>
    <x v="15"/>
    <x v="3"/>
    <x v="1731"/>
    <x v="0"/>
    <n v="0"/>
    <n v="6"/>
    <x v="0"/>
    <m/>
    <m/>
    <m/>
    <m/>
  </r>
  <r>
    <x v="68"/>
    <x v="12"/>
    <x v="2041"/>
    <x v="2"/>
    <x v="5"/>
    <x v="2"/>
    <x v="1732"/>
    <x v="0"/>
    <n v="1"/>
    <n v="5"/>
    <x v="1"/>
    <m/>
    <m/>
    <m/>
    <m/>
  </r>
  <r>
    <x v="68"/>
    <x v="54"/>
    <x v="2042"/>
    <x v="0"/>
    <x v="8"/>
    <x v="1"/>
    <x v="1733"/>
    <x v="1"/>
    <n v="1"/>
    <n v="4"/>
    <x v="0"/>
    <m/>
    <m/>
    <m/>
    <m/>
  </r>
  <r>
    <x v="68"/>
    <x v="16"/>
    <x v="2043"/>
    <x v="0"/>
    <x v="7"/>
    <x v="2"/>
    <x v="1734"/>
    <x v="0"/>
    <n v="2"/>
    <n v="10"/>
    <x v="1"/>
    <m/>
    <m/>
    <m/>
    <m/>
  </r>
  <r>
    <x v="68"/>
    <x v="40"/>
    <x v="2044"/>
    <x v="0"/>
    <x v="6"/>
    <x v="0"/>
    <x v="1735"/>
    <x v="0"/>
    <n v="2"/>
    <n v="2"/>
    <x v="0"/>
    <m/>
    <m/>
    <m/>
    <m/>
  </r>
  <r>
    <x v="68"/>
    <x v="40"/>
    <x v="2045"/>
    <x v="3"/>
    <x v="2"/>
    <x v="2"/>
    <x v="1736"/>
    <x v="0"/>
    <n v="1"/>
    <n v="4"/>
    <x v="1"/>
    <m/>
    <m/>
    <m/>
    <m/>
  </r>
  <r>
    <x v="68"/>
    <x v="87"/>
    <x v="2046"/>
    <x v="1"/>
    <x v="10"/>
    <x v="3"/>
    <x v="692"/>
    <x v="0"/>
    <n v="2"/>
    <n v="9"/>
    <x v="0"/>
    <m/>
    <m/>
    <m/>
    <m/>
  </r>
  <r>
    <x v="68"/>
    <x v="22"/>
    <x v="2047"/>
    <x v="3"/>
    <x v="13"/>
    <x v="2"/>
    <x v="1737"/>
    <x v="0"/>
    <n v="2"/>
    <n v="5"/>
    <x v="1"/>
    <m/>
    <m/>
    <m/>
    <m/>
  </r>
  <r>
    <x v="68"/>
    <x v="22"/>
    <x v="2048"/>
    <x v="3"/>
    <x v="13"/>
    <x v="2"/>
    <x v="1738"/>
    <x v="1"/>
    <n v="2"/>
    <n v="5"/>
    <x v="1"/>
    <m/>
    <m/>
    <m/>
    <m/>
  </r>
  <r>
    <x v="68"/>
    <x v="76"/>
    <x v="2049"/>
    <x v="0"/>
    <x v="12"/>
    <x v="3"/>
    <x v="1739"/>
    <x v="0"/>
    <n v="3"/>
    <n v="4"/>
    <x v="0"/>
    <m/>
    <m/>
    <m/>
    <m/>
  </r>
  <r>
    <x v="68"/>
    <x v="47"/>
    <x v="2050"/>
    <x v="1"/>
    <x v="8"/>
    <x v="1"/>
    <x v="725"/>
    <x v="0"/>
    <n v="1"/>
    <n v="6"/>
    <x v="0"/>
    <m/>
    <m/>
    <m/>
    <m/>
  </r>
  <r>
    <x v="68"/>
    <x v="71"/>
    <x v="2051"/>
    <x v="2"/>
    <x v="10"/>
    <x v="3"/>
    <x v="1740"/>
    <x v="0"/>
    <n v="4"/>
    <n v="2"/>
    <x v="0"/>
    <m/>
    <m/>
    <m/>
    <m/>
  </r>
  <r>
    <x v="69"/>
    <x v="63"/>
    <x v="2052"/>
    <x v="3"/>
    <x v="6"/>
    <x v="0"/>
    <x v="96"/>
    <x v="0"/>
    <n v="2"/>
    <n v="3"/>
    <x v="0"/>
    <m/>
    <m/>
    <m/>
    <m/>
  </r>
  <r>
    <x v="69"/>
    <x v="0"/>
    <x v="2053"/>
    <x v="3"/>
    <x v="0"/>
    <x v="0"/>
    <x v="1619"/>
    <x v="0"/>
    <n v="1"/>
    <n v="9"/>
    <x v="0"/>
    <m/>
    <m/>
    <m/>
    <m/>
  </r>
  <r>
    <x v="69"/>
    <x v="26"/>
    <x v="2054"/>
    <x v="0"/>
    <x v="0"/>
    <x v="0"/>
    <x v="1741"/>
    <x v="0"/>
    <n v="2"/>
    <n v="12"/>
    <x v="0"/>
    <m/>
    <m/>
    <m/>
    <m/>
  </r>
  <r>
    <x v="69"/>
    <x v="27"/>
    <x v="2055"/>
    <x v="1"/>
    <x v="8"/>
    <x v="1"/>
    <x v="1742"/>
    <x v="0"/>
    <n v="4"/>
    <n v="5"/>
    <x v="0"/>
    <m/>
    <m/>
    <m/>
    <m/>
  </r>
  <r>
    <x v="69"/>
    <x v="82"/>
    <x v="2056"/>
    <x v="1"/>
    <x v="19"/>
    <x v="0"/>
    <x v="884"/>
    <x v="0"/>
    <n v="1"/>
    <n v="7"/>
    <x v="0"/>
    <m/>
    <m/>
    <m/>
    <m/>
  </r>
  <r>
    <x v="69"/>
    <x v="90"/>
    <x v="2057"/>
    <x v="3"/>
    <x v="18"/>
    <x v="0"/>
    <x v="1743"/>
    <x v="0"/>
    <n v="4"/>
    <n v="3"/>
    <x v="0"/>
    <m/>
    <m/>
    <m/>
    <m/>
  </r>
  <r>
    <x v="69"/>
    <x v="5"/>
    <x v="2058"/>
    <x v="2"/>
    <x v="9"/>
    <x v="1"/>
    <x v="1744"/>
    <x v="0"/>
    <n v="1"/>
    <n v="2"/>
    <x v="0"/>
    <m/>
    <m/>
    <m/>
    <m/>
  </r>
  <r>
    <x v="69"/>
    <x v="30"/>
    <x v="2059"/>
    <x v="2"/>
    <x v="16"/>
    <x v="3"/>
    <x v="1745"/>
    <x v="1"/>
    <n v="2"/>
    <n v="4"/>
    <x v="0"/>
    <n v="320771"/>
    <n v="22934"/>
    <m/>
    <n v="686"/>
  </r>
  <r>
    <x v="69"/>
    <x v="6"/>
    <x v="2060"/>
    <x v="0"/>
    <x v="1"/>
    <x v="1"/>
    <x v="1746"/>
    <x v="0"/>
    <n v="5"/>
    <n v="4"/>
    <x v="0"/>
    <m/>
    <m/>
    <m/>
    <m/>
  </r>
  <r>
    <x v="69"/>
    <x v="35"/>
    <x v="2061"/>
    <x v="2"/>
    <x v="7"/>
    <x v="2"/>
    <x v="1747"/>
    <x v="0"/>
    <n v="1"/>
    <n v="9"/>
    <x v="1"/>
    <m/>
    <m/>
    <m/>
    <m/>
  </r>
  <r>
    <x v="69"/>
    <x v="36"/>
    <x v="2062"/>
    <x v="1"/>
    <x v="19"/>
    <x v="0"/>
    <x v="1748"/>
    <x v="0"/>
    <n v="2"/>
    <n v="5"/>
    <x v="0"/>
    <m/>
    <m/>
    <m/>
    <m/>
  </r>
  <r>
    <x v="69"/>
    <x v="8"/>
    <x v="2063"/>
    <x v="2"/>
    <x v="4"/>
    <x v="1"/>
    <x v="1749"/>
    <x v="0"/>
    <n v="1"/>
    <n v="7"/>
    <x v="0"/>
    <m/>
    <m/>
    <m/>
    <m/>
  </r>
  <r>
    <x v="69"/>
    <x v="11"/>
    <x v="2064"/>
    <x v="2"/>
    <x v="4"/>
    <x v="1"/>
    <x v="1750"/>
    <x v="0"/>
    <n v="1"/>
    <n v="6"/>
    <x v="0"/>
    <m/>
    <m/>
    <m/>
    <m/>
  </r>
  <r>
    <x v="69"/>
    <x v="12"/>
    <x v="2065"/>
    <x v="3"/>
    <x v="4"/>
    <x v="1"/>
    <x v="1230"/>
    <x v="0"/>
    <n v="3"/>
    <n v="4"/>
    <x v="0"/>
    <m/>
    <m/>
    <m/>
    <m/>
  </r>
  <r>
    <x v="69"/>
    <x v="54"/>
    <x v="2066"/>
    <x v="2"/>
    <x v="15"/>
    <x v="3"/>
    <x v="995"/>
    <x v="0"/>
    <n v="4"/>
    <n v="5"/>
    <x v="0"/>
    <m/>
    <m/>
    <m/>
    <m/>
  </r>
  <r>
    <x v="69"/>
    <x v="17"/>
    <x v="2067"/>
    <x v="2"/>
    <x v="16"/>
    <x v="3"/>
    <x v="1751"/>
    <x v="1"/>
    <n v="3"/>
    <n v="8"/>
    <x v="0"/>
    <n v="73362"/>
    <n v="4204"/>
    <m/>
    <n v="400"/>
  </r>
  <r>
    <x v="69"/>
    <x v="17"/>
    <x v="2068"/>
    <x v="2"/>
    <x v="13"/>
    <x v="2"/>
    <x v="1752"/>
    <x v="1"/>
    <n v="0"/>
    <n v="6"/>
    <x v="1"/>
    <m/>
    <m/>
    <m/>
    <m/>
  </r>
  <r>
    <x v="69"/>
    <x v="18"/>
    <x v="2069"/>
    <x v="2"/>
    <x v="10"/>
    <x v="3"/>
    <x v="1753"/>
    <x v="0"/>
    <n v="1"/>
    <n v="5"/>
    <x v="0"/>
    <m/>
    <m/>
    <m/>
    <m/>
  </r>
  <r>
    <x v="69"/>
    <x v="19"/>
    <x v="2070"/>
    <x v="3"/>
    <x v="4"/>
    <x v="1"/>
    <x v="1754"/>
    <x v="0"/>
    <n v="1"/>
    <n v="6"/>
    <x v="0"/>
    <m/>
    <m/>
    <m/>
    <m/>
  </r>
  <r>
    <x v="69"/>
    <x v="68"/>
    <x v="2071"/>
    <x v="0"/>
    <x v="5"/>
    <x v="2"/>
    <x v="51"/>
    <x v="0"/>
    <n v="1"/>
    <n v="6"/>
    <x v="1"/>
    <m/>
    <m/>
    <m/>
    <m/>
  </r>
  <r>
    <x v="69"/>
    <x v="86"/>
    <x v="2072"/>
    <x v="3"/>
    <x v="14"/>
    <x v="2"/>
    <x v="1755"/>
    <x v="1"/>
    <n v="1"/>
    <n v="3"/>
    <x v="1"/>
    <m/>
    <m/>
    <m/>
    <m/>
  </r>
  <r>
    <x v="69"/>
    <x v="86"/>
    <x v="2073"/>
    <x v="2"/>
    <x v="19"/>
    <x v="0"/>
    <x v="1208"/>
    <x v="0"/>
    <n v="0"/>
    <n v="2"/>
    <x v="0"/>
    <m/>
    <m/>
    <m/>
    <m/>
  </r>
  <r>
    <x v="69"/>
    <x v="75"/>
    <x v="2074"/>
    <x v="0"/>
    <x v="5"/>
    <x v="2"/>
    <x v="1756"/>
    <x v="0"/>
    <n v="1"/>
    <n v="5"/>
    <x v="1"/>
    <m/>
    <m/>
    <m/>
    <m/>
  </r>
  <r>
    <x v="69"/>
    <x v="75"/>
    <x v="2075"/>
    <x v="2"/>
    <x v="17"/>
    <x v="1"/>
    <x v="97"/>
    <x v="0"/>
    <n v="1"/>
    <n v="6"/>
    <x v="0"/>
    <m/>
    <m/>
    <m/>
    <m/>
  </r>
  <r>
    <x v="69"/>
    <x v="75"/>
    <x v="2076"/>
    <x v="2"/>
    <x v="4"/>
    <x v="1"/>
    <x v="1757"/>
    <x v="0"/>
    <n v="5"/>
    <n v="6"/>
    <x v="0"/>
    <m/>
    <m/>
    <m/>
    <m/>
  </r>
  <r>
    <x v="69"/>
    <x v="57"/>
    <x v="2077"/>
    <x v="2"/>
    <x v="5"/>
    <x v="2"/>
    <x v="1758"/>
    <x v="1"/>
    <n v="0"/>
    <n v="6"/>
    <x v="1"/>
    <m/>
    <m/>
    <m/>
    <m/>
  </r>
  <r>
    <x v="69"/>
    <x v="88"/>
    <x v="2078"/>
    <x v="1"/>
    <x v="19"/>
    <x v="0"/>
    <x v="599"/>
    <x v="0"/>
    <n v="3"/>
    <n v="4"/>
    <x v="0"/>
    <m/>
    <m/>
    <m/>
    <m/>
  </r>
  <r>
    <x v="69"/>
    <x v="79"/>
    <x v="2079"/>
    <x v="2"/>
    <x v="14"/>
    <x v="2"/>
    <x v="218"/>
    <x v="0"/>
    <n v="0"/>
    <n v="3"/>
    <x v="1"/>
    <m/>
    <m/>
    <m/>
    <m/>
  </r>
  <r>
    <x v="69"/>
    <x v="23"/>
    <x v="2080"/>
    <x v="2"/>
    <x v="7"/>
    <x v="2"/>
    <x v="1759"/>
    <x v="0"/>
    <n v="3"/>
    <n v="8"/>
    <x v="1"/>
    <m/>
    <m/>
    <m/>
    <m/>
  </r>
  <r>
    <x v="69"/>
    <x v="23"/>
    <x v="2081"/>
    <x v="2"/>
    <x v="2"/>
    <x v="2"/>
    <x v="116"/>
    <x v="0"/>
    <n v="1"/>
    <n v="5"/>
    <x v="1"/>
    <m/>
    <m/>
    <m/>
    <m/>
  </r>
  <r>
    <x v="69"/>
    <x v="45"/>
    <x v="2082"/>
    <x v="0"/>
    <x v="12"/>
    <x v="3"/>
    <x v="1760"/>
    <x v="0"/>
    <n v="2"/>
    <n v="5"/>
    <x v="0"/>
    <m/>
    <m/>
    <m/>
    <m/>
  </r>
  <r>
    <x v="69"/>
    <x v="46"/>
    <x v="2083"/>
    <x v="3"/>
    <x v="17"/>
    <x v="1"/>
    <x v="1263"/>
    <x v="0"/>
    <n v="1"/>
    <n v="6"/>
    <x v="0"/>
    <m/>
    <m/>
    <m/>
    <m/>
  </r>
  <r>
    <x v="70"/>
    <x v="65"/>
    <x v="2084"/>
    <x v="1"/>
    <x v="13"/>
    <x v="2"/>
    <x v="1761"/>
    <x v="0"/>
    <n v="1"/>
    <n v="6"/>
    <x v="1"/>
    <m/>
    <m/>
    <m/>
    <m/>
  </r>
  <r>
    <x v="70"/>
    <x v="31"/>
    <x v="2085"/>
    <x v="1"/>
    <x v="1"/>
    <x v="1"/>
    <x v="494"/>
    <x v="0"/>
    <n v="2"/>
    <n v="5"/>
    <x v="0"/>
    <m/>
    <m/>
    <m/>
    <m/>
  </r>
  <r>
    <x v="70"/>
    <x v="50"/>
    <x v="2086"/>
    <x v="1"/>
    <x v="9"/>
    <x v="1"/>
    <x v="1762"/>
    <x v="0"/>
    <n v="2"/>
    <n v="3"/>
    <x v="0"/>
    <m/>
    <m/>
    <m/>
    <m/>
  </r>
  <r>
    <x v="70"/>
    <x v="34"/>
    <x v="2087"/>
    <x v="2"/>
    <x v="14"/>
    <x v="2"/>
    <x v="852"/>
    <x v="0"/>
    <n v="2"/>
    <n v="5"/>
    <x v="1"/>
    <m/>
    <m/>
    <m/>
    <m/>
  </r>
  <r>
    <x v="70"/>
    <x v="7"/>
    <x v="2088"/>
    <x v="0"/>
    <x v="1"/>
    <x v="1"/>
    <x v="1763"/>
    <x v="0"/>
    <n v="4"/>
    <n v="7"/>
    <x v="0"/>
    <m/>
    <m/>
    <m/>
    <m/>
  </r>
  <r>
    <x v="70"/>
    <x v="10"/>
    <x v="2089"/>
    <x v="0"/>
    <x v="13"/>
    <x v="2"/>
    <x v="1764"/>
    <x v="0"/>
    <n v="0"/>
    <n v="2"/>
    <x v="1"/>
    <m/>
    <m/>
    <m/>
    <m/>
  </r>
  <r>
    <x v="70"/>
    <x v="11"/>
    <x v="2090"/>
    <x v="3"/>
    <x v="14"/>
    <x v="2"/>
    <x v="1528"/>
    <x v="0"/>
    <n v="3"/>
    <n v="2"/>
    <x v="1"/>
    <m/>
    <m/>
    <m/>
    <m/>
  </r>
  <r>
    <x v="70"/>
    <x v="12"/>
    <x v="2091"/>
    <x v="3"/>
    <x v="14"/>
    <x v="2"/>
    <x v="1765"/>
    <x v="0"/>
    <n v="3"/>
    <n v="5"/>
    <x v="1"/>
    <m/>
    <m/>
    <m/>
    <m/>
  </r>
  <r>
    <x v="70"/>
    <x v="84"/>
    <x v="2092"/>
    <x v="3"/>
    <x v="15"/>
    <x v="3"/>
    <x v="427"/>
    <x v="0"/>
    <n v="1"/>
    <n v="3"/>
    <x v="0"/>
    <m/>
    <m/>
    <m/>
    <m/>
  </r>
  <r>
    <x v="70"/>
    <x v="13"/>
    <x v="2093"/>
    <x v="2"/>
    <x v="10"/>
    <x v="3"/>
    <x v="1170"/>
    <x v="0"/>
    <n v="0"/>
    <n v="4"/>
    <x v="0"/>
    <m/>
    <m/>
    <m/>
    <m/>
  </r>
  <r>
    <x v="70"/>
    <x v="38"/>
    <x v="2094"/>
    <x v="0"/>
    <x v="9"/>
    <x v="1"/>
    <x v="1766"/>
    <x v="0"/>
    <n v="5"/>
    <n v="7"/>
    <x v="0"/>
    <m/>
    <m/>
    <m/>
    <m/>
  </r>
  <r>
    <x v="70"/>
    <x v="55"/>
    <x v="2095"/>
    <x v="0"/>
    <x v="16"/>
    <x v="3"/>
    <x v="1767"/>
    <x v="0"/>
    <n v="3"/>
    <n v="2"/>
    <x v="0"/>
    <n v="353687"/>
    <n v="13991"/>
    <m/>
    <n v="768"/>
  </r>
  <r>
    <x v="70"/>
    <x v="55"/>
    <x v="2096"/>
    <x v="3"/>
    <x v="15"/>
    <x v="3"/>
    <x v="1768"/>
    <x v="0"/>
    <n v="3"/>
    <n v="7"/>
    <x v="0"/>
    <m/>
    <m/>
    <m/>
    <m/>
  </r>
  <r>
    <x v="70"/>
    <x v="39"/>
    <x v="2097"/>
    <x v="0"/>
    <x v="0"/>
    <x v="0"/>
    <x v="1769"/>
    <x v="0"/>
    <n v="2"/>
    <n v="3"/>
    <x v="0"/>
    <m/>
    <m/>
    <m/>
    <m/>
  </r>
  <r>
    <x v="70"/>
    <x v="18"/>
    <x v="2098"/>
    <x v="0"/>
    <x v="18"/>
    <x v="0"/>
    <x v="1770"/>
    <x v="0"/>
    <n v="2"/>
    <n v="4"/>
    <x v="0"/>
    <m/>
    <m/>
    <m/>
    <m/>
  </r>
  <r>
    <x v="70"/>
    <x v="86"/>
    <x v="2099"/>
    <x v="3"/>
    <x v="1"/>
    <x v="1"/>
    <x v="1771"/>
    <x v="0"/>
    <n v="3"/>
    <n v="6"/>
    <x v="0"/>
    <m/>
    <m/>
    <m/>
    <m/>
  </r>
  <r>
    <x v="70"/>
    <x v="56"/>
    <x v="2100"/>
    <x v="3"/>
    <x v="6"/>
    <x v="0"/>
    <x v="532"/>
    <x v="0"/>
    <n v="5"/>
    <n v="7"/>
    <x v="0"/>
    <m/>
    <m/>
    <m/>
    <m/>
  </r>
  <r>
    <x v="70"/>
    <x v="22"/>
    <x v="2101"/>
    <x v="3"/>
    <x v="12"/>
    <x v="3"/>
    <x v="1772"/>
    <x v="0"/>
    <n v="2"/>
    <n v="5"/>
    <x v="0"/>
    <m/>
    <m/>
    <m/>
    <m/>
  </r>
  <r>
    <x v="70"/>
    <x v="42"/>
    <x v="2102"/>
    <x v="2"/>
    <x v="13"/>
    <x v="2"/>
    <x v="1773"/>
    <x v="1"/>
    <n v="1"/>
    <n v="2"/>
    <x v="1"/>
    <m/>
    <m/>
    <m/>
    <m/>
  </r>
  <r>
    <x v="70"/>
    <x v="57"/>
    <x v="2103"/>
    <x v="2"/>
    <x v="19"/>
    <x v="0"/>
    <x v="1774"/>
    <x v="0"/>
    <n v="1"/>
    <n v="7"/>
    <x v="0"/>
    <m/>
    <m/>
    <m/>
    <m/>
  </r>
  <r>
    <x v="70"/>
    <x v="59"/>
    <x v="2104"/>
    <x v="2"/>
    <x v="12"/>
    <x v="3"/>
    <x v="1775"/>
    <x v="0"/>
    <n v="0"/>
    <n v="2"/>
    <x v="0"/>
    <m/>
    <m/>
    <m/>
    <m/>
  </r>
  <r>
    <x v="70"/>
    <x v="44"/>
    <x v="2105"/>
    <x v="0"/>
    <x v="19"/>
    <x v="0"/>
    <x v="1776"/>
    <x v="1"/>
    <n v="1"/>
    <n v="4"/>
    <x v="0"/>
    <m/>
    <m/>
    <m/>
    <m/>
  </r>
  <r>
    <x v="70"/>
    <x v="23"/>
    <x v="2106"/>
    <x v="3"/>
    <x v="15"/>
    <x v="3"/>
    <x v="1777"/>
    <x v="0"/>
    <n v="2"/>
    <n v="6"/>
    <x v="0"/>
    <m/>
    <m/>
    <m/>
    <m/>
  </r>
  <r>
    <x v="70"/>
    <x v="85"/>
    <x v="2107"/>
    <x v="0"/>
    <x v="19"/>
    <x v="0"/>
    <x v="1778"/>
    <x v="0"/>
    <n v="1"/>
    <n v="3"/>
    <x v="0"/>
    <m/>
    <m/>
    <m/>
    <m/>
  </r>
  <r>
    <x v="70"/>
    <x v="60"/>
    <x v="2108"/>
    <x v="2"/>
    <x v="15"/>
    <x v="3"/>
    <x v="1779"/>
    <x v="0"/>
    <n v="1"/>
    <n v="6"/>
    <x v="0"/>
    <m/>
    <m/>
    <m/>
    <m/>
  </r>
  <r>
    <x v="70"/>
    <x v="60"/>
    <x v="2109"/>
    <x v="3"/>
    <x v="12"/>
    <x v="3"/>
    <x v="1780"/>
    <x v="1"/>
    <n v="2"/>
    <n v="10"/>
    <x v="0"/>
    <m/>
    <m/>
    <m/>
    <m/>
  </r>
  <r>
    <x v="70"/>
    <x v="47"/>
    <x v="2110"/>
    <x v="0"/>
    <x v="12"/>
    <x v="3"/>
    <x v="415"/>
    <x v="0"/>
    <n v="2"/>
    <n v="4"/>
    <x v="0"/>
    <m/>
    <m/>
    <m/>
    <m/>
  </r>
  <r>
    <x v="70"/>
    <x v="70"/>
    <x v="2111"/>
    <x v="2"/>
    <x v="9"/>
    <x v="1"/>
    <x v="728"/>
    <x v="0"/>
    <n v="3"/>
    <n v="3"/>
    <x v="0"/>
    <m/>
    <m/>
    <m/>
    <m/>
  </r>
  <r>
    <x v="70"/>
    <x v="70"/>
    <x v="2112"/>
    <x v="1"/>
    <x v="5"/>
    <x v="2"/>
    <x v="1781"/>
    <x v="0"/>
    <n v="2"/>
    <n v="4"/>
    <x v="1"/>
    <m/>
    <m/>
    <m/>
    <m/>
  </r>
  <r>
    <x v="70"/>
    <x v="62"/>
    <x v="2113"/>
    <x v="0"/>
    <x v="19"/>
    <x v="0"/>
    <x v="1782"/>
    <x v="1"/>
    <n v="0"/>
    <n v="2"/>
    <x v="0"/>
    <m/>
    <m/>
    <m/>
    <m/>
  </r>
  <r>
    <x v="71"/>
    <x v="26"/>
    <x v="2114"/>
    <x v="1"/>
    <x v="3"/>
    <x v="3"/>
    <x v="1783"/>
    <x v="0"/>
    <n v="1"/>
    <n v="5"/>
    <x v="0"/>
    <m/>
    <m/>
    <m/>
    <m/>
  </r>
  <r>
    <x v="71"/>
    <x v="27"/>
    <x v="2115"/>
    <x v="0"/>
    <x v="12"/>
    <x v="3"/>
    <x v="1784"/>
    <x v="0"/>
    <n v="1"/>
    <n v="7"/>
    <x v="0"/>
    <m/>
    <m/>
    <m/>
    <m/>
  </r>
  <r>
    <x v="71"/>
    <x v="27"/>
    <x v="2116"/>
    <x v="0"/>
    <x v="1"/>
    <x v="1"/>
    <x v="1785"/>
    <x v="0"/>
    <n v="1"/>
    <n v="4"/>
    <x v="0"/>
    <m/>
    <m/>
    <m/>
    <m/>
  </r>
  <r>
    <x v="71"/>
    <x v="67"/>
    <x v="2117"/>
    <x v="2"/>
    <x v="19"/>
    <x v="0"/>
    <x v="143"/>
    <x v="0"/>
    <n v="3"/>
    <n v="5"/>
    <x v="0"/>
    <m/>
    <m/>
    <m/>
    <m/>
  </r>
  <r>
    <x v="71"/>
    <x v="35"/>
    <x v="2118"/>
    <x v="3"/>
    <x v="8"/>
    <x v="1"/>
    <x v="1006"/>
    <x v="0"/>
    <n v="0"/>
    <n v="4"/>
    <x v="0"/>
    <m/>
    <m/>
    <m/>
    <m/>
  </r>
  <r>
    <x v="71"/>
    <x v="12"/>
    <x v="2119"/>
    <x v="1"/>
    <x v="9"/>
    <x v="1"/>
    <x v="199"/>
    <x v="0"/>
    <n v="5"/>
    <n v="8"/>
    <x v="0"/>
    <m/>
    <m/>
    <m/>
    <m/>
  </r>
  <r>
    <x v="71"/>
    <x v="73"/>
    <x v="2120"/>
    <x v="2"/>
    <x v="15"/>
    <x v="3"/>
    <x v="1480"/>
    <x v="0"/>
    <n v="4"/>
    <n v="7"/>
    <x v="0"/>
    <m/>
    <m/>
    <m/>
    <m/>
  </r>
  <r>
    <x v="71"/>
    <x v="84"/>
    <x v="2121"/>
    <x v="3"/>
    <x v="4"/>
    <x v="1"/>
    <x v="1786"/>
    <x v="0"/>
    <n v="4"/>
    <n v="9"/>
    <x v="0"/>
    <m/>
    <m/>
    <m/>
    <m/>
  </r>
  <r>
    <x v="71"/>
    <x v="13"/>
    <x v="2122"/>
    <x v="0"/>
    <x v="6"/>
    <x v="0"/>
    <x v="1787"/>
    <x v="0"/>
    <n v="3"/>
    <n v="4"/>
    <x v="0"/>
    <m/>
    <m/>
    <m/>
    <m/>
  </r>
  <r>
    <x v="71"/>
    <x v="40"/>
    <x v="2123"/>
    <x v="0"/>
    <x v="1"/>
    <x v="1"/>
    <x v="1788"/>
    <x v="0"/>
    <n v="0"/>
    <n v="4"/>
    <x v="0"/>
    <m/>
    <m/>
    <m/>
    <m/>
  </r>
  <r>
    <x v="71"/>
    <x v="44"/>
    <x v="2124"/>
    <x v="0"/>
    <x v="0"/>
    <x v="0"/>
    <x v="1789"/>
    <x v="0"/>
    <n v="3"/>
    <n v="3"/>
    <x v="0"/>
    <m/>
    <m/>
    <m/>
    <m/>
  </r>
  <r>
    <x v="71"/>
    <x v="23"/>
    <x v="2125"/>
    <x v="2"/>
    <x v="6"/>
    <x v="0"/>
    <x v="1790"/>
    <x v="1"/>
    <n v="3"/>
    <n v="4"/>
    <x v="0"/>
    <m/>
    <m/>
    <m/>
    <m/>
  </r>
  <r>
    <x v="71"/>
    <x v="80"/>
    <x v="2126"/>
    <x v="0"/>
    <x v="19"/>
    <x v="0"/>
    <x v="1791"/>
    <x v="0"/>
    <n v="0"/>
    <n v="3"/>
    <x v="0"/>
    <m/>
    <m/>
    <m/>
    <m/>
  </r>
  <r>
    <x v="71"/>
    <x v="25"/>
    <x v="2127"/>
    <x v="1"/>
    <x v="6"/>
    <x v="0"/>
    <x v="1792"/>
    <x v="0"/>
    <n v="1"/>
    <n v="5"/>
    <x v="0"/>
    <m/>
    <m/>
    <m/>
    <m/>
  </r>
  <r>
    <x v="71"/>
    <x v="77"/>
    <x v="2128"/>
    <x v="2"/>
    <x v="10"/>
    <x v="3"/>
    <x v="1429"/>
    <x v="0"/>
    <n v="3"/>
    <n v="2"/>
    <x v="0"/>
    <m/>
    <m/>
    <m/>
    <m/>
  </r>
  <r>
    <x v="71"/>
    <x v="71"/>
    <x v="2129"/>
    <x v="0"/>
    <x v="12"/>
    <x v="3"/>
    <x v="1793"/>
    <x v="0"/>
    <n v="1"/>
    <n v="8"/>
    <x v="0"/>
    <m/>
    <m/>
    <m/>
    <m/>
  </r>
  <r>
    <x v="71"/>
    <x v="71"/>
    <x v="2130"/>
    <x v="1"/>
    <x v="15"/>
    <x v="3"/>
    <x v="1794"/>
    <x v="0"/>
    <n v="3"/>
    <n v="5"/>
    <x v="0"/>
    <m/>
    <m/>
    <m/>
    <m/>
  </r>
  <r>
    <x v="72"/>
    <x v="27"/>
    <x v="2131"/>
    <x v="2"/>
    <x v="8"/>
    <x v="1"/>
    <x v="1795"/>
    <x v="0"/>
    <n v="3"/>
    <n v="7"/>
    <x v="0"/>
    <m/>
    <m/>
    <m/>
    <m/>
  </r>
  <r>
    <x v="72"/>
    <x v="3"/>
    <x v="2132"/>
    <x v="2"/>
    <x v="10"/>
    <x v="3"/>
    <x v="1796"/>
    <x v="0"/>
    <n v="1"/>
    <n v="8"/>
    <x v="0"/>
    <m/>
    <m/>
    <m/>
    <m/>
  </r>
  <r>
    <x v="72"/>
    <x v="3"/>
    <x v="2133"/>
    <x v="1"/>
    <x v="19"/>
    <x v="0"/>
    <x v="467"/>
    <x v="0"/>
    <n v="3"/>
    <n v="7"/>
    <x v="0"/>
    <m/>
    <m/>
    <m/>
    <m/>
  </r>
  <r>
    <x v="72"/>
    <x v="6"/>
    <x v="2134"/>
    <x v="2"/>
    <x v="18"/>
    <x v="0"/>
    <x v="1797"/>
    <x v="0"/>
    <n v="1"/>
    <n v="5"/>
    <x v="0"/>
    <m/>
    <m/>
    <m/>
    <m/>
  </r>
  <r>
    <x v="72"/>
    <x v="51"/>
    <x v="2135"/>
    <x v="2"/>
    <x v="3"/>
    <x v="3"/>
    <x v="822"/>
    <x v="0"/>
    <n v="1"/>
    <n v="6"/>
    <x v="0"/>
    <m/>
    <m/>
    <m/>
    <m/>
  </r>
  <r>
    <x v="72"/>
    <x v="51"/>
    <x v="2136"/>
    <x v="1"/>
    <x v="12"/>
    <x v="3"/>
    <x v="1798"/>
    <x v="1"/>
    <n v="1"/>
    <n v="8"/>
    <x v="0"/>
    <m/>
    <m/>
    <m/>
    <m/>
  </r>
  <r>
    <x v="72"/>
    <x v="33"/>
    <x v="2137"/>
    <x v="3"/>
    <x v="2"/>
    <x v="2"/>
    <x v="1657"/>
    <x v="0"/>
    <n v="2"/>
    <n v="8"/>
    <x v="1"/>
    <m/>
    <m/>
    <m/>
    <m/>
  </r>
  <r>
    <x v="72"/>
    <x v="34"/>
    <x v="2138"/>
    <x v="0"/>
    <x v="9"/>
    <x v="1"/>
    <x v="1799"/>
    <x v="0"/>
    <n v="1"/>
    <n v="6"/>
    <x v="0"/>
    <m/>
    <m/>
    <m/>
    <m/>
  </r>
  <r>
    <x v="72"/>
    <x v="83"/>
    <x v="2139"/>
    <x v="0"/>
    <x v="16"/>
    <x v="3"/>
    <x v="1800"/>
    <x v="0"/>
    <n v="3"/>
    <n v="5"/>
    <x v="0"/>
    <n v="417378"/>
    <n v="29446"/>
    <m/>
    <n v="6202"/>
  </r>
  <r>
    <x v="72"/>
    <x v="7"/>
    <x v="2140"/>
    <x v="0"/>
    <x v="6"/>
    <x v="0"/>
    <x v="1801"/>
    <x v="0"/>
    <n v="2"/>
    <n v="6"/>
    <x v="0"/>
    <m/>
    <m/>
    <m/>
    <m/>
  </r>
  <r>
    <x v="72"/>
    <x v="78"/>
    <x v="2141"/>
    <x v="2"/>
    <x v="2"/>
    <x v="2"/>
    <x v="30"/>
    <x v="0"/>
    <n v="1"/>
    <n v="4"/>
    <x v="1"/>
    <m/>
    <m/>
    <m/>
    <m/>
  </r>
  <r>
    <x v="72"/>
    <x v="10"/>
    <x v="2142"/>
    <x v="0"/>
    <x v="8"/>
    <x v="1"/>
    <x v="1802"/>
    <x v="0"/>
    <n v="1"/>
    <n v="6"/>
    <x v="0"/>
    <m/>
    <m/>
    <m/>
    <m/>
  </r>
  <r>
    <x v="72"/>
    <x v="73"/>
    <x v="2143"/>
    <x v="0"/>
    <x v="16"/>
    <x v="3"/>
    <x v="1402"/>
    <x v="0"/>
    <n v="4"/>
    <n v="2"/>
    <x v="0"/>
    <n v="286623"/>
    <n v="18960"/>
    <m/>
    <n v="388"/>
  </r>
  <r>
    <x v="72"/>
    <x v="84"/>
    <x v="2144"/>
    <x v="0"/>
    <x v="2"/>
    <x v="2"/>
    <x v="1803"/>
    <x v="2"/>
    <n v="3"/>
    <n v="6"/>
    <x v="1"/>
    <m/>
    <m/>
    <m/>
    <m/>
  </r>
  <r>
    <x v="72"/>
    <x v="54"/>
    <x v="2145"/>
    <x v="2"/>
    <x v="9"/>
    <x v="1"/>
    <x v="1804"/>
    <x v="1"/>
    <n v="4"/>
    <n v="5"/>
    <x v="0"/>
    <m/>
    <m/>
    <m/>
    <m/>
  </r>
  <r>
    <x v="72"/>
    <x v="13"/>
    <x v="2146"/>
    <x v="0"/>
    <x v="3"/>
    <x v="3"/>
    <x v="1805"/>
    <x v="0"/>
    <n v="2"/>
    <n v="3"/>
    <x v="0"/>
    <m/>
    <m/>
    <m/>
    <m/>
  </r>
  <r>
    <x v="72"/>
    <x v="19"/>
    <x v="2147"/>
    <x v="3"/>
    <x v="15"/>
    <x v="3"/>
    <x v="767"/>
    <x v="0"/>
    <n v="3"/>
    <n v="7"/>
    <x v="0"/>
    <m/>
    <m/>
    <m/>
    <m/>
  </r>
  <r>
    <x v="72"/>
    <x v="68"/>
    <x v="2148"/>
    <x v="3"/>
    <x v="3"/>
    <x v="3"/>
    <x v="1806"/>
    <x v="0"/>
    <n v="4"/>
    <n v="6"/>
    <x v="0"/>
    <m/>
    <m/>
    <m/>
    <m/>
  </r>
  <r>
    <x v="72"/>
    <x v="86"/>
    <x v="2149"/>
    <x v="1"/>
    <x v="11"/>
    <x v="0"/>
    <x v="1557"/>
    <x v="0"/>
    <n v="2"/>
    <n v="3"/>
    <x v="0"/>
    <m/>
    <m/>
    <m/>
    <m/>
  </r>
  <r>
    <x v="72"/>
    <x v="21"/>
    <x v="2150"/>
    <x v="2"/>
    <x v="3"/>
    <x v="3"/>
    <x v="1807"/>
    <x v="0"/>
    <n v="0"/>
    <n v="6"/>
    <x v="0"/>
    <m/>
    <m/>
    <m/>
    <m/>
  </r>
  <r>
    <x v="72"/>
    <x v="22"/>
    <x v="2151"/>
    <x v="3"/>
    <x v="4"/>
    <x v="1"/>
    <x v="1808"/>
    <x v="0"/>
    <n v="1"/>
    <n v="5"/>
    <x v="0"/>
    <m/>
    <m/>
    <m/>
    <m/>
  </r>
  <r>
    <x v="72"/>
    <x v="57"/>
    <x v="2152"/>
    <x v="1"/>
    <x v="19"/>
    <x v="0"/>
    <x v="1809"/>
    <x v="0"/>
    <n v="2"/>
    <n v="4"/>
    <x v="0"/>
    <m/>
    <m/>
    <m/>
    <m/>
  </r>
  <r>
    <x v="72"/>
    <x v="76"/>
    <x v="2153"/>
    <x v="2"/>
    <x v="2"/>
    <x v="2"/>
    <x v="1810"/>
    <x v="1"/>
    <n v="2"/>
    <n v="4"/>
    <x v="1"/>
    <m/>
    <m/>
    <m/>
    <m/>
  </r>
  <r>
    <x v="72"/>
    <x v="43"/>
    <x v="2154"/>
    <x v="2"/>
    <x v="2"/>
    <x v="2"/>
    <x v="1811"/>
    <x v="0"/>
    <n v="1"/>
    <n v="6"/>
    <x v="1"/>
    <m/>
    <m/>
    <m/>
    <m/>
  </r>
  <r>
    <x v="72"/>
    <x v="23"/>
    <x v="2155"/>
    <x v="2"/>
    <x v="18"/>
    <x v="0"/>
    <x v="1812"/>
    <x v="0"/>
    <n v="2"/>
    <n v="6"/>
    <x v="0"/>
    <m/>
    <m/>
    <m/>
    <m/>
  </r>
  <r>
    <x v="72"/>
    <x v="85"/>
    <x v="2156"/>
    <x v="2"/>
    <x v="11"/>
    <x v="0"/>
    <x v="1813"/>
    <x v="0"/>
    <n v="1"/>
    <n v="1"/>
    <x v="0"/>
    <m/>
    <m/>
    <m/>
    <m/>
  </r>
  <r>
    <x v="72"/>
    <x v="80"/>
    <x v="2157"/>
    <x v="1"/>
    <x v="11"/>
    <x v="0"/>
    <x v="1814"/>
    <x v="0"/>
    <n v="4"/>
    <n v="3"/>
    <x v="0"/>
    <m/>
    <m/>
    <m/>
    <m/>
  </r>
  <r>
    <x v="72"/>
    <x v="60"/>
    <x v="2158"/>
    <x v="3"/>
    <x v="16"/>
    <x v="3"/>
    <x v="1728"/>
    <x v="0"/>
    <n v="2"/>
    <n v="9"/>
    <x v="0"/>
    <n v="457642"/>
    <n v="11318"/>
    <m/>
    <n v="8934"/>
  </r>
  <r>
    <x v="72"/>
    <x v="24"/>
    <x v="2159"/>
    <x v="0"/>
    <x v="17"/>
    <x v="1"/>
    <x v="13"/>
    <x v="0"/>
    <n v="4"/>
    <n v="10"/>
    <x v="0"/>
    <m/>
    <m/>
    <m/>
    <m/>
  </r>
  <r>
    <x v="72"/>
    <x v="47"/>
    <x v="2160"/>
    <x v="1"/>
    <x v="16"/>
    <x v="3"/>
    <x v="1815"/>
    <x v="0"/>
    <n v="3"/>
    <n v="5"/>
    <x v="0"/>
    <n v="431058"/>
    <n v="16990"/>
    <m/>
    <n v="2066"/>
  </r>
  <r>
    <x v="72"/>
    <x v="48"/>
    <x v="2161"/>
    <x v="3"/>
    <x v="17"/>
    <x v="1"/>
    <x v="1816"/>
    <x v="0"/>
    <n v="1"/>
    <n v="4"/>
    <x v="0"/>
    <m/>
    <m/>
    <m/>
    <m/>
  </r>
  <r>
    <x v="72"/>
    <x v="71"/>
    <x v="2162"/>
    <x v="1"/>
    <x v="14"/>
    <x v="2"/>
    <x v="1817"/>
    <x v="0"/>
    <n v="1"/>
    <n v="2"/>
    <x v="1"/>
    <m/>
    <m/>
    <m/>
    <m/>
  </r>
  <r>
    <x v="73"/>
    <x v="1"/>
    <x v="2163"/>
    <x v="2"/>
    <x v="4"/>
    <x v="1"/>
    <x v="1818"/>
    <x v="0"/>
    <n v="1"/>
    <n v="9"/>
    <x v="0"/>
    <m/>
    <m/>
    <m/>
    <m/>
  </r>
  <r>
    <x v="73"/>
    <x v="1"/>
    <x v="2164"/>
    <x v="3"/>
    <x v="11"/>
    <x v="0"/>
    <x v="259"/>
    <x v="0"/>
    <n v="2"/>
    <n v="1"/>
    <x v="0"/>
    <m/>
    <m/>
    <m/>
    <m/>
  </r>
  <r>
    <x v="73"/>
    <x v="81"/>
    <x v="2165"/>
    <x v="1"/>
    <x v="1"/>
    <x v="1"/>
    <x v="1819"/>
    <x v="0"/>
    <n v="2"/>
    <n v="4"/>
    <x v="0"/>
    <m/>
    <m/>
    <m/>
    <m/>
  </r>
  <r>
    <x v="73"/>
    <x v="28"/>
    <x v="2166"/>
    <x v="2"/>
    <x v="17"/>
    <x v="1"/>
    <x v="1820"/>
    <x v="0"/>
    <n v="1"/>
    <n v="7"/>
    <x v="0"/>
    <m/>
    <m/>
    <m/>
    <m/>
  </r>
  <r>
    <x v="73"/>
    <x v="28"/>
    <x v="2167"/>
    <x v="2"/>
    <x v="6"/>
    <x v="0"/>
    <x v="1821"/>
    <x v="0"/>
    <n v="1"/>
    <n v="8"/>
    <x v="0"/>
    <m/>
    <m/>
    <m/>
    <m/>
  </r>
  <r>
    <x v="73"/>
    <x v="49"/>
    <x v="2168"/>
    <x v="1"/>
    <x v="2"/>
    <x v="2"/>
    <x v="566"/>
    <x v="0"/>
    <n v="1"/>
    <n v="4"/>
    <x v="1"/>
    <m/>
    <m/>
    <m/>
    <m/>
  </r>
  <r>
    <x v="73"/>
    <x v="29"/>
    <x v="2169"/>
    <x v="0"/>
    <x v="2"/>
    <x v="2"/>
    <x v="1248"/>
    <x v="0"/>
    <n v="2"/>
    <n v="3"/>
    <x v="1"/>
    <m/>
    <m/>
    <m/>
    <m/>
  </r>
  <r>
    <x v="73"/>
    <x v="4"/>
    <x v="2170"/>
    <x v="1"/>
    <x v="19"/>
    <x v="0"/>
    <x v="531"/>
    <x v="0"/>
    <n v="1"/>
    <n v="8"/>
    <x v="0"/>
    <m/>
    <m/>
    <m/>
    <m/>
  </r>
  <r>
    <x v="73"/>
    <x v="64"/>
    <x v="2171"/>
    <x v="2"/>
    <x v="3"/>
    <x v="3"/>
    <x v="1822"/>
    <x v="0"/>
    <n v="1"/>
    <n v="7"/>
    <x v="0"/>
    <m/>
    <m/>
    <m/>
    <m/>
  </r>
  <r>
    <x v="73"/>
    <x v="89"/>
    <x v="2172"/>
    <x v="2"/>
    <x v="11"/>
    <x v="0"/>
    <x v="1823"/>
    <x v="0"/>
    <n v="1"/>
    <n v="2"/>
    <x v="0"/>
    <m/>
    <m/>
    <m/>
    <m/>
  </r>
  <r>
    <x v="73"/>
    <x v="82"/>
    <x v="2173"/>
    <x v="1"/>
    <x v="12"/>
    <x v="3"/>
    <x v="1824"/>
    <x v="0"/>
    <n v="0"/>
    <n v="9"/>
    <x v="0"/>
    <m/>
    <m/>
    <m/>
    <m/>
  </r>
  <r>
    <x v="73"/>
    <x v="90"/>
    <x v="2174"/>
    <x v="2"/>
    <x v="9"/>
    <x v="1"/>
    <x v="256"/>
    <x v="0"/>
    <n v="1"/>
    <n v="5"/>
    <x v="0"/>
    <m/>
    <m/>
    <m/>
    <m/>
  </r>
  <r>
    <x v="73"/>
    <x v="66"/>
    <x v="2175"/>
    <x v="0"/>
    <x v="11"/>
    <x v="0"/>
    <x v="1825"/>
    <x v="0"/>
    <n v="2"/>
    <n v="5"/>
    <x v="0"/>
    <m/>
    <m/>
    <m/>
    <m/>
  </r>
  <r>
    <x v="73"/>
    <x v="32"/>
    <x v="2176"/>
    <x v="0"/>
    <x v="11"/>
    <x v="0"/>
    <x v="1485"/>
    <x v="0"/>
    <n v="4"/>
    <n v="8"/>
    <x v="0"/>
    <m/>
    <m/>
    <m/>
    <m/>
  </r>
  <r>
    <x v="73"/>
    <x v="33"/>
    <x v="2177"/>
    <x v="2"/>
    <x v="10"/>
    <x v="3"/>
    <x v="880"/>
    <x v="0"/>
    <n v="1"/>
    <n v="5"/>
    <x v="0"/>
    <m/>
    <m/>
    <m/>
    <m/>
  </r>
  <r>
    <x v="73"/>
    <x v="53"/>
    <x v="2178"/>
    <x v="3"/>
    <x v="9"/>
    <x v="1"/>
    <x v="599"/>
    <x v="0"/>
    <n v="1"/>
    <n v="7"/>
    <x v="0"/>
    <m/>
    <m/>
    <m/>
    <m/>
  </r>
  <r>
    <x v="73"/>
    <x v="7"/>
    <x v="2179"/>
    <x v="0"/>
    <x v="4"/>
    <x v="1"/>
    <x v="1004"/>
    <x v="0"/>
    <n v="2"/>
    <n v="5"/>
    <x v="0"/>
    <m/>
    <m/>
    <m/>
    <m/>
  </r>
  <r>
    <x v="73"/>
    <x v="9"/>
    <x v="2180"/>
    <x v="2"/>
    <x v="7"/>
    <x v="2"/>
    <x v="1826"/>
    <x v="0"/>
    <n v="1"/>
    <n v="6"/>
    <x v="1"/>
    <m/>
    <m/>
    <m/>
    <m/>
  </r>
  <r>
    <x v="73"/>
    <x v="11"/>
    <x v="2181"/>
    <x v="2"/>
    <x v="17"/>
    <x v="1"/>
    <x v="1827"/>
    <x v="1"/>
    <n v="3"/>
    <n v="3"/>
    <x v="0"/>
    <m/>
    <m/>
    <m/>
    <m/>
  </r>
  <r>
    <x v="73"/>
    <x v="11"/>
    <x v="2182"/>
    <x v="0"/>
    <x v="17"/>
    <x v="1"/>
    <x v="1828"/>
    <x v="0"/>
    <n v="0"/>
    <n v="4"/>
    <x v="0"/>
    <m/>
    <m/>
    <m/>
    <m/>
  </r>
  <r>
    <x v="73"/>
    <x v="84"/>
    <x v="2183"/>
    <x v="2"/>
    <x v="2"/>
    <x v="2"/>
    <x v="772"/>
    <x v="0"/>
    <n v="1"/>
    <n v="2"/>
    <x v="1"/>
    <m/>
    <m/>
    <m/>
    <m/>
  </r>
  <r>
    <x v="73"/>
    <x v="13"/>
    <x v="2184"/>
    <x v="0"/>
    <x v="15"/>
    <x v="3"/>
    <x v="1829"/>
    <x v="0"/>
    <n v="4"/>
    <n v="4"/>
    <x v="0"/>
    <m/>
    <m/>
    <m/>
    <m/>
  </r>
  <r>
    <x v="73"/>
    <x v="14"/>
    <x v="2185"/>
    <x v="0"/>
    <x v="11"/>
    <x v="0"/>
    <x v="1023"/>
    <x v="0"/>
    <n v="4"/>
    <n v="4"/>
    <x v="0"/>
    <m/>
    <m/>
    <m/>
    <m/>
  </r>
  <r>
    <x v="73"/>
    <x v="17"/>
    <x v="2186"/>
    <x v="3"/>
    <x v="7"/>
    <x v="2"/>
    <x v="4"/>
    <x v="0"/>
    <n v="2"/>
    <n v="2"/>
    <x v="1"/>
    <m/>
    <m/>
    <m/>
    <m/>
  </r>
  <r>
    <x v="73"/>
    <x v="17"/>
    <x v="2187"/>
    <x v="3"/>
    <x v="5"/>
    <x v="2"/>
    <x v="1222"/>
    <x v="0"/>
    <n v="0"/>
    <n v="6"/>
    <x v="1"/>
    <m/>
    <m/>
    <m/>
    <m/>
  </r>
  <r>
    <x v="73"/>
    <x v="75"/>
    <x v="2188"/>
    <x v="0"/>
    <x v="7"/>
    <x v="2"/>
    <x v="1471"/>
    <x v="0"/>
    <n v="2"/>
    <n v="5"/>
    <x v="1"/>
    <m/>
    <m/>
    <m/>
    <m/>
  </r>
  <r>
    <x v="73"/>
    <x v="22"/>
    <x v="2189"/>
    <x v="0"/>
    <x v="16"/>
    <x v="3"/>
    <x v="1830"/>
    <x v="0"/>
    <n v="1"/>
    <n v="8"/>
    <x v="0"/>
    <n v="424142"/>
    <n v="25396"/>
    <m/>
    <n v="5244"/>
  </r>
  <r>
    <x v="73"/>
    <x v="58"/>
    <x v="2190"/>
    <x v="1"/>
    <x v="10"/>
    <x v="3"/>
    <x v="1831"/>
    <x v="0"/>
    <n v="3"/>
    <n v="7"/>
    <x v="0"/>
    <m/>
    <m/>
    <m/>
    <m/>
  </r>
  <r>
    <x v="73"/>
    <x v="76"/>
    <x v="2191"/>
    <x v="0"/>
    <x v="0"/>
    <x v="0"/>
    <x v="1832"/>
    <x v="0"/>
    <n v="2"/>
    <n v="7"/>
    <x v="0"/>
    <m/>
    <m/>
    <m/>
    <m/>
  </r>
  <r>
    <x v="73"/>
    <x v="69"/>
    <x v="2192"/>
    <x v="0"/>
    <x v="19"/>
    <x v="0"/>
    <x v="1833"/>
    <x v="1"/>
    <n v="0"/>
    <n v="7"/>
    <x v="0"/>
    <m/>
    <m/>
    <m/>
    <m/>
  </r>
  <r>
    <x v="73"/>
    <x v="60"/>
    <x v="2193"/>
    <x v="0"/>
    <x v="13"/>
    <x v="2"/>
    <x v="1534"/>
    <x v="0"/>
    <n v="3"/>
    <n v="2"/>
    <x v="1"/>
    <m/>
    <m/>
    <m/>
    <m/>
  </r>
  <r>
    <x v="73"/>
    <x v="46"/>
    <x v="2194"/>
    <x v="2"/>
    <x v="17"/>
    <x v="1"/>
    <x v="1834"/>
    <x v="0"/>
    <n v="0"/>
    <n v="5"/>
    <x v="0"/>
    <m/>
    <m/>
    <m/>
    <m/>
  </r>
  <r>
    <x v="73"/>
    <x v="70"/>
    <x v="2195"/>
    <x v="1"/>
    <x v="16"/>
    <x v="3"/>
    <x v="1835"/>
    <x v="0"/>
    <n v="6"/>
    <n v="6"/>
    <x v="0"/>
    <n v="47420"/>
    <n v="964"/>
    <m/>
    <n v="315"/>
  </r>
  <r>
    <x v="73"/>
    <x v="62"/>
    <x v="2196"/>
    <x v="0"/>
    <x v="11"/>
    <x v="0"/>
    <x v="1836"/>
    <x v="0"/>
    <n v="1"/>
    <n v="4"/>
    <x v="0"/>
    <m/>
    <m/>
    <m/>
    <m/>
  </r>
  <r>
    <x v="73"/>
    <x v="77"/>
    <x v="2197"/>
    <x v="1"/>
    <x v="6"/>
    <x v="0"/>
    <x v="1837"/>
    <x v="0"/>
    <n v="3"/>
    <n v="6"/>
    <x v="0"/>
    <m/>
    <m/>
    <m/>
    <m/>
  </r>
  <r>
    <x v="73"/>
    <x v="71"/>
    <x v="2198"/>
    <x v="2"/>
    <x v="19"/>
    <x v="0"/>
    <x v="1838"/>
    <x v="1"/>
    <n v="3"/>
    <n v="5"/>
    <x v="0"/>
    <m/>
    <m/>
    <m/>
    <m/>
  </r>
  <r>
    <x v="74"/>
    <x v="3"/>
    <x v="2199"/>
    <x v="0"/>
    <x v="17"/>
    <x v="1"/>
    <x v="1839"/>
    <x v="0"/>
    <n v="2"/>
    <n v="3"/>
    <x v="0"/>
    <m/>
    <m/>
    <m/>
    <m/>
  </r>
  <r>
    <x v="74"/>
    <x v="89"/>
    <x v="2200"/>
    <x v="3"/>
    <x v="11"/>
    <x v="0"/>
    <x v="1840"/>
    <x v="0"/>
    <n v="3"/>
    <n v="3"/>
    <x v="0"/>
    <m/>
    <m/>
    <m/>
    <m/>
  </r>
  <r>
    <x v="74"/>
    <x v="90"/>
    <x v="2201"/>
    <x v="2"/>
    <x v="9"/>
    <x v="1"/>
    <x v="1841"/>
    <x v="0"/>
    <n v="1"/>
    <n v="5"/>
    <x v="0"/>
    <m/>
    <m/>
    <m/>
    <m/>
  </r>
  <r>
    <x v="74"/>
    <x v="5"/>
    <x v="2202"/>
    <x v="3"/>
    <x v="14"/>
    <x v="2"/>
    <x v="1842"/>
    <x v="0"/>
    <n v="0"/>
    <n v="3"/>
    <x v="1"/>
    <m/>
    <m/>
    <m/>
    <m/>
  </r>
  <r>
    <x v="74"/>
    <x v="33"/>
    <x v="2203"/>
    <x v="0"/>
    <x v="11"/>
    <x v="0"/>
    <x v="1843"/>
    <x v="1"/>
    <n v="2"/>
    <n v="8"/>
    <x v="0"/>
    <m/>
    <m/>
    <m/>
    <m/>
  </r>
  <r>
    <x v="74"/>
    <x v="52"/>
    <x v="2204"/>
    <x v="0"/>
    <x v="19"/>
    <x v="0"/>
    <x v="1666"/>
    <x v="0"/>
    <n v="2"/>
    <n v="7"/>
    <x v="0"/>
    <m/>
    <m/>
    <m/>
    <m/>
  </r>
  <r>
    <x v="74"/>
    <x v="83"/>
    <x v="2205"/>
    <x v="3"/>
    <x v="19"/>
    <x v="0"/>
    <x v="1844"/>
    <x v="0"/>
    <n v="0"/>
    <n v="8"/>
    <x v="0"/>
    <m/>
    <m/>
    <m/>
    <m/>
  </r>
  <r>
    <x v="74"/>
    <x v="53"/>
    <x v="2206"/>
    <x v="2"/>
    <x v="10"/>
    <x v="3"/>
    <x v="1845"/>
    <x v="0"/>
    <n v="4"/>
    <n v="2"/>
    <x v="0"/>
    <m/>
    <m/>
    <m/>
    <m/>
  </r>
  <r>
    <x v="74"/>
    <x v="8"/>
    <x v="2207"/>
    <x v="3"/>
    <x v="8"/>
    <x v="1"/>
    <x v="1846"/>
    <x v="0"/>
    <n v="1"/>
    <n v="5"/>
    <x v="0"/>
    <m/>
    <m/>
    <m/>
    <m/>
  </r>
  <r>
    <x v="74"/>
    <x v="78"/>
    <x v="2208"/>
    <x v="0"/>
    <x v="7"/>
    <x v="2"/>
    <x v="392"/>
    <x v="0"/>
    <n v="1"/>
    <n v="1"/>
    <x v="1"/>
    <m/>
    <m/>
    <m/>
    <m/>
  </r>
  <r>
    <x v="74"/>
    <x v="12"/>
    <x v="2209"/>
    <x v="0"/>
    <x v="16"/>
    <x v="3"/>
    <x v="1847"/>
    <x v="1"/>
    <n v="0"/>
    <n v="6"/>
    <x v="0"/>
    <n v="450218"/>
    <n v="11161"/>
    <m/>
    <n v="2165"/>
  </r>
  <r>
    <x v="74"/>
    <x v="18"/>
    <x v="2210"/>
    <x v="3"/>
    <x v="19"/>
    <x v="0"/>
    <x v="1848"/>
    <x v="0"/>
    <n v="1"/>
    <n v="4"/>
    <x v="0"/>
    <m/>
    <m/>
    <m/>
    <m/>
  </r>
  <r>
    <x v="74"/>
    <x v="57"/>
    <x v="2211"/>
    <x v="0"/>
    <x v="9"/>
    <x v="1"/>
    <x v="1849"/>
    <x v="0"/>
    <n v="1"/>
    <n v="6"/>
    <x v="0"/>
    <m/>
    <m/>
    <m/>
    <m/>
  </r>
  <r>
    <x v="74"/>
    <x v="43"/>
    <x v="2212"/>
    <x v="1"/>
    <x v="18"/>
    <x v="0"/>
    <x v="1850"/>
    <x v="0"/>
    <n v="3"/>
    <n v="4"/>
    <x v="0"/>
    <m/>
    <m/>
    <m/>
    <m/>
  </r>
  <r>
    <x v="74"/>
    <x v="85"/>
    <x v="2213"/>
    <x v="0"/>
    <x v="13"/>
    <x v="2"/>
    <x v="1851"/>
    <x v="1"/>
    <n v="3"/>
    <n v="7"/>
    <x v="1"/>
    <m/>
    <m/>
    <m/>
    <m/>
  </r>
  <r>
    <x v="74"/>
    <x v="47"/>
    <x v="2214"/>
    <x v="3"/>
    <x v="19"/>
    <x v="0"/>
    <x v="1852"/>
    <x v="0"/>
    <n v="0"/>
    <n v="2"/>
    <x v="0"/>
    <m/>
    <m/>
    <m/>
    <m/>
  </r>
  <r>
    <x v="74"/>
    <x v="71"/>
    <x v="2215"/>
    <x v="3"/>
    <x v="9"/>
    <x v="1"/>
    <x v="1853"/>
    <x v="0"/>
    <n v="1"/>
    <n v="6"/>
    <x v="0"/>
    <m/>
    <m/>
    <m/>
    <m/>
  </r>
  <r>
    <x v="75"/>
    <x v="28"/>
    <x v="2216"/>
    <x v="2"/>
    <x v="19"/>
    <x v="0"/>
    <x v="1854"/>
    <x v="0"/>
    <n v="3"/>
    <n v="9"/>
    <x v="0"/>
    <m/>
    <m/>
    <m/>
    <m/>
  </r>
  <r>
    <x v="75"/>
    <x v="64"/>
    <x v="2217"/>
    <x v="0"/>
    <x v="3"/>
    <x v="3"/>
    <x v="1855"/>
    <x v="0"/>
    <n v="4"/>
    <n v="4"/>
    <x v="0"/>
    <m/>
    <m/>
    <m/>
    <m/>
  </r>
  <r>
    <x v="75"/>
    <x v="89"/>
    <x v="2218"/>
    <x v="3"/>
    <x v="14"/>
    <x v="2"/>
    <x v="780"/>
    <x v="0"/>
    <n v="3"/>
    <n v="4"/>
    <x v="1"/>
    <m/>
    <m/>
    <m/>
    <m/>
  </r>
  <r>
    <x v="75"/>
    <x v="66"/>
    <x v="2219"/>
    <x v="0"/>
    <x v="11"/>
    <x v="0"/>
    <x v="1856"/>
    <x v="0"/>
    <n v="2"/>
    <n v="4"/>
    <x v="0"/>
    <m/>
    <m/>
    <m/>
    <m/>
  </r>
  <r>
    <x v="75"/>
    <x v="66"/>
    <x v="2220"/>
    <x v="2"/>
    <x v="19"/>
    <x v="0"/>
    <x v="89"/>
    <x v="0"/>
    <n v="2"/>
    <n v="4"/>
    <x v="0"/>
    <m/>
    <m/>
    <m/>
    <m/>
  </r>
  <r>
    <x v="75"/>
    <x v="67"/>
    <x v="2221"/>
    <x v="2"/>
    <x v="5"/>
    <x v="2"/>
    <x v="1857"/>
    <x v="0"/>
    <n v="2"/>
    <n v="1"/>
    <x v="1"/>
    <m/>
    <m/>
    <m/>
    <m/>
  </r>
  <r>
    <x v="75"/>
    <x v="83"/>
    <x v="2222"/>
    <x v="3"/>
    <x v="5"/>
    <x v="2"/>
    <x v="1109"/>
    <x v="0"/>
    <n v="1"/>
    <n v="5"/>
    <x v="1"/>
    <m/>
    <m/>
    <m/>
    <m/>
  </r>
  <r>
    <x v="75"/>
    <x v="53"/>
    <x v="2223"/>
    <x v="1"/>
    <x v="9"/>
    <x v="1"/>
    <x v="1155"/>
    <x v="0"/>
    <n v="2"/>
    <n v="7"/>
    <x v="0"/>
    <m/>
    <m/>
    <m/>
    <m/>
  </r>
  <r>
    <x v="75"/>
    <x v="8"/>
    <x v="2224"/>
    <x v="3"/>
    <x v="13"/>
    <x v="2"/>
    <x v="1858"/>
    <x v="0"/>
    <n v="3"/>
    <n v="5"/>
    <x v="1"/>
    <m/>
    <m/>
    <m/>
    <m/>
  </r>
  <r>
    <x v="75"/>
    <x v="9"/>
    <x v="2225"/>
    <x v="2"/>
    <x v="9"/>
    <x v="1"/>
    <x v="1859"/>
    <x v="0"/>
    <n v="5"/>
    <n v="6"/>
    <x v="0"/>
    <m/>
    <m/>
    <m/>
    <m/>
  </r>
  <r>
    <x v="75"/>
    <x v="10"/>
    <x v="2226"/>
    <x v="2"/>
    <x v="18"/>
    <x v="0"/>
    <x v="1860"/>
    <x v="0"/>
    <n v="3"/>
    <n v="4"/>
    <x v="0"/>
    <m/>
    <m/>
    <m/>
    <m/>
  </r>
  <r>
    <x v="75"/>
    <x v="10"/>
    <x v="2227"/>
    <x v="1"/>
    <x v="0"/>
    <x v="0"/>
    <x v="1861"/>
    <x v="1"/>
    <n v="3"/>
    <n v="7"/>
    <x v="0"/>
    <m/>
    <m/>
    <m/>
    <m/>
  </r>
  <r>
    <x v="75"/>
    <x v="11"/>
    <x v="2228"/>
    <x v="3"/>
    <x v="4"/>
    <x v="1"/>
    <x v="1862"/>
    <x v="0"/>
    <n v="0"/>
    <n v="4"/>
    <x v="0"/>
    <m/>
    <m/>
    <m/>
    <m/>
  </r>
  <r>
    <x v="75"/>
    <x v="15"/>
    <x v="2229"/>
    <x v="0"/>
    <x v="12"/>
    <x v="3"/>
    <x v="1863"/>
    <x v="0"/>
    <n v="2"/>
    <n v="7"/>
    <x v="0"/>
    <m/>
    <m/>
    <m/>
    <m/>
  </r>
  <r>
    <x v="75"/>
    <x v="15"/>
    <x v="2230"/>
    <x v="3"/>
    <x v="11"/>
    <x v="0"/>
    <x v="1864"/>
    <x v="0"/>
    <n v="0"/>
    <n v="6"/>
    <x v="0"/>
    <m/>
    <m/>
    <m/>
    <m/>
  </r>
  <r>
    <x v="75"/>
    <x v="18"/>
    <x v="2231"/>
    <x v="1"/>
    <x v="4"/>
    <x v="1"/>
    <x v="1865"/>
    <x v="0"/>
    <n v="1"/>
    <n v="5"/>
    <x v="0"/>
    <m/>
    <m/>
    <m/>
    <m/>
  </r>
  <r>
    <x v="75"/>
    <x v="19"/>
    <x v="2232"/>
    <x v="2"/>
    <x v="19"/>
    <x v="0"/>
    <x v="1866"/>
    <x v="1"/>
    <n v="4"/>
    <n v="4"/>
    <x v="0"/>
    <m/>
    <m/>
    <m/>
    <m/>
  </r>
  <r>
    <x v="75"/>
    <x v="86"/>
    <x v="2233"/>
    <x v="0"/>
    <x v="10"/>
    <x v="3"/>
    <x v="1867"/>
    <x v="0"/>
    <n v="1"/>
    <n v="6"/>
    <x v="0"/>
    <m/>
    <m/>
    <m/>
    <m/>
  </r>
  <r>
    <x v="75"/>
    <x v="20"/>
    <x v="2234"/>
    <x v="2"/>
    <x v="13"/>
    <x v="2"/>
    <x v="1868"/>
    <x v="0"/>
    <n v="1"/>
    <n v="7"/>
    <x v="1"/>
    <m/>
    <m/>
    <m/>
    <m/>
  </r>
  <r>
    <x v="75"/>
    <x v="41"/>
    <x v="2235"/>
    <x v="0"/>
    <x v="14"/>
    <x v="2"/>
    <x v="664"/>
    <x v="0"/>
    <n v="0"/>
    <n v="4"/>
    <x v="1"/>
    <m/>
    <m/>
    <m/>
    <m/>
  </r>
  <r>
    <x v="75"/>
    <x v="42"/>
    <x v="2236"/>
    <x v="0"/>
    <x v="15"/>
    <x v="3"/>
    <x v="1869"/>
    <x v="0"/>
    <n v="0"/>
    <n v="4"/>
    <x v="0"/>
    <m/>
    <m/>
    <m/>
    <m/>
  </r>
  <r>
    <x v="75"/>
    <x v="57"/>
    <x v="2237"/>
    <x v="2"/>
    <x v="17"/>
    <x v="1"/>
    <x v="1870"/>
    <x v="0"/>
    <n v="2"/>
    <n v="9"/>
    <x v="0"/>
    <m/>
    <m/>
    <m/>
    <m/>
  </r>
  <r>
    <x v="75"/>
    <x v="76"/>
    <x v="2238"/>
    <x v="0"/>
    <x v="12"/>
    <x v="3"/>
    <x v="1871"/>
    <x v="0"/>
    <n v="2"/>
    <n v="7"/>
    <x v="0"/>
    <m/>
    <m/>
    <m/>
    <m/>
  </r>
  <r>
    <x v="75"/>
    <x v="43"/>
    <x v="2239"/>
    <x v="2"/>
    <x v="16"/>
    <x v="3"/>
    <x v="62"/>
    <x v="0"/>
    <n v="4"/>
    <n v="10"/>
    <x v="0"/>
    <n v="434422"/>
    <n v="7490"/>
    <m/>
    <n v="7503"/>
  </r>
  <r>
    <x v="75"/>
    <x v="85"/>
    <x v="2240"/>
    <x v="2"/>
    <x v="5"/>
    <x v="2"/>
    <x v="1872"/>
    <x v="0"/>
    <n v="1"/>
    <n v="3"/>
    <x v="1"/>
    <m/>
    <m/>
    <m/>
    <m/>
  </r>
  <r>
    <x v="75"/>
    <x v="46"/>
    <x v="2241"/>
    <x v="0"/>
    <x v="19"/>
    <x v="0"/>
    <x v="1873"/>
    <x v="0"/>
    <n v="2"/>
    <n v="4"/>
    <x v="0"/>
    <m/>
    <m/>
    <m/>
    <m/>
  </r>
  <r>
    <x v="75"/>
    <x v="48"/>
    <x v="2242"/>
    <x v="2"/>
    <x v="11"/>
    <x v="0"/>
    <x v="110"/>
    <x v="0"/>
    <n v="4"/>
    <n v="4"/>
    <x v="0"/>
    <m/>
    <m/>
    <m/>
    <m/>
  </r>
  <r>
    <x v="75"/>
    <x v="62"/>
    <x v="2243"/>
    <x v="3"/>
    <x v="11"/>
    <x v="0"/>
    <x v="1874"/>
    <x v="0"/>
    <n v="2"/>
    <n v="5"/>
    <x v="0"/>
    <m/>
    <m/>
    <m/>
    <m/>
  </r>
  <r>
    <x v="76"/>
    <x v="0"/>
    <x v="2244"/>
    <x v="3"/>
    <x v="9"/>
    <x v="1"/>
    <x v="1875"/>
    <x v="0"/>
    <n v="2"/>
    <n v="3"/>
    <x v="0"/>
    <m/>
    <m/>
    <m/>
    <m/>
  </r>
  <r>
    <x v="76"/>
    <x v="26"/>
    <x v="2245"/>
    <x v="2"/>
    <x v="18"/>
    <x v="0"/>
    <x v="388"/>
    <x v="0"/>
    <n v="0"/>
    <n v="5"/>
    <x v="0"/>
    <m/>
    <m/>
    <m/>
    <m/>
  </r>
  <r>
    <x v="76"/>
    <x v="26"/>
    <x v="2246"/>
    <x v="2"/>
    <x v="9"/>
    <x v="1"/>
    <x v="1367"/>
    <x v="0"/>
    <n v="0"/>
    <n v="3"/>
    <x v="0"/>
    <m/>
    <m/>
    <m/>
    <m/>
  </r>
  <r>
    <x v="76"/>
    <x v="1"/>
    <x v="2247"/>
    <x v="0"/>
    <x v="3"/>
    <x v="3"/>
    <x v="1876"/>
    <x v="0"/>
    <n v="3"/>
    <n v="8"/>
    <x v="0"/>
    <m/>
    <m/>
    <m/>
    <m/>
  </r>
  <r>
    <x v="76"/>
    <x v="28"/>
    <x v="2248"/>
    <x v="2"/>
    <x v="16"/>
    <x v="3"/>
    <x v="405"/>
    <x v="0"/>
    <n v="2"/>
    <n v="7"/>
    <x v="0"/>
    <n v="154676"/>
    <n v="11615"/>
    <m/>
    <n v="1243"/>
  </r>
  <r>
    <x v="76"/>
    <x v="30"/>
    <x v="2249"/>
    <x v="2"/>
    <x v="10"/>
    <x v="3"/>
    <x v="1121"/>
    <x v="0"/>
    <n v="4"/>
    <n v="6"/>
    <x v="0"/>
    <m/>
    <m/>
    <m/>
    <m/>
  </r>
  <r>
    <x v="76"/>
    <x v="6"/>
    <x v="2250"/>
    <x v="0"/>
    <x v="8"/>
    <x v="1"/>
    <x v="670"/>
    <x v="0"/>
    <n v="4"/>
    <n v="6"/>
    <x v="0"/>
    <m/>
    <m/>
    <m/>
    <m/>
  </r>
  <r>
    <x v="76"/>
    <x v="6"/>
    <x v="2251"/>
    <x v="3"/>
    <x v="6"/>
    <x v="0"/>
    <x v="1877"/>
    <x v="0"/>
    <n v="2"/>
    <n v="5"/>
    <x v="0"/>
    <m/>
    <m/>
    <m/>
    <m/>
  </r>
  <r>
    <x v="76"/>
    <x v="67"/>
    <x v="2252"/>
    <x v="3"/>
    <x v="11"/>
    <x v="0"/>
    <x v="1878"/>
    <x v="0"/>
    <n v="2"/>
    <n v="6"/>
    <x v="0"/>
    <m/>
    <m/>
    <m/>
    <m/>
  </r>
  <r>
    <x v="76"/>
    <x v="52"/>
    <x v="2253"/>
    <x v="1"/>
    <x v="8"/>
    <x v="1"/>
    <x v="1205"/>
    <x v="0"/>
    <n v="2"/>
    <n v="11"/>
    <x v="0"/>
    <m/>
    <m/>
    <m/>
    <m/>
  </r>
  <r>
    <x v="76"/>
    <x v="83"/>
    <x v="2254"/>
    <x v="0"/>
    <x v="8"/>
    <x v="1"/>
    <x v="1879"/>
    <x v="0"/>
    <n v="3"/>
    <n v="8"/>
    <x v="0"/>
    <m/>
    <m/>
    <m/>
    <m/>
  </r>
  <r>
    <x v="76"/>
    <x v="78"/>
    <x v="2255"/>
    <x v="0"/>
    <x v="7"/>
    <x v="2"/>
    <x v="85"/>
    <x v="0"/>
    <n v="1"/>
    <n v="4"/>
    <x v="1"/>
    <m/>
    <m/>
    <m/>
    <m/>
  </r>
  <r>
    <x v="76"/>
    <x v="78"/>
    <x v="2256"/>
    <x v="3"/>
    <x v="0"/>
    <x v="0"/>
    <x v="1880"/>
    <x v="1"/>
    <n v="5"/>
    <n v="6"/>
    <x v="0"/>
    <m/>
    <m/>
    <m/>
    <m/>
  </r>
  <r>
    <x v="76"/>
    <x v="9"/>
    <x v="2257"/>
    <x v="2"/>
    <x v="0"/>
    <x v="0"/>
    <x v="1881"/>
    <x v="0"/>
    <n v="1"/>
    <n v="6"/>
    <x v="0"/>
    <m/>
    <m/>
    <m/>
    <m/>
  </r>
  <r>
    <x v="76"/>
    <x v="10"/>
    <x v="2258"/>
    <x v="1"/>
    <x v="15"/>
    <x v="3"/>
    <x v="185"/>
    <x v="0"/>
    <n v="3"/>
    <n v="1"/>
    <x v="0"/>
    <m/>
    <m/>
    <m/>
    <m/>
  </r>
  <r>
    <x v="76"/>
    <x v="11"/>
    <x v="2259"/>
    <x v="2"/>
    <x v="13"/>
    <x v="2"/>
    <x v="1882"/>
    <x v="1"/>
    <n v="0"/>
    <n v="8"/>
    <x v="1"/>
    <m/>
    <m/>
    <m/>
    <m/>
  </r>
  <r>
    <x v="76"/>
    <x v="84"/>
    <x v="2260"/>
    <x v="0"/>
    <x v="16"/>
    <x v="3"/>
    <x v="1883"/>
    <x v="0"/>
    <n v="2"/>
    <n v="4"/>
    <x v="0"/>
    <n v="107619"/>
    <n v="6753"/>
    <m/>
    <n v="1214"/>
  </r>
  <r>
    <x v="76"/>
    <x v="13"/>
    <x v="2261"/>
    <x v="0"/>
    <x v="19"/>
    <x v="0"/>
    <x v="1027"/>
    <x v="0"/>
    <n v="1"/>
    <n v="1"/>
    <x v="0"/>
    <m/>
    <m/>
    <m/>
    <m/>
  </r>
  <r>
    <x v="76"/>
    <x v="14"/>
    <x v="2262"/>
    <x v="3"/>
    <x v="3"/>
    <x v="3"/>
    <x v="1884"/>
    <x v="0"/>
    <n v="2"/>
    <n v="5"/>
    <x v="0"/>
    <m/>
    <m/>
    <m/>
    <m/>
  </r>
  <r>
    <x v="76"/>
    <x v="39"/>
    <x v="2263"/>
    <x v="1"/>
    <x v="1"/>
    <x v="1"/>
    <x v="1885"/>
    <x v="0"/>
    <n v="2"/>
    <n v="3"/>
    <x v="0"/>
    <m/>
    <m/>
    <m/>
    <m/>
  </r>
  <r>
    <x v="76"/>
    <x v="17"/>
    <x v="2264"/>
    <x v="2"/>
    <x v="0"/>
    <x v="0"/>
    <x v="1886"/>
    <x v="0"/>
    <n v="3"/>
    <n v="1"/>
    <x v="0"/>
    <m/>
    <m/>
    <m/>
    <m/>
  </r>
  <r>
    <x v="76"/>
    <x v="20"/>
    <x v="2265"/>
    <x v="1"/>
    <x v="9"/>
    <x v="1"/>
    <x v="1887"/>
    <x v="0"/>
    <n v="0"/>
    <n v="11"/>
    <x v="0"/>
    <m/>
    <m/>
    <m/>
    <m/>
  </r>
  <r>
    <x v="76"/>
    <x v="22"/>
    <x v="2266"/>
    <x v="2"/>
    <x v="8"/>
    <x v="1"/>
    <x v="1888"/>
    <x v="0"/>
    <n v="3"/>
    <n v="2"/>
    <x v="0"/>
    <m/>
    <m/>
    <m/>
    <m/>
  </r>
  <r>
    <x v="76"/>
    <x v="69"/>
    <x v="2267"/>
    <x v="0"/>
    <x v="2"/>
    <x v="2"/>
    <x v="1889"/>
    <x v="0"/>
    <n v="1"/>
    <n v="6"/>
    <x v="1"/>
    <m/>
    <m/>
    <m/>
    <m/>
  </r>
  <r>
    <x v="76"/>
    <x v="69"/>
    <x v="2268"/>
    <x v="3"/>
    <x v="19"/>
    <x v="0"/>
    <x v="1890"/>
    <x v="0"/>
    <n v="0"/>
    <n v="3"/>
    <x v="0"/>
    <m/>
    <m/>
    <m/>
    <m/>
  </r>
  <r>
    <x v="76"/>
    <x v="45"/>
    <x v="2269"/>
    <x v="2"/>
    <x v="3"/>
    <x v="3"/>
    <x v="1464"/>
    <x v="0"/>
    <n v="1"/>
    <n v="3"/>
    <x v="0"/>
    <m/>
    <m/>
    <m/>
    <m/>
  </r>
  <r>
    <x v="76"/>
    <x v="46"/>
    <x v="2270"/>
    <x v="1"/>
    <x v="16"/>
    <x v="3"/>
    <x v="1891"/>
    <x v="1"/>
    <n v="1"/>
    <n v="7"/>
    <x v="0"/>
    <n v="1738"/>
    <n v="69"/>
    <m/>
    <n v="8"/>
  </r>
  <r>
    <x v="76"/>
    <x v="46"/>
    <x v="2271"/>
    <x v="2"/>
    <x v="5"/>
    <x v="2"/>
    <x v="484"/>
    <x v="0"/>
    <n v="1"/>
    <n v="8"/>
    <x v="1"/>
    <m/>
    <m/>
    <m/>
    <m/>
  </r>
  <r>
    <x v="76"/>
    <x v="25"/>
    <x v="2272"/>
    <x v="2"/>
    <x v="0"/>
    <x v="0"/>
    <x v="1892"/>
    <x v="0"/>
    <n v="4"/>
    <n v="6"/>
    <x v="0"/>
    <m/>
    <m/>
    <m/>
    <m/>
  </r>
  <r>
    <x v="76"/>
    <x v="70"/>
    <x v="2273"/>
    <x v="0"/>
    <x v="18"/>
    <x v="0"/>
    <x v="1535"/>
    <x v="0"/>
    <n v="2"/>
    <n v="6"/>
    <x v="0"/>
    <m/>
    <m/>
    <m/>
    <m/>
  </r>
  <r>
    <x v="76"/>
    <x v="62"/>
    <x v="2274"/>
    <x v="2"/>
    <x v="19"/>
    <x v="0"/>
    <x v="1893"/>
    <x v="0"/>
    <n v="2"/>
    <n v="7"/>
    <x v="0"/>
    <m/>
    <m/>
    <m/>
    <m/>
  </r>
  <r>
    <x v="77"/>
    <x v="27"/>
    <x v="2275"/>
    <x v="3"/>
    <x v="11"/>
    <x v="0"/>
    <x v="1602"/>
    <x v="0"/>
    <n v="2"/>
    <n v="2"/>
    <x v="0"/>
    <m/>
    <m/>
    <m/>
    <m/>
  </r>
  <r>
    <x v="77"/>
    <x v="49"/>
    <x v="2276"/>
    <x v="2"/>
    <x v="17"/>
    <x v="1"/>
    <x v="1894"/>
    <x v="0"/>
    <n v="2"/>
    <n v="4"/>
    <x v="0"/>
    <m/>
    <m/>
    <m/>
    <m/>
  </r>
  <r>
    <x v="77"/>
    <x v="4"/>
    <x v="2277"/>
    <x v="2"/>
    <x v="10"/>
    <x v="3"/>
    <x v="1895"/>
    <x v="0"/>
    <n v="2"/>
    <n v="2"/>
    <x v="0"/>
    <m/>
    <m/>
    <m/>
    <m/>
  </r>
  <r>
    <x v="77"/>
    <x v="65"/>
    <x v="2278"/>
    <x v="2"/>
    <x v="16"/>
    <x v="3"/>
    <x v="1759"/>
    <x v="0"/>
    <n v="5"/>
    <n v="5"/>
    <x v="0"/>
    <n v="484463"/>
    <n v="28032"/>
    <m/>
    <n v="975"/>
  </r>
  <r>
    <x v="77"/>
    <x v="65"/>
    <x v="2279"/>
    <x v="2"/>
    <x v="11"/>
    <x v="0"/>
    <x v="1724"/>
    <x v="0"/>
    <n v="5"/>
    <n v="3"/>
    <x v="0"/>
    <m/>
    <m/>
    <m/>
    <m/>
  </r>
  <r>
    <x v="77"/>
    <x v="30"/>
    <x v="2280"/>
    <x v="1"/>
    <x v="8"/>
    <x v="1"/>
    <x v="1896"/>
    <x v="0"/>
    <n v="0"/>
    <n v="10"/>
    <x v="0"/>
    <m/>
    <m/>
    <m/>
    <m/>
  </r>
  <r>
    <x v="77"/>
    <x v="31"/>
    <x v="2281"/>
    <x v="2"/>
    <x v="8"/>
    <x v="1"/>
    <x v="1897"/>
    <x v="0"/>
    <n v="4"/>
    <n v="5"/>
    <x v="0"/>
    <m/>
    <m/>
    <m/>
    <m/>
  </r>
  <r>
    <x v="77"/>
    <x v="50"/>
    <x v="2282"/>
    <x v="0"/>
    <x v="3"/>
    <x v="3"/>
    <x v="1898"/>
    <x v="0"/>
    <n v="1"/>
    <n v="3"/>
    <x v="0"/>
    <m/>
    <m/>
    <m/>
    <m/>
  </r>
  <r>
    <x v="77"/>
    <x v="52"/>
    <x v="2283"/>
    <x v="0"/>
    <x v="4"/>
    <x v="1"/>
    <x v="1834"/>
    <x v="0"/>
    <n v="3"/>
    <n v="6"/>
    <x v="0"/>
    <m/>
    <m/>
    <m/>
    <m/>
  </r>
  <r>
    <x v="77"/>
    <x v="83"/>
    <x v="2284"/>
    <x v="1"/>
    <x v="15"/>
    <x v="3"/>
    <x v="1899"/>
    <x v="0"/>
    <n v="1"/>
    <n v="8"/>
    <x v="0"/>
    <m/>
    <m/>
    <m/>
    <m/>
  </r>
  <r>
    <x v="77"/>
    <x v="35"/>
    <x v="2285"/>
    <x v="0"/>
    <x v="9"/>
    <x v="1"/>
    <x v="1900"/>
    <x v="0"/>
    <n v="2"/>
    <n v="5"/>
    <x v="0"/>
    <m/>
    <m/>
    <m/>
    <m/>
  </r>
  <r>
    <x v="77"/>
    <x v="72"/>
    <x v="2286"/>
    <x v="1"/>
    <x v="6"/>
    <x v="0"/>
    <x v="1901"/>
    <x v="0"/>
    <n v="3"/>
    <n v="4"/>
    <x v="0"/>
    <m/>
    <m/>
    <m/>
    <m/>
  </r>
  <r>
    <x v="77"/>
    <x v="74"/>
    <x v="2287"/>
    <x v="0"/>
    <x v="4"/>
    <x v="1"/>
    <x v="46"/>
    <x v="0"/>
    <n v="4"/>
    <n v="7"/>
    <x v="0"/>
    <m/>
    <m/>
    <m/>
    <m/>
  </r>
  <r>
    <x v="77"/>
    <x v="14"/>
    <x v="2288"/>
    <x v="0"/>
    <x v="19"/>
    <x v="0"/>
    <x v="1902"/>
    <x v="1"/>
    <n v="1"/>
    <n v="3"/>
    <x v="0"/>
    <m/>
    <m/>
    <m/>
    <m/>
  </r>
  <r>
    <x v="77"/>
    <x v="14"/>
    <x v="2289"/>
    <x v="2"/>
    <x v="14"/>
    <x v="2"/>
    <x v="1167"/>
    <x v="0"/>
    <n v="2"/>
    <n v="4"/>
    <x v="1"/>
    <m/>
    <m/>
    <m/>
    <m/>
  </r>
  <r>
    <x v="77"/>
    <x v="40"/>
    <x v="2290"/>
    <x v="3"/>
    <x v="2"/>
    <x v="2"/>
    <x v="1903"/>
    <x v="0"/>
    <n v="9"/>
    <n v="6"/>
    <x v="1"/>
    <m/>
    <m/>
    <m/>
    <m/>
  </r>
  <r>
    <x v="77"/>
    <x v="18"/>
    <x v="2291"/>
    <x v="0"/>
    <x v="6"/>
    <x v="0"/>
    <x v="1031"/>
    <x v="0"/>
    <n v="0"/>
    <n v="6"/>
    <x v="0"/>
    <m/>
    <m/>
    <m/>
    <m/>
  </r>
  <r>
    <x v="77"/>
    <x v="20"/>
    <x v="2292"/>
    <x v="0"/>
    <x v="12"/>
    <x v="3"/>
    <x v="1904"/>
    <x v="0"/>
    <n v="4"/>
    <n v="3"/>
    <x v="0"/>
    <m/>
    <m/>
    <m/>
    <m/>
  </r>
  <r>
    <x v="77"/>
    <x v="75"/>
    <x v="2293"/>
    <x v="0"/>
    <x v="19"/>
    <x v="0"/>
    <x v="1905"/>
    <x v="0"/>
    <n v="0"/>
    <n v="3"/>
    <x v="0"/>
    <m/>
    <m/>
    <m/>
    <m/>
  </r>
  <r>
    <x v="77"/>
    <x v="75"/>
    <x v="2294"/>
    <x v="3"/>
    <x v="11"/>
    <x v="0"/>
    <x v="684"/>
    <x v="0"/>
    <n v="2"/>
    <n v="4"/>
    <x v="0"/>
    <m/>
    <m/>
    <m/>
    <m/>
  </r>
  <r>
    <x v="77"/>
    <x v="76"/>
    <x v="2295"/>
    <x v="3"/>
    <x v="1"/>
    <x v="1"/>
    <x v="1906"/>
    <x v="0"/>
    <n v="1"/>
    <n v="5"/>
    <x v="0"/>
    <m/>
    <m/>
    <m/>
    <m/>
  </r>
  <r>
    <x v="77"/>
    <x v="61"/>
    <x v="2296"/>
    <x v="2"/>
    <x v="2"/>
    <x v="2"/>
    <x v="193"/>
    <x v="0"/>
    <n v="2"/>
    <n v="4"/>
    <x v="1"/>
    <m/>
    <m/>
    <m/>
    <m/>
  </r>
  <r>
    <x v="77"/>
    <x v="25"/>
    <x v="2297"/>
    <x v="3"/>
    <x v="0"/>
    <x v="0"/>
    <x v="1907"/>
    <x v="1"/>
    <n v="3"/>
    <n v="5"/>
    <x v="0"/>
    <m/>
    <m/>
    <m/>
    <m/>
  </r>
  <r>
    <x v="77"/>
    <x v="48"/>
    <x v="2298"/>
    <x v="0"/>
    <x v="18"/>
    <x v="0"/>
    <x v="1908"/>
    <x v="0"/>
    <n v="2"/>
    <n v="7"/>
    <x v="0"/>
    <m/>
    <m/>
    <m/>
    <m/>
  </r>
  <r>
    <x v="77"/>
    <x v="62"/>
    <x v="2299"/>
    <x v="0"/>
    <x v="3"/>
    <x v="3"/>
    <x v="1909"/>
    <x v="0"/>
    <n v="1"/>
    <n v="4"/>
    <x v="0"/>
    <m/>
    <m/>
    <m/>
    <m/>
  </r>
  <r>
    <x v="77"/>
    <x v="77"/>
    <x v="2300"/>
    <x v="0"/>
    <x v="17"/>
    <x v="1"/>
    <x v="1910"/>
    <x v="0"/>
    <n v="3"/>
    <n v="7"/>
    <x v="0"/>
    <m/>
    <m/>
    <m/>
    <m/>
  </r>
  <r>
    <x v="77"/>
    <x v="71"/>
    <x v="2301"/>
    <x v="1"/>
    <x v="10"/>
    <x v="3"/>
    <x v="1718"/>
    <x v="0"/>
    <n v="4"/>
    <n v="5"/>
    <x v="0"/>
    <m/>
    <m/>
    <m/>
    <m/>
  </r>
  <r>
    <x v="78"/>
    <x v="27"/>
    <x v="2302"/>
    <x v="0"/>
    <x v="5"/>
    <x v="2"/>
    <x v="1911"/>
    <x v="0"/>
    <n v="0"/>
    <n v="5"/>
    <x v="1"/>
    <m/>
    <m/>
    <m/>
    <m/>
  </r>
  <r>
    <x v="78"/>
    <x v="49"/>
    <x v="2303"/>
    <x v="2"/>
    <x v="18"/>
    <x v="0"/>
    <x v="1912"/>
    <x v="0"/>
    <n v="2"/>
    <n v="3"/>
    <x v="0"/>
    <m/>
    <m/>
    <m/>
    <m/>
  </r>
  <r>
    <x v="78"/>
    <x v="29"/>
    <x v="2304"/>
    <x v="2"/>
    <x v="19"/>
    <x v="0"/>
    <x v="1913"/>
    <x v="1"/>
    <n v="1"/>
    <n v="3"/>
    <x v="0"/>
    <m/>
    <m/>
    <m/>
    <m/>
  </r>
  <r>
    <x v="78"/>
    <x v="64"/>
    <x v="2305"/>
    <x v="0"/>
    <x v="11"/>
    <x v="0"/>
    <x v="1914"/>
    <x v="0"/>
    <n v="3"/>
    <n v="6"/>
    <x v="0"/>
    <m/>
    <m/>
    <m/>
    <m/>
  </r>
  <r>
    <x v="78"/>
    <x v="89"/>
    <x v="2306"/>
    <x v="2"/>
    <x v="6"/>
    <x v="0"/>
    <x v="1915"/>
    <x v="0"/>
    <n v="2"/>
    <n v="1"/>
    <x v="0"/>
    <m/>
    <m/>
    <m/>
    <m/>
  </r>
  <r>
    <x v="78"/>
    <x v="82"/>
    <x v="2307"/>
    <x v="0"/>
    <x v="4"/>
    <x v="1"/>
    <x v="110"/>
    <x v="0"/>
    <n v="2"/>
    <n v="9"/>
    <x v="0"/>
    <m/>
    <m/>
    <m/>
    <m/>
  </r>
  <r>
    <x v="78"/>
    <x v="82"/>
    <x v="2308"/>
    <x v="2"/>
    <x v="17"/>
    <x v="1"/>
    <x v="1916"/>
    <x v="1"/>
    <n v="4"/>
    <n v="5"/>
    <x v="0"/>
    <m/>
    <m/>
    <m/>
    <m/>
  </r>
  <r>
    <x v="78"/>
    <x v="90"/>
    <x v="2309"/>
    <x v="0"/>
    <x v="16"/>
    <x v="3"/>
    <x v="1917"/>
    <x v="0"/>
    <n v="2"/>
    <n v="4"/>
    <x v="0"/>
    <n v="216742"/>
    <n v="11426"/>
    <m/>
    <n v="2895"/>
  </r>
  <r>
    <x v="78"/>
    <x v="90"/>
    <x v="2310"/>
    <x v="2"/>
    <x v="11"/>
    <x v="0"/>
    <x v="1038"/>
    <x v="0"/>
    <n v="2"/>
    <n v="6"/>
    <x v="0"/>
    <m/>
    <m/>
    <m/>
    <m/>
  </r>
  <r>
    <x v="78"/>
    <x v="31"/>
    <x v="2311"/>
    <x v="3"/>
    <x v="11"/>
    <x v="0"/>
    <x v="1918"/>
    <x v="0"/>
    <n v="2"/>
    <n v="2"/>
    <x v="0"/>
    <m/>
    <m/>
    <m/>
    <m/>
  </r>
  <r>
    <x v="78"/>
    <x v="33"/>
    <x v="2312"/>
    <x v="0"/>
    <x v="19"/>
    <x v="0"/>
    <x v="1687"/>
    <x v="0"/>
    <n v="2"/>
    <n v="4"/>
    <x v="0"/>
    <m/>
    <m/>
    <m/>
    <m/>
  </r>
  <r>
    <x v="78"/>
    <x v="53"/>
    <x v="2313"/>
    <x v="2"/>
    <x v="18"/>
    <x v="0"/>
    <x v="1485"/>
    <x v="0"/>
    <n v="2"/>
    <n v="4"/>
    <x v="0"/>
    <m/>
    <m/>
    <m/>
    <m/>
  </r>
  <r>
    <x v="78"/>
    <x v="53"/>
    <x v="2314"/>
    <x v="1"/>
    <x v="3"/>
    <x v="3"/>
    <x v="176"/>
    <x v="0"/>
    <n v="2"/>
    <n v="7"/>
    <x v="0"/>
    <m/>
    <m/>
    <m/>
    <m/>
  </r>
  <r>
    <x v="78"/>
    <x v="72"/>
    <x v="2315"/>
    <x v="2"/>
    <x v="8"/>
    <x v="1"/>
    <x v="1919"/>
    <x v="0"/>
    <n v="0"/>
    <n v="0"/>
    <x v="0"/>
    <m/>
    <m/>
    <m/>
    <m/>
  </r>
  <r>
    <x v="78"/>
    <x v="9"/>
    <x v="2316"/>
    <x v="3"/>
    <x v="17"/>
    <x v="1"/>
    <x v="1903"/>
    <x v="0"/>
    <n v="1"/>
    <n v="8"/>
    <x v="0"/>
    <m/>
    <m/>
    <m/>
    <m/>
  </r>
  <r>
    <x v="78"/>
    <x v="73"/>
    <x v="2317"/>
    <x v="1"/>
    <x v="0"/>
    <x v="0"/>
    <x v="706"/>
    <x v="0"/>
    <n v="6"/>
    <n v="4"/>
    <x v="0"/>
    <m/>
    <m/>
    <m/>
    <m/>
  </r>
  <r>
    <x v="78"/>
    <x v="84"/>
    <x v="2318"/>
    <x v="2"/>
    <x v="7"/>
    <x v="2"/>
    <x v="1920"/>
    <x v="0"/>
    <n v="3"/>
    <n v="7"/>
    <x v="1"/>
    <m/>
    <m/>
    <m/>
    <m/>
  </r>
  <r>
    <x v="78"/>
    <x v="84"/>
    <x v="2319"/>
    <x v="0"/>
    <x v="4"/>
    <x v="1"/>
    <x v="1921"/>
    <x v="0"/>
    <n v="2"/>
    <n v="9"/>
    <x v="0"/>
    <m/>
    <m/>
    <m/>
    <m/>
  </r>
  <r>
    <x v="78"/>
    <x v="37"/>
    <x v="2320"/>
    <x v="2"/>
    <x v="5"/>
    <x v="2"/>
    <x v="1922"/>
    <x v="0"/>
    <n v="4"/>
    <n v="4"/>
    <x v="1"/>
    <m/>
    <m/>
    <m/>
    <m/>
  </r>
  <r>
    <x v="78"/>
    <x v="39"/>
    <x v="2321"/>
    <x v="0"/>
    <x v="12"/>
    <x v="3"/>
    <x v="1923"/>
    <x v="0"/>
    <n v="3"/>
    <n v="2"/>
    <x v="0"/>
    <m/>
    <m/>
    <m/>
    <m/>
  </r>
  <r>
    <x v="78"/>
    <x v="17"/>
    <x v="2322"/>
    <x v="1"/>
    <x v="9"/>
    <x v="1"/>
    <x v="1924"/>
    <x v="0"/>
    <n v="2"/>
    <n v="4"/>
    <x v="0"/>
    <m/>
    <m/>
    <m/>
    <m/>
  </r>
  <r>
    <x v="78"/>
    <x v="87"/>
    <x v="2323"/>
    <x v="3"/>
    <x v="9"/>
    <x v="1"/>
    <x v="375"/>
    <x v="0"/>
    <n v="3"/>
    <n v="2"/>
    <x v="0"/>
    <m/>
    <m/>
    <m/>
    <m/>
  </r>
  <r>
    <x v="78"/>
    <x v="57"/>
    <x v="2324"/>
    <x v="2"/>
    <x v="1"/>
    <x v="1"/>
    <x v="1925"/>
    <x v="1"/>
    <n v="5"/>
    <n v="5"/>
    <x v="0"/>
    <m/>
    <m/>
    <m/>
    <m/>
  </r>
  <r>
    <x v="78"/>
    <x v="43"/>
    <x v="2325"/>
    <x v="2"/>
    <x v="19"/>
    <x v="0"/>
    <x v="1926"/>
    <x v="0"/>
    <n v="3"/>
    <n v="5"/>
    <x v="0"/>
    <m/>
    <m/>
    <m/>
    <m/>
  </r>
  <r>
    <x v="78"/>
    <x v="69"/>
    <x v="2326"/>
    <x v="3"/>
    <x v="13"/>
    <x v="2"/>
    <x v="1927"/>
    <x v="0"/>
    <n v="3"/>
    <n v="6"/>
    <x v="1"/>
    <m/>
    <m/>
    <m/>
    <m/>
  </r>
  <r>
    <x v="78"/>
    <x v="61"/>
    <x v="2327"/>
    <x v="3"/>
    <x v="17"/>
    <x v="1"/>
    <x v="1786"/>
    <x v="0"/>
    <n v="2"/>
    <n v="4"/>
    <x v="0"/>
    <m/>
    <m/>
    <m/>
    <m/>
  </r>
  <r>
    <x v="78"/>
    <x v="61"/>
    <x v="2328"/>
    <x v="3"/>
    <x v="10"/>
    <x v="3"/>
    <x v="1312"/>
    <x v="0"/>
    <n v="1"/>
    <n v="9"/>
    <x v="0"/>
    <m/>
    <m/>
    <m/>
    <m/>
  </r>
  <r>
    <x v="79"/>
    <x v="63"/>
    <x v="2329"/>
    <x v="0"/>
    <x v="14"/>
    <x v="2"/>
    <x v="1928"/>
    <x v="0"/>
    <n v="5"/>
    <n v="4"/>
    <x v="1"/>
    <m/>
    <m/>
    <m/>
    <m/>
  </r>
  <r>
    <x v="79"/>
    <x v="27"/>
    <x v="2330"/>
    <x v="0"/>
    <x v="6"/>
    <x v="0"/>
    <x v="1929"/>
    <x v="0"/>
    <n v="0"/>
    <n v="4"/>
    <x v="0"/>
    <m/>
    <m/>
    <m/>
    <m/>
  </r>
  <r>
    <x v="79"/>
    <x v="1"/>
    <x v="2331"/>
    <x v="1"/>
    <x v="10"/>
    <x v="3"/>
    <x v="1930"/>
    <x v="0"/>
    <n v="1"/>
    <n v="5"/>
    <x v="0"/>
    <m/>
    <m/>
    <m/>
    <m/>
  </r>
  <r>
    <x v="79"/>
    <x v="2"/>
    <x v="2332"/>
    <x v="2"/>
    <x v="19"/>
    <x v="0"/>
    <x v="1931"/>
    <x v="1"/>
    <n v="1"/>
    <n v="7"/>
    <x v="0"/>
    <m/>
    <m/>
    <m/>
    <m/>
  </r>
  <r>
    <x v="79"/>
    <x v="49"/>
    <x v="2333"/>
    <x v="2"/>
    <x v="10"/>
    <x v="3"/>
    <x v="1932"/>
    <x v="0"/>
    <n v="2"/>
    <n v="2"/>
    <x v="0"/>
    <m/>
    <m/>
    <m/>
    <m/>
  </r>
  <r>
    <x v="79"/>
    <x v="49"/>
    <x v="2334"/>
    <x v="0"/>
    <x v="3"/>
    <x v="3"/>
    <x v="13"/>
    <x v="0"/>
    <n v="1"/>
    <n v="3"/>
    <x v="0"/>
    <m/>
    <m/>
    <m/>
    <m/>
  </r>
  <r>
    <x v="79"/>
    <x v="3"/>
    <x v="2335"/>
    <x v="3"/>
    <x v="12"/>
    <x v="3"/>
    <x v="1639"/>
    <x v="0"/>
    <n v="1"/>
    <n v="7"/>
    <x v="0"/>
    <m/>
    <m/>
    <m/>
    <m/>
  </r>
  <r>
    <x v="79"/>
    <x v="30"/>
    <x v="2336"/>
    <x v="3"/>
    <x v="13"/>
    <x v="2"/>
    <x v="1933"/>
    <x v="0"/>
    <n v="1"/>
    <n v="8"/>
    <x v="1"/>
    <m/>
    <m/>
    <m/>
    <m/>
  </r>
  <r>
    <x v="79"/>
    <x v="50"/>
    <x v="2337"/>
    <x v="2"/>
    <x v="13"/>
    <x v="2"/>
    <x v="1934"/>
    <x v="0"/>
    <n v="4"/>
    <n v="5"/>
    <x v="1"/>
    <m/>
    <m/>
    <m/>
    <m/>
  </r>
  <r>
    <x v="79"/>
    <x v="51"/>
    <x v="2338"/>
    <x v="1"/>
    <x v="8"/>
    <x v="1"/>
    <x v="1935"/>
    <x v="0"/>
    <n v="0"/>
    <n v="4"/>
    <x v="0"/>
    <m/>
    <m/>
    <m/>
    <m/>
  </r>
  <r>
    <x v="79"/>
    <x v="35"/>
    <x v="2339"/>
    <x v="2"/>
    <x v="4"/>
    <x v="1"/>
    <x v="1936"/>
    <x v="0"/>
    <n v="3"/>
    <n v="3"/>
    <x v="0"/>
    <m/>
    <m/>
    <m/>
    <m/>
  </r>
  <r>
    <x v="79"/>
    <x v="35"/>
    <x v="2340"/>
    <x v="0"/>
    <x v="8"/>
    <x v="1"/>
    <x v="1937"/>
    <x v="0"/>
    <n v="1"/>
    <n v="3"/>
    <x v="0"/>
    <m/>
    <m/>
    <m/>
    <m/>
  </r>
  <r>
    <x v="79"/>
    <x v="53"/>
    <x v="2341"/>
    <x v="0"/>
    <x v="1"/>
    <x v="1"/>
    <x v="1938"/>
    <x v="0"/>
    <n v="0"/>
    <n v="5"/>
    <x v="0"/>
    <m/>
    <m/>
    <m/>
    <m/>
  </r>
  <r>
    <x v="79"/>
    <x v="10"/>
    <x v="2342"/>
    <x v="2"/>
    <x v="6"/>
    <x v="0"/>
    <x v="1163"/>
    <x v="0"/>
    <n v="0"/>
    <n v="8"/>
    <x v="0"/>
    <m/>
    <m/>
    <m/>
    <m/>
  </r>
  <r>
    <x v="79"/>
    <x v="10"/>
    <x v="2343"/>
    <x v="3"/>
    <x v="2"/>
    <x v="2"/>
    <x v="1939"/>
    <x v="0"/>
    <n v="1"/>
    <n v="4"/>
    <x v="1"/>
    <m/>
    <m/>
    <m/>
    <m/>
  </r>
  <r>
    <x v="79"/>
    <x v="11"/>
    <x v="2344"/>
    <x v="2"/>
    <x v="15"/>
    <x v="3"/>
    <x v="1940"/>
    <x v="1"/>
    <n v="1"/>
    <n v="5"/>
    <x v="0"/>
    <m/>
    <m/>
    <m/>
    <m/>
  </r>
  <r>
    <x v="79"/>
    <x v="12"/>
    <x v="2345"/>
    <x v="2"/>
    <x v="15"/>
    <x v="3"/>
    <x v="1941"/>
    <x v="0"/>
    <n v="1"/>
    <n v="9"/>
    <x v="0"/>
    <m/>
    <m/>
    <m/>
    <m/>
  </r>
  <r>
    <x v="79"/>
    <x v="37"/>
    <x v="2346"/>
    <x v="3"/>
    <x v="16"/>
    <x v="3"/>
    <x v="492"/>
    <x v="0"/>
    <n v="3"/>
    <n v="8"/>
    <x v="0"/>
    <n v="304176"/>
    <n v="19432"/>
    <m/>
    <n v="1613"/>
  </r>
  <r>
    <x v="79"/>
    <x v="74"/>
    <x v="2347"/>
    <x v="1"/>
    <x v="11"/>
    <x v="0"/>
    <x v="1942"/>
    <x v="1"/>
    <n v="1"/>
    <n v="1"/>
    <x v="0"/>
    <m/>
    <m/>
    <m/>
    <m/>
  </r>
  <r>
    <x v="79"/>
    <x v="55"/>
    <x v="2348"/>
    <x v="3"/>
    <x v="7"/>
    <x v="2"/>
    <x v="1943"/>
    <x v="0"/>
    <n v="1"/>
    <n v="6"/>
    <x v="1"/>
    <m/>
    <m/>
    <m/>
    <m/>
  </r>
  <r>
    <x v="79"/>
    <x v="15"/>
    <x v="2349"/>
    <x v="3"/>
    <x v="7"/>
    <x v="2"/>
    <x v="1711"/>
    <x v="0"/>
    <n v="5"/>
    <n v="8"/>
    <x v="1"/>
    <m/>
    <m/>
    <m/>
    <m/>
  </r>
  <r>
    <x v="79"/>
    <x v="16"/>
    <x v="2350"/>
    <x v="2"/>
    <x v="2"/>
    <x v="2"/>
    <x v="1944"/>
    <x v="0"/>
    <n v="4"/>
    <n v="3"/>
    <x v="1"/>
    <m/>
    <m/>
    <m/>
    <m/>
  </r>
  <r>
    <x v="79"/>
    <x v="16"/>
    <x v="2351"/>
    <x v="3"/>
    <x v="14"/>
    <x v="2"/>
    <x v="1945"/>
    <x v="0"/>
    <n v="2"/>
    <n v="2"/>
    <x v="1"/>
    <m/>
    <m/>
    <m/>
    <m/>
  </r>
  <r>
    <x v="79"/>
    <x v="68"/>
    <x v="2352"/>
    <x v="1"/>
    <x v="13"/>
    <x v="2"/>
    <x v="1946"/>
    <x v="1"/>
    <n v="1"/>
    <n v="8"/>
    <x v="1"/>
    <m/>
    <m/>
    <m/>
    <m/>
  </r>
  <r>
    <x v="79"/>
    <x v="75"/>
    <x v="2353"/>
    <x v="2"/>
    <x v="2"/>
    <x v="2"/>
    <x v="1947"/>
    <x v="1"/>
    <n v="1"/>
    <n v="5"/>
    <x v="1"/>
    <m/>
    <m/>
    <m/>
    <m/>
  </r>
  <r>
    <x v="79"/>
    <x v="76"/>
    <x v="2354"/>
    <x v="2"/>
    <x v="7"/>
    <x v="2"/>
    <x v="1948"/>
    <x v="0"/>
    <n v="4"/>
    <n v="2"/>
    <x v="1"/>
    <m/>
    <m/>
    <m/>
    <m/>
  </r>
  <r>
    <x v="79"/>
    <x v="43"/>
    <x v="2355"/>
    <x v="1"/>
    <x v="14"/>
    <x v="2"/>
    <x v="1544"/>
    <x v="0"/>
    <n v="2"/>
    <n v="4"/>
    <x v="1"/>
    <m/>
    <m/>
    <m/>
    <m/>
  </r>
  <r>
    <x v="79"/>
    <x v="59"/>
    <x v="2356"/>
    <x v="0"/>
    <x v="13"/>
    <x v="2"/>
    <x v="1949"/>
    <x v="1"/>
    <n v="1"/>
    <n v="4"/>
    <x v="1"/>
    <m/>
    <m/>
    <m/>
    <m/>
  </r>
  <r>
    <x v="79"/>
    <x v="59"/>
    <x v="2357"/>
    <x v="0"/>
    <x v="0"/>
    <x v="0"/>
    <x v="473"/>
    <x v="0"/>
    <n v="2"/>
    <n v="5"/>
    <x v="0"/>
    <m/>
    <m/>
    <m/>
    <m/>
  </r>
  <r>
    <x v="79"/>
    <x v="85"/>
    <x v="2358"/>
    <x v="3"/>
    <x v="15"/>
    <x v="3"/>
    <x v="1950"/>
    <x v="0"/>
    <n v="1"/>
    <n v="8"/>
    <x v="0"/>
    <m/>
    <m/>
    <m/>
    <m/>
  </r>
  <r>
    <x v="79"/>
    <x v="24"/>
    <x v="2359"/>
    <x v="2"/>
    <x v="0"/>
    <x v="0"/>
    <x v="1951"/>
    <x v="0"/>
    <n v="4"/>
    <n v="7"/>
    <x v="0"/>
    <m/>
    <m/>
    <m/>
    <m/>
  </r>
  <r>
    <x v="80"/>
    <x v="0"/>
    <x v="2360"/>
    <x v="3"/>
    <x v="8"/>
    <x v="1"/>
    <x v="1952"/>
    <x v="0"/>
    <n v="2"/>
    <n v="5"/>
    <x v="0"/>
    <m/>
    <m/>
    <m/>
    <m/>
  </r>
  <r>
    <x v="80"/>
    <x v="81"/>
    <x v="2361"/>
    <x v="3"/>
    <x v="7"/>
    <x v="2"/>
    <x v="1953"/>
    <x v="0"/>
    <n v="2"/>
    <n v="3"/>
    <x v="1"/>
    <m/>
    <m/>
    <m/>
    <m/>
  </r>
  <r>
    <x v="80"/>
    <x v="81"/>
    <x v="2362"/>
    <x v="3"/>
    <x v="5"/>
    <x v="2"/>
    <x v="1954"/>
    <x v="0"/>
    <n v="1"/>
    <n v="4"/>
    <x v="1"/>
    <m/>
    <m/>
    <m/>
    <m/>
  </r>
  <r>
    <x v="80"/>
    <x v="28"/>
    <x v="2363"/>
    <x v="2"/>
    <x v="19"/>
    <x v="0"/>
    <x v="1955"/>
    <x v="0"/>
    <n v="4"/>
    <n v="3"/>
    <x v="0"/>
    <m/>
    <m/>
    <m/>
    <m/>
  </r>
  <r>
    <x v="80"/>
    <x v="64"/>
    <x v="2364"/>
    <x v="0"/>
    <x v="3"/>
    <x v="3"/>
    <x v="1956"/>
    <x v="0"/>
    <n v="3"/>
    <n v="4"/>
    <x v="0"/>
    <m/>
    <m/>
    <m/>
    <m/>
  </r>
  <r>
    <x v="80"/>
    <x v="65"/>
    <x v="2365"/>
    <x v="0"/>
    <x v="12"/>
    <x v="3"/>
    <x v="1957"/>
    <x v="0"/>
    <n v="3"/>
    <n v="3"/>
    <x v="0"/>
    <m/>
    <m/>
    <m/>
    <m/>
  </r>
  <r>
    <x v="80"/>
    <x v="82"/>
    <x v="2366"/>
    <x v="3"/>
    <x v="14"/>
    <x v="2"/>
    <x v="1958"/>
    <x v="0"/>
    <n v="2"/>
    <n v="3"/>
    <x v="1"/>
    <m/>
    <m/>
    <m/>
    <m/>
  </r>
  <r>
    <x v="80"/>
    <x v="90"/>
    <x v="2367"/>
    <x v="2"/>
    <x v="16"/>
    <x v="3"/>
    <x v="1959"/>
    <x v="1"/>
    <n v="3"/>
    <n v="5"/>
    <x v="0"/>
    <n v="413646"/>
    <n v="7908"/>
    <m/>
    <n v="1517"/>
  </r>
  <r>
    <x v="80"/>
    <x v="5"/>
    <x v="2368"/>
    <x v="3"/>
    <x v="11"/>
    <x v="0"/>
    <x v="1960"/>
    <x v="0"/>
    <n v="0"/>
    <n v="4"/>
    <x v="0"/>
    <m/>
    <m/>
    <m/>
    <m/>
  </r>
  <r>
    <x v="80"/>
    <x v="31"/>
    <x v="2369"/>
    <x v="0"/>
    <x v="2"/>
    <x v="2"/>
    <x v="1961"/>
    <x v="2"/>
    <n v="1"/>
    <n v="6"/>
    <x v="1"/>
    <m/>
    <m/>
    <m/>
    <m/>
  </r>
  <r>
    <x v="80"/>
    <x v="32"/>
    <x v="2370"/>
    <x v="3"/>
    <x v="11"/>
    <x v="0"/>
    <x v="345"/>
    <x v="0"/>
    <n v="1"/>
    <n v="2"/>
    <x v="0"/>
    <m/>
    <m/>
    <m/>
    <m/>
  </r>
  <r>
    <x v="80"/>
    <x v="33"/>
    <x v="2371"/>
    <x v="1"/>
    <x v="8"/>
    <x v="1"/>
    <x v="1962"/>
    <x v="0"/>
    <n v="1"/>
    <n v="5"/>
    <x v="0"/>
    <m/>
    <m/>
    <m/>
    <m/>
  </r>
  <r>
    <x v="80"/>
    <x v="35"/>
    <x v="2372"/>
    <x v="2"/>
    <x v="15"/>
    <x v="3"/>
    <x v="1742"/>
    <x v="0"/>
    <n v="3"/>
    <n v="5"/>
    <x v="0"/>
    <m/>
    <m/>
    <m/>
    <m/>
  </r>
  <r>
    <x v="80"/>
    <x v="36"/>
    <x v="2373"/>
    <x v="2"/>
    <x v="19"/>
    <x v="0"/>
    <x v="593"/>
    <x v="0"/>
    <n v="5"/>
    <n v="2"/>
    <x v="0"/>
    <m/>
    <m/>
    <m/>
    <m/>
  </r>
  <r>
    <x v="80"/>
    <x v="72"/>
    <x v="2374"/>
    <x v="3"/>
    <x v="0"/>
    <x v="0"/>
    <x v="1963"/>
    <x v="0"/>
    <n v="2"/>
    <n v="2"/>
    <x v="0"/>
    <m/>
    <m/>
    <m/>
    <m/>
  </r>
  <r>
    <x v="80"/>
    <x v="72"/>
    <x v="2375"/>
    <x v="1"/>
    <x v="8"/>
    <x v="1"/>
    <x v="1964"/>
    <x v="0"/>
    <n v="3"/>
    <n v="2"/>
    <x v="0"/>
    <m/>
    <m/>
    <m/>
    <m/>
  </r>
  <r>
    <x v="80"/>
    <x v="8"/>
    <x v="2376"/>
    <x v="0"/>
    <x v="1"/>
    <x v="1"/>
    <x v="1965"/>
    <x v="0"/>
    <n v="5"/>
    <n v="2"/>
    <x v="0"/>
    <m/>
    <m/>
    <m/>
    <m/>
  </r>
  <r>
    <x v="80"/>
    <x v="73"/>
    <x v="2377"/>
    <x v="1"/>
    <x v="9"/>
    <x v="1"/>
    <x v="1966"/>
    <x v="0"/>
    <n v="1"/>
    <n v="6"/>
    <x v="0"/>
    <m/>
    <m/>
    <m/>
    <m/>
  </r>
  <r>
    <x v="80"/>
    <x v="13"/>
    <x v="2378"/>
    <x v="0"/>
    <x v="0"/>
    <x v="0"/>
    <x v="258"/>
    <x v="0"/>
    <n v="2"/>
    <n v="9"/>
    <x v="0"/>
    <m/>
    <m/>
    <m/>
    <m/>
  </r>
  <r>
    <x v="80"/>
    <x v="13"/>
    <x v="2379"/>
    <x v="0"/>
    <x v="11"/>
    <x v="0"/>
    <x v="1967"/>
    <x v="0"/>
    <n v="1"/>
    <n v="9"/>
    <x v="0"/>
    <m/>
    <m/>
    <m/>
    <m/>
  </r>
  <r>
    <x v="80"/>
    <x v="14"/>
    <x v="2380"/>
    <x v="2"/>
    <x v="6"/>
    <x v="0"/>
    <x v="1968"/>
    <x v="1"/>
    <n v="1"/>
    <n v="1"/>
    <x v="0"/>
    <m/>
    <m/>
    <m/>
    <m/>
  </r>
  <r>
    <x v="80"/>
    <x v="38"/>
    <x v="2381"/>
    <x v="0"/>
    <x v="11"/>
    <x v="0"/>
    <x v="506"/>
    <x v="0"/>
    <n v="2"/>
    <n v="5"/>
    <x v="0"/>
    <m/>
    <m/>
    <m/>
    <m/>
  </r>
  <r>
    <x v="80"/>
    <x v="40"/>
    <x v="2382"/>
    <x v="2"/>
    <x v="17"/>
    <x v="1"/>
    <x v="1969"/>
    <x v="0"/>
    <n v="1"/>
    <n v="5"/>
    <x v="0"/>
    <m/>
    <m/>
    <m/>
    <m/>
  </r>
  <r>
    <x v="80"/>
    <x v="18"/>
    <x v="2383"/>
    <x v="2"/>
    <x v="9"/>
    <x v="1"/>
    <x v="1970"/>
    <x v="0"/>
    <n v="1"/>
    <n v="3"/>
    <x v="0"/>
    <m/>
    <m/>
    <m/>
    <m/>
  </r>
  <r>
    <x v="80"/>
    <x v="68"/>
    <x v="2384"/>
    <x v="2"/>
    <x v="8"/>
    <x v="1"/>
    <x v="500"/>
    <x v="0"/>
    <n v="2"/>
    <n v="4"/>
    <x v="0"/>
    <m/>
    <m/>
    <m/>
    <m/>
  </r>
  <r>
    <x v="80"/>
    <x v="56"/>
    <x v="2385"/>
    <x v="3"/>
    <x v="11"/>
    <x v="0"/>
    <x v="1971"/>
    <x v="0"/>
    <n v="1"/>
    <n v="6"/>
    <x v="0"/>
    <m/>
    <m/>
    <m/>
    <m/>
  </r>
  <r>
    <x v="80"/>
    <x v="75"/>
    <x v="2386"/>
    <x v="1"/>
    <x v="10"/>
    <x v="3"/>
    <x v="1972"/>
    <x v="0"/>
    <n v="0"/>
    <n v="0"/>
    <x v="0"/>
    <m/>
    <m/>
    <m/>
    <m/>
  </r>
  <r>
    <x v="80"/>
    <x v="41"/>
    <x v="2387"/>
    <x v="2"/>
    <x v="5"/>
    <x v="2"/>
    <x v="1973"/>
    <x v="0"/>
    <n v="3"/>
    <n v="8"/>
    <x v="1"/>
    <m/>
    <m/>
    <m/>
    <m/>
  </r>
  <r>
    <x v="80"/>
    <x v="57"/>
    <x v="2388"/>
    <x v="0"/>
    <x v="14"/>
    <x v="2"/>
    <x v="1421"/>
    <x v="0"/>
    <n v="2"/>
    <n v="6"/>
    <x v="1"/>
    <m/>
    <m/>
    <m/>
    <m/>
  </r>
  <r>
    <x v="80"/>
    <x v="43"/>
    <x v="2389"/>
    <x v="2"/>
    <x v="12"/>
    <x v="3"/>
    <x v="1974"/>
    <x v="0"/>
    <n v="2"/>
    <n v="2"/>
    <x v="0"/>
    <m/>
    <m/>
    <m/>
    <m/>
  </r>
  <r>
    <x v="80"/>
    <x v="59"/>
    <x v="2390"/>
    <x v="0"/>
    <x v="6"/>
    <x v="0"/>
    <x v="1975"/>
    <x v="0"/>
    <n v="2"/>
    <n v="4"/>
    <x v="0"/>
    <m/>
    <m/>
    <m/>
    <m/>
  </r>
  <r>
    <x v="80"/>
    <x v="44"/>
    <x v="2391"/>
    <x v="2"/>
    <x v="3"/>
    <x v="3"/>
    <x v="640"/>
    <x v="0"/>
    <n v="1"/>
    <n v="3"/>
    <x v="0"/>
    <m/>
    <m/>
    <m/>
    <m/>
  </r>
  <r>
    <x v="80"/>
    <x v="85"/>
    <x v="2392"/>
    <x v="3"/>
    <x v="16"/>
    <x v="3"/>
    <x v="1794"/>
    <x v="0"/>
    <n v="1"/>
    <n v="7"/>
    <x v="0"/>
    <n v="209748"/>
    <n v="10301"/>
    <m/>
    <n v="3612"/>
  </r>
  <r>
    <x v="80"/>
    <x v="60"/>
    <x v="2393"/>
    <x v="2"/>
    <x v="13"/>
    <x v="2"/>
    <x v="1976"/>
    <x v="0"/>
    <n v="1"/>
    <n v="5"/>
    <x v="1"/>
    <m/>
    <m/>
    <m/>
    <m/>
  </r>
  <r>
    <x v="80"/>
    <x v="61"/>
    <x v="2394"/>
    <x v="2"/>
    <x v="3"/>
    <x v="3"/>
    <x v="1977"/>
    <x v="0"/>
    <n v="1"/>
    <n v="5"/>
    <x v="0"/>
    <m/>
    <m/>
    <m/>
    <m/>
  </r>
  <r>
    <x v="80"/>
    <x v="25"/>
    <x v="2395"/>
    <x v="1"/>
    <x v="17"/>
    <x v="1"/>
    <x v="1978"/>
    <x v="1"/>
    <n v="2"/>
    <n v="5"/>
    <x v="0"/>
    <m/>
    <m/>
    <m/>
    <m/>
  </r>
  <r>
    <x v="80"/>
    <x v="47"/>
    <x v="2396"/>
    <x v="3"/>
    <x v="5"/>
    <x v="2"/>
    <x v="1393"/>
    <x v="0"/>
    <n v="1"/>
    <n v="2"/>
    <x v="1"/>
    <m/>
    <m/>
    <m/>
    <m/>
  </r>
  <r>
    <x v="80"/>
    <x v="48"/>
    <x v="2397"/>
    <x v="0"/>
    <x v="15"/>
    <x v="3"/>
    <x v="1979"/>
    <x v="0"/>
    <n v="2"/>
    <n v="8"/>
    <x v="0"/>
    <m/>
    <m/>
    <m/>
    <m/>
  </r>
  <r>
    <x v="80"/>
    <x v="48"/>
    <x v="2398"/>
    <x v="1"/>
    <x v="3"/>
    <x v="3"/>
    <x v="1980"/>
    <x v="1"/>
    <n v="1"/>
    <n v="6"/>
    <x v="0"/>
    <m/>
    <m/>
    <m/>
    <m/>
  </r>
  <r>
    <x v="80"/>
    <x v="70"/>
    <x v="2399"/>
    <x v="1"/>
    <x v="19"/>
    <x v="0"/>
    <x v="1781"/>
    <x v="0"/>
    <n v="4"/>
    <n v="4"/>
    <x v="0"/>
    <m/>
    <m/>
    <m/>
    <m/>
  </r>
  <r>
    <x v="80"/>
    <x v="62"/>
    <x v="2400"/>
    <x v="0"/>
    <x v="2"/>
    <x v="2"/>
    <x v="1981"/>
    <x v="0"/>
    <n v="2"/>
    <n v="3"/>
    <x v="1"/>
    <m/>
    <m/>
    <m/>
    <m/>
  </r>
  <r>
    <x v="80"/>
    <x v="77"/>
    <x v="2401"/>
    <x v="2"/>
    <x v="4"/>
    <x v="1"/>
    <x v="1982"/>
    <x v="0"/>
    <n v="1"/>
    <n v="5"/>
    <x v="0"/>
    <m/>
    <m/>
    <m/>
    <m/>
  </r>
  <r>
    <x v="80"/>
    <x v="71"/>
    <x v="2402"/>
    <x v="1"/>
    <x v="8"/>
    <x v="1"/>
    <x v="1602"/>
    <x v="0"/>
    <n v="1"/>
    <n v="3"/>
    <x v="0"/>
    <m/>
    <m/>
    <m/>
    <m/>
  </r>
  <r>
    <x v="81"/>
    <x v="27"/>
    <x v="2403"/>
    <x v="2"/>
    <x v="14"/>
    <x v="2"/>
    <x v="1983"/>
    <x v="1"/>
    <n v="1"/>
    <n v="3"/>
    <x v="1"/>
    <m/>
    <m/>
    <m/>
    <m/>
  </r>
  <r>
    <x v="81"/>
    <x v="28"/>
    <x v="2404"/>
    <x v="3"/>
    <x v="11"/>
    <x v="0"/>
    <x v="1984"/>
    <x v="0"/>
    <n v="1"/>
    <n v="7"/>
    <x v="0"/>
    <m/>
    <m/>
    <m/>
    <m/>
  </r>
  <r>
    <x v="81"/>
    <x v="3"/>
    <x v="2405"/>
    <x v="3"/>
    <x v="12"/>
    <x v="3"/>
    <x v="1985"/>
    <x v="0"/>
    <n v="4"/>
    <n v="3"/>
    <x v="0"/>
    <m/>
    <m/>
    <m/>
    <m/>
  </r>
  <r>
    <x v="81"/>
    <x v="67"/>
    <x v="2406"/>
    <x v="3"/>
    <x v="3"/>
    <x v="3"/>
    <x v="1050"/>
    <x v="0"/>
    <n v="4"/>
    <n v="7"/>
    <x v="0"/>
    <m/>
    <m/>
    <m/>
    <m/>
  </r>
  <r>
    <x v="81"/>
    <x v="32"/>
    <x v="2407"/>
    <x v="2"/>
    <x v="12"/>
    <x v="3"/>
    <x v="1701"/>
    <x v="0"/>
    <n v="2"/>
    <n v="6"/>
    <x v="0"/>
    <m/>
    <m/>
    <m/>
    <m/>
  </r>
  <r>
    <x v="81"/>
    <x v="83"/>
    <x v="2408"/>
    <x v="2"/>
    <x v="19"/>
    <x v="0"/>
    <x v="1986"/>
    <x v="0"/>
    <n v="3"/>
    <n v="4"/>
    <x v="0"/>
    <m/>
    <m/>
    <m/>
    <m/>
  </r>
  <r>
    <x v="81"/>
    <x v="36"/>
    <x v="2409"/>
    <x v="1"/>
    <x v="5"/>
    <x v="2"/>
    <x v="1987"/>
    <x v="0"/>
    <n v="2"/>
    <n v="6"/>
    <x v="1"/>
    <m/>
    <m/>
    <m/>
    <m/>
  </r>
  <r>
    <x v="81"/>
    <x v="7"/>
    <x v="2410"/>
    <x v="0"/>
    <x v="11"/>
    <x v="0"/>
    <x v="1429"/>
    <x v="0"/>
    <n v="2"/>
    <n v="5"/>
    <x v="0"/>
    <m/>
    <m/>
    <m/>
    <m/>
  </r>
  <r>
    <x v="81"/>
    <x v="78"/>
    <x v="2411"/>
    <x v="0"/>
    <x v="10"/>
    <x v="3"/>
    <x v="701"/>
    <x v="0"/>
    <n v="0"/>
    <n v="4"/>
    <x v="0"/>
    <m/>
    <m/>
    <m/>
    <m/>
  </r>
  <r>
    <x v="81"/>
    <x v="10"/>
    <x v="2412"/>
    <x v="2"/>
    <x v="4"/>
    <x v="1"/>
    <x v="1988"/>
    <x v="1"/>
    <n v="2"/>
    <n v="4"/>
    <x v="0"/>
    <m/>
    <m/>
    <m/>
    <m/>
  </r>
  <r>
    <x v="81"/>
    <x v="84"/>
    <x v="2413"/>
    <x v="3"/>
    <x v="0"/>
    <x v="0"/>
    <x v="1989"/>
    <x v="0"/>
    <n v="3"/>
    <n v="4"/>
    <x v="0"/>
    <m/>
    <m/>
    <m/>
    <m/>
  </r>
  <r>
    <x v="81"/>
    <x v="14"/>
    <x v="2414"/>
    <x v="2"/>
    <x v="18"/>
    <x v="0"/>
    <x v="1990"/>
    <x v="0"/>
    <n v="1"/>
    <n v="4"/>
    <x v="0"/>
    <m/>
    <m/>
    <m/>
    <m/>
  </r>
  <r>
    <x v="81"/>
    <x v="14"/>
    <x v="2415"/>
    <x v="2"/>
    <x v="10"/>
    <x v="3"/>
    <x v="1242"/>
    <x v="0"/>
    <n v="0"/>
    <n v="7"/>
    <x v="0"/>
    <m/>
    <m/>
    <m/>
    <m/>
  </r>
  <r>
    <x v="81"/>
    <x v="55"/>
    <x v="2416"/>
    <x v="2"/>
    <x v="4"/>
    <x v="1"/>
    <x v="1991"/>
    <x v="1"/>
    <n v="2"/>
    <n v="6"/>
    <x v="0"/>
    <m/>
    <m/>
    <m/>
    <m/>
  </r>
  <r>
    <x v="81"/>
    <x v="39"/>
    <x v="2417"/>
    <x v="2"/>
    <x v="0"/>
    <x v="0"/>
    <x v="602"/>
    <x v="0"/>
    <n v="2"/>
    <n v="1"/>
    <x v="0"/>
    <m/>
    <m/>
    <m/>
    <m/>
  </r>
  <r>
    <x v="81"/>
    <x v="18"/>
    <x v="2418"/>
    <x v="1"/>
    <x v="19"/>
    <x v="0"/>
    <x v="1992"/>
    <x v="0"/>
    <n v="2"/>
    <n v="2"/>
    <x v="0"/>
    <m/>
    <m/>
    <m/>
    <m/>
  </r>
  <r>
    <x v="81"/>
    <x v="18"/>
    <x v="2419"/>
    <x v="1"/>
    <x v="9"/>
    <x v="1"/>
    <x v="1993"/>
    <x v="0"/>
    <n v="5"/>
    <n v="7"/>
    <x v="0"/>
    <m/>
    <m/>
    <m/>
    <m/>
  </r>
  <r>
    <x v="81"/>
    <x v="68"/>
    <x v="2420"/>
    <x v="0"/>
    <x v="10"/>
    <x v="3"/>
    <x v="1994"/>
    <x v="0"/>
    <n v="2"/>
    <n v="3"/>
    <x v="0"/>
    <m/>
    <m/>
    <m/>
    <m/>
  </r>
  <r>
    <x v="81"/>
    <x v="75"/>
    <x v="2421"/>
    <x v="0"/>
    <x v="4"/>
    <x v="1"/>
    <x v="1995"/>
    <x v="0"/>
    <n v="3"/>
    <n v="4"/>
    <x v="0"/>
    <m/>
    <m/>
    <m/>
    <m/>
  </r>
  <r>
    <x v="81"/>
    <x v="41"/>
    <x v="2422"/>
    <x v="3"/>
    <x v="0"/>
    <x v="0"/>
    <x v="1162"/>
    <x v="0"/>
    <n v="1"/>
    <n v="6"/>
    <x v="0"/>
    <m/>
    <m/>
    <m/>
    <m/>
  </r>
  <r>
    <x v="81"/>
    <x v="57"/>
    <x v="2423"/>
    <x v="0"/>
    <x v="0"/>
    <x v="0"/>
    <x v="1996"/>
    <x v="0"/>
    <n v="1"/>
    <n v="4"/>
    <x v="0"/>
    <m/>
    <m/>
    <m/>
    <m/>
  </r>
  <r>
    <x v="81"/>
    <x v="88"/>
    <x v="2424"/>
    <x v="3"/>
    <x v="17"/>
    <x v="1"/>
    <x v="1997"/>
    <x v="0"/>
    <n v="1"/>
    <n v="5"/>
    <x v="0"/>
    <m/>
    <m/>
    <m/>
    <m/>
  </r>
  <r>
    <x v="81"/>
    <x v="88"/>
    <x v="2425"/>
    <x v="2"/>
    <x v="9"/>
    <x v="1"/>
    <x v="1926"/>
    <x v="0"/>
    <n v="5"/>
    <n v="3"/>
    <x v="0"/>
    <m/>
    <m/>
    <m/>
    <m/>
  </r>
  <r>
    <x v="81"/>
    <x v="43"/>
    <x v="2426"/>
    <x v="0"/>
    <x v="17"/>
    <x v="1"/>
    <x v="1601"/>
    <x v="0"/>
    <n v="1"/>
    <n v="3"/>
    <x v="0"/>
    <m/>
    <m/>
    <m/>
    <m/>
  </r>
  <r>
    <x v="81"/>
    <x v="69"/>
    <x v="2427"/>
    <x v="2"/>
    <x v="11"/>
    <x v="0"/>
    <x v="1998"/>
    <x v="0"/>
    <n v="3"/>
    <n v="9"/>
    <x v="0"/>
    <m/>
    <m/>
    <m/>
    <m/>
  </r>
  <r>
    <x v="81"/>
    <x v="23"/>
    <x v="2428"/>
    <x v="1"/>
    <x v="9"/>
    <x v="1"/>
    <x v="1999"/>
    <x v="0"/>
    <n v="0"/>
    <n v="2"/>
    <x v="0"/>
    <m/>
    <m/>
    <m/>
    <m/>
  </r>
  <r>
    <x v="81"/>
    <x v="71"/>
    <x v="2429"/>
    <x v="2"/>
    <x v="7"/>
    <x v="2"/>
    <x v="2000"/>
    <x v="0"/>
    <n v="2"/>
    <n v="6"/>
    <x v="1"/>
    <m/>
    <m/>
    <m/>
    <m/>
  </r>
  <r>
    <x v="82"/>
    <x v="4"/>
    <x v="2430"/>
    <x v="0"/>
    <x v="0"/>
    <x v="0"/>
    <x v="998"/>
    <x v="0"/>
    <n v="3"/>
    <n v="6"/>
    <x v="0"/>
    <m/>
    <m/>
    <m/>
    <m/>
  </r>
  <r>
    <x v="82"/>
    <x v="64"/>
    <x v="2431"/>
    <x v="3"/>
    <x v="9"/>
    <x v="1"/>
    <x v="2001"/>
    <x v="0"/>
    <n v="3"/>
    <n v="6"/>
    <x v="0"/>
    <m/>
    <m/>
    <m/>
    <m/>
  </r>
  <r>
    <x v="82"/>
    <x v="65"/>
    <x v="2432"/>
    <x v="2"/>
    <x v="13"/>
    <x v="2"/>
    <x v="271"/>
    <x v="0"/>
    <n v="4"/>
    <n v="5"/>
    <x v="1"/>
    <m/>
    <m/>
    <m/>
    <m/>
  </r>
  <r>
    <x v="82"/>
    <x v="65"/>
    <x v="2433"/>
    <x v="1"/>
    <x v="17"/>
    <x v="1"/>
    <x v="1830"/>
    <x v="0"/>
    <n v="5"/>
    <n v="5"/>
    <x v="0"/>
    <m/>
    <m/>
    <m/>
    <m/>
  </r>
  <r>
    <x v="82"/>
    <x v="31"/>
    <x v="2434"/>
    <x v="2"/>
    <x v="6"/>
    <x v="0"/>
    <x v="2002"/>
    <x v="0"/>
    <n v="2"/>
    <n v="5"/>
    <x v="0"/>
    <m/>
    <m/>
    <m/>
    <m/>
  </r>
  <r>
    <x v="82"/>
    <x v="66"/>
    <x v="2435"/>
    <x v="3"/>
    <x v="2"/>
    <x v="2"/>
    <x v="2003"/>
    <x v="0"/>
    <n v="5"/>
    <n v="5"/>
    <x v="1"/>
    <m/>
    <m/>
    <m/>
    <m/>
  </r>
  <r>
    <x v="82"/>
    <x v="33"/>
    <x v="2436"/>
    <x v="1"/>
    <x v="10"/>
    <x v="3"/>
    <x v="2004"/>
    <x v="0"/>
    <n v="2"/>
    <n v="6"/>
    <x v="0"/>
    <m/>
    <m/>
    <m/>
    <m/>
  </r>
  <r>
    <x v="82"/>
    <x v="34"/>
    <x v="2437"/>
    <x v="0"/>
    <x v="2"/>
    <x v="2"/>
    <x v="1547"/>
    <x v="0"/>
    <n v="2"/>
    <n v="6"/>
    <x v="1"/>
    <m/>
    <m/>
    <m/>
    <m/>
  </r>
  <r>
    <x v="82"/>
    <x v="35"/>
    <x v="2438"/>
    <x v="2"/>
    <x v="18"/>
    <x v="0"/>
    <x v="2005"/>
    <x v="0"/>
    <n v="3"/>
    <n v="5"/>
    <x v="0"/>
    <m/>
    <m/>
    <m/>
    <m/>
  </r>
  <r>
    <x v="82"/>
    <x v="35"/>
    <x v="2439"/>
    <x v="3"/>
    <x v="15"/>
    <x v="3"/>
    <x v="2006"/>
    <x v="0"/>
    <n v="2"/>
    <n v="6"/>
    <x v="0"/>
    <m/>
    <m/>
    <m/>
    <m/>
  </r>
  <r>
    <x v="82"/>
    <x v="72"/>
    <x v="2440"/>
    <x v="1"/>
    <x v="4"/>
    <x v="1"/>
    <x v="2007"/>
    <x v="0"/>
    <n v="0"/>
    <n v="8"/>
    <x v="0"/>
    <m/>
    <m/>
    <m/>
    <m/>
  </r>
  <r>
    <x v="82"/>
    <x v="8"/>
    <x v="2441"/>
    <x v="0"/>
    <x v="13"/>
    <x v="2"/>
    <x v="765"/>
    <x v="0"/>
    <n v="1"/>
    <n v="4"/>
    <x v="1"/>
    <m/>
    <m/>
    <m/>
    <m/>
  </r>
  <r>
    <x v="82"/>
    <x v="78"/>
    <x v="2442"/>
    <x v="1"/>
    <x v="16"/>
    <x v="3"/>
    <x v="2008"/>
    <x v="1"/>
    <n v="3"/>
    <n v="6"/>
    <x v="0"/>
    <n v="181269"/>
    <n v="12222"/>
    <m/>
    <n v="253"/>
  </r>
  <r>
    <x v="82"/>
    <x v="9"/>
    <x v="2443"/>
    <x v="3"/>
    <x v="18"/>
    <x v="0"/>
    <x v="992"/>
    <x v="0"/>
    <n v="1"/>
    <n v="4"/>
    <x v="0"/>
    <m/>
    <m/>
    <m/>
    <m/>
  </r>
  <r>
    <x v="82"/>
    <x v="74"/>
    <x v="2444"/>
    <x v="3"/>
    <x v="4"/>
    <x v="1"/>
    <x v="2009"/>
    <x v="0"/>
    <n v="1"/>
    <n v="2"/>
    <x v="0"/>
    <m/>
    <m/>
    <m/>
    <m/>
  </r>
  <r>
    <x v="82"/>
    <x v="38"/>
    <x v="2445"/>
    <x v="3"/>
    <x v="2"/>
    <x v="2"/>
    <x v="2010"/>
    <x v="0"/>
    <n v="2"/>
    <n v="8"/>
    <x v="1"/>
    <m/>
    <m/>
    <m/>
    <m/>
  </r>
  <r>
    <x v="82"/>
    <x v="15"/>
    <x v="2446"/>
    <x v="0"/>
    <x v="16"/>
    <x v="3"/>
    <x v="2011"/>
    <x v="0"/>
    <n v="1"/>
    <n v="3"/>
    <x v="0"/>
    <n v="315415"/>
    <n v="17399"/>
    <m/>
    <n v="5788"/>
  </r>
  <r>
    <x v="82"/>
    <x v="15"/>
    <x v="2447"/>
    <x v="3"/>
    <x v="0"/>
    <x v="0"/>
    <x v="2012"/>
    <x v="0"/>
    <n v="1"/>
    <n v="8"/>
    <x v="0"/>
    <m/>
    <m/>
    <m/>
    <m/>
  </r>
  <r>
    <x v="82"/>
    <x v="39"/>
    <x v="2448"/>
    <x v="0"/>
    <x v="19"/>
    <x v="0"/>
    <x v="2013"/>
    <x v="0"/>
    <n v="2"/>
    <n v="1"/>
    <x v="0"/>
    <m/>
    <m/>
    <m/>
    <m/>
  </r>
  <r>
    <x v="82"/>
    <x v="16"/>
    <x v="2449"/>
    <x v="0"/>
    <x v="5"/>
    <x v="2"/>
    <x v="1917"/>
    <x v="0"/>
    <n v="1"/>
    <n v="2"/>
    <x v="1"/>
    <m/>
    <m/>
    <m/>
    <m/>
  </r>
  <r>
    <x v="82"/>
    <x v="68"/>
    <x v="2450"/>
    <x v="0"/>
    <x v="12"/>
    <x v="3"/>
    <x v="2014"/>
    <x v="0"/>
    <n v="2"/>
    <n v="8"/>
    <x v="0"/>
    <m/>
    <m/>
    <m/>
    <m/>
  </r>
  <r>
    <x v="82"/>
    <x v="21"/>
    <x v="2451"/>
    <x v="1"/>
    <x v="3"/>
    <x v="3"/>
    <x v="2015"/>
    <x v="1"/>
    <n v="5"/>
    <n v="3"/>
    <x v="0"/>
    <m/>
    <m/>
    <m/>
    <m/>
  </r>
  <r>
    <x v="82"/>
    <x v="41"/>
    <x v="2452"/>
    <x v="0"/>
    <x v="0"/>
    <x v="0"/>
    <x v="1921"/>
    <x v="0"/>
    <n v="3"/>
    <n v="4"/>
    <x v="0"/>
    <m/>
    <m/>
    <m/>
    <m/>
  </r>
  <r>
    <x v="82"/>
    <x v="22"/>
    <x v="2453"/>
    <x v="0"/>
    <x v="3"/>
    <x v="3"/>
    <x v="2016"/>
    <x v="0"/>
    <n v="4"/>
    <n v="4"/>
    <x v="0"/>
    <m/>
    <m/>
    <m/>
    <m/>
  </r>
  <r>
    <x v="82"/>
    <x v="76"/>
    <x v="2454"/>
    <x v="1"/>
    <x v="8"/>
    <x v="1"/>
    <x v="2017"/>
    <x v="0"/>
    <n v="1"/>
    <n v="3"/>
    <x v="0"/>
    <m/>
    <m/>
    <m/>
    <m/>
  </r>
  <r>
    <x v="82"/>
    <x v="69"/>
    <x v="2455"/>
    <x v="0"/>
    <x v="9"/>
    <x v="1"/>
    <x v="2018"/>
    <x v="0"/>
    <n v="3"/>
    <n v="5"/>
    <x v="0"/>
    <m/>
    <m/>
    <m/>
    <m/>
  </r>
  <r>
    <x v="82"/>
    <x v="79"/>
    <x v="2456"/>
    <x v="0"/>
    <x v="10"/>
    <x v="3"/>
    <x v="1059"/>
    <x v="0"/>
    <n v="2"/>
    <n v="4"/>
    <x v="0"/>
    <m/>
    <m/>
    <m/>
    <m/>
  </r>
  <r>
    <x v="82"/>
    <x v="44"/>
    <x v="2457"/>
    <x v="2"/>
    <x v="10"/>
    <x v="3"/>
    <x v="2019"/>
    <x v="1"/>
    <n v="2"/>
    <n v="7"/>
    <x v="0"/>
    <m/>
    <m/>
    <m/>
    <m/>
  </r>
  <r>
    <x v="82"/>
    <x v="60"/>
    <x v="2458"/>
    <x v="0"/>
    <x v="0"/>
    <x v="0"/>
    <x v="2020"/>
    <x v="1"/>
    <n v="2"/>
    <n v="11"/>
    <x v="0"/>
    <m/>
    <m/>
    <m/>
    <m/>
  </r>
  <r>
    <x v="82"/>
    <x v="46"/>
    <x v="2459"/>
    <x v="0"/>
    <x v="10"/>
    <x v="3"/>
    <x v="2021"/>
    <x v="0"/>
    <n v="2"/>
    <n v="1"/>
    <x v="0"/>
    <m/>
    <m/>
    <m/>
    <m/>
  </r>
  <r>
    <x v="82"/>
    <x v="25"/>
    <x v="2460"/>
    <x v="1"/>
    <x v="5"/>
    <x v="2"/>
    <x v="1742"/>
    <x v="0"/>
    <n v="3"/>
    <n v="1"/>
    <x v="1"/>
    <m/>
    <m/>
    <m/>
    <m/>
  </r>
  <r>
    <x v="82"/>
    <x v="70"/>
    <x v="2461"/>
    <x v="3"/>
    <x v="0"/>
    <x v="0"/>
    <x v="2022"/>
    <x v="0"/>
    <n v="1"/>
    <n v="5"/>
    <x v="0"/>
    <m/>
    <m/>
    <m/>
    <m/>
  </r>
  <r>
    <x v="83"/>
    <x v="0"/>
    <x v="2462"/>
    <x v="2"/>
    <x v="0"/>
    <x v="0"/>
    <x v="507"/>
    <x v="0"/>
    <n v="3"/>
    <n v="6"/>
    <x v="0"/>
    <m/>
    <m/>
    <m/>
    <m/>
  </r>
  <r>
    <x v="83"/>
    <x v="4"/>
    <x v="2463"/>
    <x v="2"/>
    <x v="15"/>
    <x v="3"/>
    <x v="2023"/>
    <x v="0"/>
    <n v="4"/>
    <n v="6"/>
    <x v="0"/>
    <m/>
    <m/>
    <m/>
    <m/>
  </r>
  <r>
    <x v="83"/>
    <x v="64"/>
    <x v="2464"/>
    <x v="2"/>
    <x v="7"/>
    <x v="2"/>
    <x v="2024"/>
    <x v="1"/>
    <n v="1"/>
    <n v="6"/>
    <x v="1"/>
    <m/>
    <m/>
    <m/>
    <m/>
  </r>
  <r>
    <x v="83"/>
    <x v="65"/>
    <x v="2465"/>
    <x v="2"/>
    <x v="0"/>
    <x v="0"/>
    <x v="2025"/>
    <x v="0"/>
    <n v="0"/>
    <n v="2"/>
    <x v="0"/>
    <m/>
    <m/>
    <m/>
    <m/>
  </r>
  <r>
    <x v="83"/>
    <x v="82"/>
    <x v="2466"/>
    <x v="1"/>
    <x v="15"/>
    <x v="3"/>
    <x v="2026"/>
    <x v="0"/>
    <n v="2"/>
    <n v="6"/>
    <x v="0"/>
    <m/>
    <m/>
    <m/>
    <m/>
  </r>
  <r>
    <x v="83"/>
    <x v="5"/>
    <x v="2467"/>
    <x v="0"/>
    <x v="3"/>
    <x v="3"/>
    <x v="2027"/>
    <x v="0"/>
    <n v="1"/>
    <n v="7"/>
    <x v="0"/>
    <m/>
    <m/>
    <m/>
    <m/>
  </r>
  <r>
    <x v="83"/>
    <x v="30"/>
    <x v="2468"/>
    <x v="0"/>
    <x v="7"/>
    <x v="2"/>
    <x v="2028"/>
    <x v="1"/>
    <n v="1"/>
    <n v="2"/>
    <x v="1"/>
    <m/>
    <m/>
    <m/>
    <m/>
  </r>
  <r>
    <x v="83"/>
    <x v="30"/>
    <x v="2469"/>
    <x v="0"/>
    <x v="16"/>
    <x v="3"/>
    <x v="270"/>
    <x v="0"/>
    <n v="0"/>
    <n v="3"/>
    <x v="0"/>
    <n v="490949"/>
    <n v="43602"/>
    <m/>
    <n v="7789"/>
  </r>
  <r>
    <x v="83"/>
    <x v="66"/>
    <x v="2470"/>
    <x v="2"/>
    <x v="1"/>
    <x v="1"/>
    <x v="2029"/>
    <x v="0"/>
    <n v="2"/>
    <n v="7"/>
    <x v="0"/>
    <m/>
    <m/>
    <m/>
    <m/>
  </r>
  <r>
    <x v="83"/>
    <x v="66"/>
    <x v="2471"/>
    <x v="0"/>
    <x v="15"/>
    <x v="3"/>
    <x v="2030"/>
    <x v="0"/>
    <n v="1"/>
    <n v="5"/>
    <x v="0"/>
    <m/>
    <m/>
    <m/>
    <m/>
  </r>
  <r>
    <x v="83"/>
    <x v="83"/>
    <x v="2472"/>
    <x v="0"/>
    <x v="13"/>
    <x v="2"/>
    <x v="1220"/>
    <x v="0"/>
    <n v="4"/>
    <n v="9"/>
    <x v="1"/>
    <m/>
    <m/>
    <m/>
    <m/>
  </r>
  <r>
    <x v="83"/>
    <x v="74"/>
    <x v="2473"/>
    <x v="0"/>
    <x v="11"/>
    <x v="0"/>
    <x v="2031"/>
    <x v="0"/>
    <n v="2"/>
    <n v="4"/>
    <x v="0"/>
    <m/>
    <m/>
    <m/>
    <m/>
  </r>
  <r>
    <x v="83"/>
    <x v="38"/>
    <x v="2474"/>
    <x v="2"/>
    <x v="4"/>
    <x v="1"/>
    <x v="539"/>
    <x v="0"/>
    <n v="1"/>
    <n v="7"/>
    <x v="0"/>
    <m/>
    <m/>
    <m/>
    <m/>
  </r>
  <r>
    <x v="83"/>
    <x v="38"/>
    <x v="2475"/>
    <x v="0"/>
    <x v="10"/>
    <x v="3"/>
    <x v="1901"/>
    <x v="0"/>
    <n v="2"/>
    <n v="4"/>
    <x v="0"/>
    <m/>
    <m/>
    <m/>
    <m/>
  </r>
  <r>
    <x v="83"/>
    <x v="55"/>
    <x v="2476"/>
    <x v="1"/>
    <x v="12"/>
    <x v="3"/>
    <x v="2032"/>
    <x v="1"/>
    <n v="3"/>
    <n v="3"/>
    <x v="0"/>
    <m/>
    <m/>
    <m/>
    <m/>
  </r>
  <r>
    <x v="83"/>
    <x v="15"/>
    <x v="2477"/>
    <x v="1"/>
    <x v="4"/>
    <x v="1"/>
    <x v="1941"/>
    <x v="0"/>
    <n v="3"/>
    <n v="6"/>
    <x v="0"/>
    <m/>
    <m/>
    <m/>
    <m/>
  </r>
  <r>
    <x v="83"/>
    <x v="21"/>
    <x v="2478"/>
    <x v="0"/>
    <x v="13"/>
    <x v="2"/>
    <x v="870"/>
    <x v="0"/>
    <n v="0"/>
    <n v="5"/>
    <x v="1"/>
    <m/>
    <m/>
    <m/>
    <m/>
  </r>
  <r>
    <x v="83"/>
    <x v="41"/>
    <x v="2479"/>
    <x v="0"/>
    <x v="7"/>
    <x v="2"/>
    <x v="2033"/>
    <x v="1"/>
    <n v="1"/>
    <n v="1"/>
    <x v="1"/>
    <m/>
    <m/>
    <m/>
    <m/>
  </r>
  <r>
    <x v="83"/>
    <x v="58"/>
    <x v="2480"/>
    <x v="1"/>
    <x v="10"/>
    <x v="3"/>
    <x v="2034"/>
    <x v="0"/>
    <n v="4"/>
    <n v="6"/>
    <x v="0"/>
    <m/>
    <m/>
    <m/>
    <m/>
  </r>
  <r>
    <x v="83"/>
    <x v="43"/>
    <x v="2481"/>
    <x v="0"/>
    <x v="4"/>
    <x v="1"/>
    <x v="2035"/>
    <x v="0"/>
    <n v="2"/>
    <n v="3"/>
    <x v="0"/>
    <m/>
    <m/>
    <m/>
    <m/>
  </r>
  <r>
    <x v="83"/>
    <x v="69"/>
    <x v="2482"/>
    <x v="3"/>
    <x v="5"/>
    <x v="2"/>
    <x v="1810"/>
    <x v="1"/>
    <n v="2"/>
    <n v="1"/>
    <x v="1"/>
    <m/>
    <m/>
    <m/>
    <m/>
  </r>
  <r>
    <x v="83"/>
    <x v="79"/>
    <x v="2483"/>
    <x v="1"/>
    <x v="14"/>
    <x v="2"/>
    <x v="1153"/>
    <x v="0"/>
    <n v="4"/>
    <n v="5"/>
    <x v="1"/>
    <m/>
    <m/>
    <m/>
    <m/>
  </r>
  <r>
    <x v="83"/>
    <x v="45"/>
    <x v="2484"/>
    <x v="2"/>
    <x v="17"/>
    <x v="1"/>
    <x v="2036"/>
    <x v="1"/>
    <n v="1"/>
    <n v="6"/>
    <x v="0"/>
    <m/>
    <m/>
    <m/>
    <m/>
  </r>
  <r>
    <x v="83"/>
    <x v="80"/>
    <x v="2485"/>
    <x v="0"/>
    <x v="2"/>
    <x v="2"/>
    <x v="2037"/>
    <x v="0"/>
    <n v="2"/>
    <n v="6"/>
    <x v="1"/>
    <m/>
    <m/>
    <m/>
    <m/>
  </r>
  <r>
    <x v="83"/>
    <x v="24"/>
    <x v="2486"/>
    <x v="3"/>
    <x v="14"/>
    <x v="2"/>
    <x v="2038"/>
    <x v="0"/>
    <n v="0"/>
    <n v="7"/>
    <x v="1"/>
    <m/>
    <m/>
    <m/>
    <m/>
  </r>
  <r>
    <x v="83"/>
    <x v="47"/>
    <x v="2487"/>
    <x v="2"/>
    <x v="14"/>
    <x v="2"/>
    <x v="2039"/>
    <x v="2"/>
    <n v="1"/>
    <n v="7"/>
    <x v="1"/>
    <m/>
    <m/>
    <m/>
    <m/>
  </r>
  <r>
    <x v="84"/>
    <x v="27"/>
    <x v="2488"/>
    <x v="2"/>
    <x v="14"/>
    <x v="2"/>
    <x v="2040"/>
    <x v="0"/>
    <n v="4"/>
    <n v="9"/>
    <x v="1"/>
    <m/>
    <m/>
    <m/>
    <m/>
  </r>
  <r>
    <x v="84"/>
    <x v="81"/>
    <x v="2489"/>
    <x v="2"/>
    <x v="14"/>
    <x v="2"/>
    <x v="2041"/>
    <x v="0"/>
    <n v="6"/>
    <n v="5"/>
    <x v="1"/>
    <m/>
    <m/>
    <m/>
    <m/>
  </r>
  <r>
    <x v="84"/>
    <x v="64"/>
    <x v="2490"/>
    <x v="0"/>
    <x v="14"/>
    <x v="2"/>
    <x v="2042"/>
    <x v="0"/>
    <n v="2"/>
    <n v="5"/>
    <x v="1"/>
    <m/>
    <m/>
    <m/>
    <m/>
  </r>
  <r>
    <x v="84"/>
    <x v="64"/>
    <x v="2491"/>
    <x v="1"/>
    <x v="16"/>
    <x v="3"/>
    <x v="2043"/>
    <x v="0"/>
    <n v="2"/>
    <n v="3"/>
    <x v="0"/>
    <n v="145221"/>
    <n v="14159"/>
    <m/>
    <n v="2691"/>
  </r>
  <r>
    <x v="84"/>
    <x v="89"/>
    <x v="2492"/>
    <x v="3"/>
    <x v="5"/>
    <x v="2"/>
    <x v="2044"/>
    <x v="0"/>
    <n v="1"/>
    <n v="4"/>
    <x v="1"/>
    <m/>
    <m/>
    <m/>
    <m/>
  </r>
  <r>
    <x v="84"/>
    <x v="90"/>
    <x v="2493"/>
    <x v="1"/>
    <x v="9"/>
    <x v="1"/>
    <x v="2045"/>
    <x v="0"/>
    <n v="3"/>
    <n v="2"/>
    <x v="0"/>
    <m/>
    <m/>
    <m/>
    <m/>
  </r>
  <r>
    <x v="84"/>
    <x v="50"/>
    <x v="2494"/>
    <x v="2"/>
    <x v="6"/>
    <x v="0"/>
    <x v="412"/>
    <x v="0"/>
    <n v="0"/>
    <n v="5"/>
    <x v="0"/>
    <m/>
    <m/>
    <m/>
    <m/>
  </r>
  <r>
    <x v="84"/>
    <x v="67"/>
    <x v="2495"/>
    <x v="0"/>
    <x v="2"/>
    <x v="2"/>
    <x v="2046"/>
    <x v="0"/>
    <n v="1"/>
    <n v="2"/>
    <x v="1"/>
    <m/>
    <m/>
    <m/>
    <m/>
  </r>
  <r>
    <x v="84"/>
    <x v="8"/>
    <x v="2496"/>
    <x v="2"/>
    <x v="16"/>
    <x v="3"/>
    <x v="2047"/>
    <x v="0"/>
    <n v="1"/>
    <n v="7"/>
    <x v="0"/>
    <n v="242657"/>
    <n v="10119"/>
    <m/>
    <n v="1764"/>
  </r>
  <r>
    <x v="84"/>
    <x v="9"/>
    <x v="2497"/>
    <x v="0"/>
    <x v="0"/>
    <x v="0"/>
    <x v="2048"/>
    <x v="0"/>
    <n v="2"/>
    <n v="4"/>
    <x v="0"/>
    <m/>
    <m/>
    <m/>
    <m/>
  </r>
  <r>
    <x v="84"/>
    <x v="10"/>
    <x v="2498"/>
    <x v="3"/>
    <x v="5"/>
    <x v="2"/>
    <x v="2049"/>
    <x v="0"/>
    <n v="2"/>
    <n v="5"/>
    <x v="1"/>
    <m/>
    <m/>
    <m/>
    <m/>
  </r>
  <r>
    <x v="84"/>
    <x v="10"/>
    <x v="2499"/>
    <x v="2"/>
    <x v="14"/>
    <x v="2"/>
    <x v="1167"/>
    <x v="0"/>
    <n v="4"/>
    <n v="7"/>
    <x v="1"/>
    <m/>
    <m/>
    <m/>
    <m/>
  </r>
  <r>
    <x v="84"/>
    <x v="12"/>
    <x v="2500"/>
    <x v="2"/>
    <x v="3"/>
    <x v="3"/>
    <x v="2050"/>
    <x v="1"/>
    <n v="3"/>
    <n v="5"/>
    <x v="0"/>
    <m/>
    <m/>
    <m/>
    <m/>
  </r>
  <r>
    <x v="84"/>
    <x v="73"/>
    <x v="2501"/>
    <x v="0"/>
    <x v="11"/>
    <x v="0"/>
    <x v="2051"/>
    <x v="0"/>
    <n v="2"/>
    <n v="10"/>
    <x v="0"/>
    <m/>
    <m/>
    <m/>
    <m/>
  </r>
  <r>
    <x v="84"/>
    <x v="74"/>
    <x v="2502"/>
    <x v="0"/>
    <x v="5"/>
    <x v="2"/>
    <x v="2052"/>
    <x v="0"/>
    <n v="0"/>
    <n v="6"/>
    <x v="1"/>
    <m/>
    <m/>
    <m/>
    <m/>
  </r>
  <r>
    <x v="84"/>
    <x v="38"/>
    <x v="2503"/>
    <x v="2"/>
    <x v="5"/>
    <x v="2"/>
    <x v="2053"/>
    <x v="0"/>
    <n v="4"/>
    <n v="9"/>
    <x v="1"/>
    <m/>
    <m/>
    <m/>
    <m/>
  </r>
  <r>
    <x v="84"/>
    <x v="16"/>
    <x v="2504"/>
    <x v="1"/>
    <x v="0"/>
    <x v="0"/>
    <x v="1998"/>
    <x v="0"/>
    <n v="4"/>
    <n v="4"/>
    <x v="0"/>
    <m/>
    <m/>
    <m/>
    <m/>
  </r>
  <r>
    <x v="84"/>
    <x v="40"/>
    <x v="2505"/>
    <x v="1"/>
    <x v="14"/>
    <x v="2"/>
    <x v="2054"/>
    <x v="0"/>
    <n v="1"/>
    <n v="9"/>
    <x v="1"/>
    <m/>
    <m/>
    <m/>
    <m/>
  </r>
  <r>
    <x v="84"/>
    <x v="40"/>
    <x v="2506"/>
    <x v="1"/>
    <x v="8"/>
    <x v="1"/>
    <x v="770"/>
    <x v="0"/>
    <n v="3"/>
    <n v="3"/>
    <x v="0"/>
    <m/>
    <m/>
    <m/>
    <m/>
  </r>
  <r>
    <x v="84"/>
    <x v="19"/>
    <x v="2507"/>
    <x v="0"/>
    <x v="19"/>
    <x v="0"/>
    <x v="302"/>
    <x v="0"/>
    <n v="1"/>
    <n v="3"/>
    <x v="0"/>
    <m/>
    <m/>
    <m/>
    <m/>
  </r>
  <r>
    <x v="84"/>
    <x v="21"/>
    <x v="2508"/>
    <x v="2"/>
    <x v="15"/>
    <x v="3"/>
    <x v="28"/>
    <x v="0"/>
    <n v="2"/>
    <n v="2"/>
    <x v="0"/>
    <m/>
    <m/>
    <m/>
    <m/>
  </r>
  <r>
    <x v="84"/>
    <x v="56"/>
    <x v="2509"/>
    <x v="3"/>
    <x v="0"/>
    <x v="0"/>
    <x v="2055"/>
    <x v="0"/>
    <n v="4"/>
    <n v="3"/>
    <x v="0"/>
    <m/>
    <m/>
    <m/>
    <m/>
  </r>
  <r>
    <x v="84"/>
    <x v="80"/>
    <x v="2510"/>
    <x v="3"/>
    <x v="6"/>
    <x v="0"/>
    <x v="2056"/>
    <x v="0"/>
    <n v="2"/>
    <n v="3"/>
    <x v="0"/>
    <m/>
    <m/>
    <m/>
    <m/>
  </r>
  <r>
    <x v="84"/>
    <x v="80"/>
    <x v="2511"/>
    <x v="1"/>
    <x v="7"/>
    <x v="2"/>
    <x v="2057"/>
    <x v="0"/>
    <n v="0"/>
    <n v="2"/>
    <x v="1"/>
    <m/>
    <m/>
    <m/>
    <m/>
  </r>
  <r>
    <x v="84"/>
    <x v="24"/>
    <x v="2512"/>
    <x v="3"/>
    <x v="9"/>
    <x v="1"/>
    <x v="2058"/>
    <x v="0"/>
    <n v="4"/>
    <n v="7"/>
    <x v="0"/>
    <m/>
    <m/>
    <m/>
    <m/>
  </r>
  <r>
    <x v="84"/>
    <x v="61"/>
    <x v="2513"/>
    <x v="1"/>
    <x v="18"/>
    <x v="0"/>
    <x v="2059"/>
    <x v="0"/>
    <n v="2"/>
    <n v="6"/>
    <x v="0"/>
    <m/>
    <m/>
    <m/>
    <m/>
  </r>
  <r>
    <x v="84"/>
    <x v="47"/>
    <x v="2514"/>
    <x v="3"/>
    <x v="3"/>
    <x v="3"/>
    <x v="2060"/>
    <x v="1"/>
    <n v="0"/>
    <n v="2"/>
    <x v="0"/>
    <m/>
    <m/>
    <m/>
    <m/>
  </r>
  <r>
    <x v="84"/>
    <x v="47"/>
    <x v="2515"/>
    <x v="1"/>
    <x v="7"/>
    <x v="2"/>
    <x v="1160"/>
    <x v="0"/>
    <n v="1"/>
    <n v="4"/>
    <x v="1"/>
    <m/>
    <m/>
    <m/>
    <m/>
  </r>
  <r>
    <x v="84"/>
    <x v="71"/>
    <x v="2516"/>
    <x v="2"/>
    <x v="4"/>
    <x v="1"/>
    <x v="2061"/>
    <x v="0"/>
    <n v="3"/>
    <n v="7"/>
    <x v="0"/>
    <m/>
    <m/>
    <m/>
    <m/>
  </r>
  <r>
    <x v="85"/>
    <x v="0"/>
    <x v="2517"/>
    <x v="0"/>
    <x v="12"/>
    <x v="3"/>
    <x v="605"/>
    <x v="0"/>
    <n v="1"/>
    <n v="5"/>
    <x v="0"/>
    <m/>
    <m/>
    <m/>
    <m/>
  </r>
  <r>
    <x v="85"/>
    <x v="26"/>
    <x v="2518"/>
    <x v="0"/>
    <x v="12"/>
    <x v="3"/>
    <x v="1037"/>
    <x v="0"/>
    <n v="2"/>
    <n v="4"/>
    <x v="0"/>
    <m/>
    <m/>
    <m/>
    <m/>
  </r>
  <r>
    <x v="85"/>
    <x v="28"/>
    <x v="2519"/>
    <x v="2"/>
    <x v="9"/>
    <x v="1"/>
    <x v="2062"/>
    <x v="1"/>
    <n v="1"/>
    <n v="5"/>
    <x v="0"/>
    <m/>
    <m/>
    <m/>
    <m/>
  </r>
  <r>
    <x v="85"/>
    <x v="29"/>
    <x v="2520"/>
    <x v="0"/>
    <x v="6"/>
    <x v="0"/>
    <x v="821"/>
    <x v="0"/>
    <n v="0"/>
    <n v="4"/>
    <x v="0"/>
    <m/>
    <m/>
    <m/>
    <m/>
  </r>
  <r>
    <x v="85"/>
    <x v="64"/>
    <x v="2521"/>
    <x v="3"/>
    <x v="5"/>
    <x v="2"/>
    <x v="644"/>
    <x v="0"/>
    <n v="3"/>
    <n v="3"/>
    <x v="1"/>
    <m/>
    <m/>
    <m/>
    <m/>
  </r>
  <r>
    <x v="85"/>
    <x v="89"/>
    <x v="2522"/>
    <x v="1"/>
    <x v="7"/>
    <x v="2"/>
    <x v="2063"/>
    <x v="0"/>
    <n v="2"/>
    <n v="5"/>
    <x v="1"/>
    <m/>
    <m/>
    <m/>
    <m/>
  </r>
  <r>
    <x v="85"/>
    <x v="82"/>
    <x v="2523"/>
    <x v="3"/>
    <x v="18"/>
    <x v="0"/>
    <x v="2064"/>
    <x v="1"/>
    <n v="0"/>
    <n v="7"/>
    <x v="0"/>
    <m/>
    <m/>
    <m/>
    <m/>
  </r>
  <r>
    <x v="85"/>
    <x v="90"/>
    <x v="2524"/>
    <x v="2"/>
    <x v="11"/>
    <x v="0"/>
    <x v="720"/>
    <x v="0"/>
    <n v="1"/>
    <n v="5"/>
    <x v="0"/>
    <m/>
    <m/>
    <m/>
    <m/>
  </r>
  <r>
    <x v="85"/>
    <x v="30"/>
    <x v="2525"/>
    <x v="3"/>
    <x v="16"/>
    <x v="3"/>
    <x v="2056"/>
    <x v="0"/>
    <n v="1"/>
    <n v="5"/>
    <x v="0"/>
    <n v="238843"/>
    <n v="19486"/>
    <m/>
    <n v="4456"/>
  </r>
  <r>
    <x v="85"/>
    <x v="67"/>
    <x v="2526"/>
    <x v="2"/>
    <x v="4"/>
    <x v="1"/>
    <x v="772"/>
    <x v="0"/>
    <n v="4"/>
    <n v="5"/>
    <x v="0"/>
    <m/>
    <m/>
    <m/>
    <m/>
  </r>
  <r>
    <x v="85"/>
    <x v="67"/>
    <x v="2527"/>
    <x v="2"/>
    <x v="10"/>
    <x v="3"/>
    <x v="2065"/>
    <x v="0"/>
    <n v="3"/>
    <n v="9"/>
    <x v="0"/>
    <m/>
    <m/>
    <m/>
    <m/>
  </r>
  <r>
    <x v="85"/>
    <x v="32"/>
    <x v="2528"/>
    <x v="2"/>
    <x v="14"/>
    <x v="2"/>
    <x v="2066"/>
    <x v="0"/>
    <n v="5"/>
    <n v="4"/>
    <x v="1"/>
    <m/>
    <m/>
    <m/>
    <m/>
  </r>
  <r>
    <x v="85"/>
    <x v="32"/>
    <x v="2529"/>
    <x v="0"/>
    <x v="2"/>
    <x v="2"/>
    <x v="2067"/>
    <x v="0"/>
    <n v="4"/>
    <n v="4"/>
    <x v="1"/>
    <m/>
    <m/>
    <m/>
    <m/>
  </r>
  <r>
    <x v="85"/>
    <x v="33"/>
    <x v="2530"/>
    <x v="2"/>
    <x v="12"/>
    <x v="3"/>
    <x v="2068"/>
    <x v="0"/>
    <n v="2"/>
    <n v="11"/>
    <x v="0"/>
    <m/>
    <m/>
    <m/>
    <m/>
  </r>
  <r>
    <x v="85"/>
    <x v="52"/>
    <x v="2531"/>
    <x v="1"/>
    <x v="15"/>
    <x v="3"/>
    <x v="966"/>
    <x v="0"/>
    <n v="0"/>
    <n v="6"/>
    <x v="0"/>
    <m/>
    <m/>
    <m/>
    <m/>
  </r>
  <r>
    <x v="85"/>
    <x v="36"/>
    <x v="2532"/>
    <x v="2"/>
    <x v="15"/>
    <x v="3"/>
    <x v="1900"/>
    <x v="0"/>
    <n v="3"/>
    <n v="2"/>
    <x v="0"/>
    <m/>
    <m/>
    <m/>
    <m/>
  </r>
  <r>
    <x v="85"/>
    <x v="72"/>
    <x v="2533"/>
    <x v="0"/>
    <x v="9"/>
    <x v="1"/>
    <x v="1517"/>
    <x v="0"/>
    <n v="2"/>
    <n v="8"/>
    <x v="0"/>
    <m/>
    <m/>
    <m/>
    <m/>
  </r>
  <r>
    <x v="85"/>
    <x v="40"/>
    <x v="2534"/>
    <x v="0"/>
    <x v="3"/>
    <x v="3"/>
    <x v="2069"/>
    <x v="1"/>
    <n v="2"/>
    <n v="10"/>
    <x v="0"/>
    <m/>
    <m/>
    <m/>
    <m/>
  </r>
  <r>
    <x v="85"/>
    <x v="18"/>
    <x v="2535"/>
    <x v="1"/>
    <x v="16"/>
    <x v="3"/>
    <x v="2070"/>
    <x v="0"/>
    <n v="1"/>
    <n v="3"/>
    <x v="0"/>
    <n v="409274"/>
    <n v="37992"/>
    <m/>
    <n v="5072"/>
  </r>
  <r>
    <x v="85"/>
    <x v="41"/>
    <x v="2536"/>
    <x v="0"/>
    <x v="5"/>
    <x v="2"/>
    <x v="428"/>
    <x v="0"/>
    <n v="3"/>
    <n v="3"/>
    <x v="1"/>
    <m/>
    <m/>
    <m/>
    <m/>
  </r>
  <r>
    <x v="85"/>
    <x v="41"/>
    <x v="2537"/>
    <x v="3"/>
    <x v="6"/>
    <x v="0"/>
    <x v="791"/>
    <x v="0"/>
    <n v="2"/>
    <n v="7"/>
    <x v="0"/>
    <m/>
    <m/>
    <m/>
    <m/>
  </r>
  <r>
    <x v="85"/>
    <x v="79"/>
    <x v="2538"/>
    <x v="2"/>
    <x v="18"/>
    <x v="0"/>
    <x v="2071"/>
    <x v="1"/>
    <n v="0"/>
    <n v="3"/>
    <x v="0"/>
    <m/>
    <m/>
    <m/>
    <m/>
  </r>
  <r>
    <x v="85"/>
    <x v="80"/>
    <x v="2539"/>
    <x v="1"/>
    <x v="18"/>
    <x v="0"/>
    <x v="2068"/>
    <x v="0"/>
    <n v="3"/>
    <n v="4"/>
    <x v="0"/>
    <m/>
    <m/>
    <m/>
    <m/>
  </r>
  <r>
    <x v="85"/>
    <x v="60"/>
    <x v="2540"/>
    <x v="2"/>
    <x v="10"/>
    <x v="3"/>
    <x v="1562"/>
    <x v="0"/>
    <n v="3"/>
    <n v="6"/>
    <x v="0"/>
    <m/>
    <m/>
    <m/>
    <m/>
  </r>
  <r>
    <x v="85"/>
    <x v="60"/>
    <x v="2541"/>
    <x v="0"/>
    <x v="16"/>
    <x v="3"/>
    <x v="2072"/>
    <x v="0"/>
    <n v="0"/>
    <n v="3"/>
    <x v="0"/>
    <n v="335049"/>
    <n v="18110"/>
    <m/>
    <n v="1170"/>
  </r>
  <r>
    <x v="85"/>
    <x v="25"/>
    <x v="2542"/>
    <x v="2"/>
    <x v="16"/>
    <x v="3"/>
    <x v="2073"/>
    <x v="0"/>
    <n v="0"/>
    <n v="3"/>
    <x v="0"/>
    <n v="340975"/>
    <n v="8265"/>
    <m/>
    <n v="2319"/>
  </r>
  <r>
    <x v="85"/>
    <x v="47"/>
    <x v="2543"/>
    <x v="2"/>
    <x v="4"/>
    <x v="1"/>
    <x v="324"/>
    <x v="0"/>
    <n v="1"/>
    <n v="6"/>
    <x v="0"/>
    <m/>
    <m/>
    <m/>
    <m/>
  </r>
  <r>
    <x v="85"/>
    <x v="62"/>
    <x v="2544"/>
    <x v="0"/>
    <x v="7"/>
    <x v="2"/>
    <x v="2074"/>
    <x v="0"/>
    <n v="5"/>
    <n v="7"/>
    <x v="1"/>
    <m/>
    <m/>
    <m/>
    <m/>
  </r>
  <r>
    <x v="85"/>
    <x v="71"/>
    <x v="2545"/>
    <x v="0"/>
    <x v="6"/>
    <x v="0"/>
    <x v="2075"/>
    <x v="0"/>
    <n v="2"/>
    <n v="8"/>
    <x v="0"/>
    <m/>
    <m/>
    <m/>
    <m/>
  </r>
  <r>
    <x v="86"/>
    <x v="0"/>
    <x v="2546"/>
    <x v="2"/>
    <x v="6"/>
    <x v="0"/>
    <x v="2076"/>
    <x v="0"/>
    <n v="2"/>
    <n v="6"/>
    <x v="0"/>
    <m/>
    <m/>
    <m/>
    <m/>
  </r>
  <r>
    <x v="86"/>
    <x v="26"/>
    <x v="2547"/>
    <x v="1"/>
    <x v="0"/>
    <x v="0"/>
    <x v="2077"/>
    <x v="0"/>
    <n v="0"/>
    <n v="12"/>
    <x v="0"/>
    <m/>
    <m/>
    <m/>
    <m/>
  </r>
  <r>
    <x v="86"/>
    <x v="49"/>
    <x v="2548"/>
    <x v="0"/>
    <x v="18"/>
    <x v="0"/>
    <x v="1635"/>
    <x v="0"/>
    <n v="2"/>
    <n v="8"/>
    <x v="0"/>
    <m/>
    <m/>
    <m/>
    <m/>
  </r>
  <r>
    <x v="86"/>
    <x v="3"/>
    <x v="2549"/>
    <x v="0"/>
    <x v="3"/>
    <x v="3"/>
    <x v="2078"/>
    <x v="0"/>
    <n v="0"/>
    <n v="2"/>
    <x v="0"/>
    <m/>
    <m/>
    <m/>
    <m/>
  </r>
  <r>
    <x v="86"/>
    <x v="3"/>
    <x v="2550"/>
    <x v="0"/>
    <x v="9"/>
    <x v="1"/>
    <x v="2079"/>
    <x v="1"/>
    <n v="1"/>
    <n v="5"/>
    <x v="0"/>
    <m/>
    <m/>
    <m/>
    <m/>
  </r>
  <r>
    <x v="86"/>
    <x v="64"/>
    <x v="2551"/>
    <x v="3"/>
    <x v="1"/>
    <x v="1"/>
    <x v="2080"/>
    <x v="0"/>
    <n v="2"/>
    <n v="9"/>
    <x v="0"/>
    <m/>
    <m/>
    <m/>
    <m/>
  </r>
  <r>
    <x v="86"/>
    <x v="89"/>
    <x v="2552"/>
    <x v="1"/>
    <x v="18"/>
    <x v="0"/>
    <x v="2081"/>
    <x v="0"/>
    <n v="5"/>
    <n v="6"/>
    <x v="0"/>
    <m/>
    <m/>
    <m/>
    <m/>
  </r>
  <r>
    <x v="86"/>
    <x v="89"/>
    <x v="2553"/>
    <x v="2"/>
    <x v="17"/>
    <x v="1"/>
    <x v="543"/>
    <x v="0"/>
    <n v="0"/>
    <n v="2"/>
    <x v="0"/>
    <m/>
    <m/>
    <m/>
    <m/>
  </r>
  <r>
    <x v="86"/>
    <x v="90"/>
    <x v="2554"/>
    <x v="2"/>
    <x v="6"/>
    <x v="0"/>
    <x v="382"/>
    <x v="0"/>
    <n v="1"/>
    <n v="6"/>
    <x v="0"/>
    <m/>
    <m/>
    <m/>
    <m/>
  </r>
  <r>
    <x v="86"/>
    <x v="30"/>
    <x v="2555"/>
    <x v="2"/>
    <x v="6"/>
    <x v="0"/>
    <x v="2082"/>
    <x v="0"/>
    <n v="2"/>
    <n v="4"/>
    <x v="0"/>
    <m/>
    <m/>
    <m/>
    <m/>
  </r>
  <r>
    <x v="86"/>
    <x v="50"/>
    <x v="2556"/>
    <x v="1"/>
    <x v="19"/>
    <x v="0"/>
    <x v="2083"/>
    <x v="0"/>
    <n v="3"/>
    <n v="2"/>
    <x v="0"/>
    <m/>
    <m/>
    <m/>
    <m/>
  </r>
  <r>
    <x v="86"/>
    <x v="66"/>
    <x v="2557"/>
    <x v="2"/>
    <x v="9"/>
    <x v="1"/>
    <x v="2084"/>
    <x v="0"/>
    <n v="1"/>
    <n v="4"/>
    <x v="0"/>
    <m/>
    <m/>
    <m/>
    <m/>
  </r>
  <r>
    <x v="86"/>
    <x v="66"/>
    <x v="2558"/>
    <x v="2"/>
    <x v="13"/>
    <x v="2"/>
    <x v="1883"/>
    <x v="0"/>
    <n v="2"/>
    <n v="7"/>
    <x v="1"/>
    <m/>
    <m/>
    <m/>
    <m/>
  </r>
  <r>
    <x v="86"/>
    <x v="66"/>
    <x v="2559"/>
    <x v="3"/>
    <x v="8"/>
    <x v="1"/>
    <x v="444"/>
    <x v="0"/>
    <n v="4"/>
    <n v="8"/>
    <x v="0"/>
    <m/>
    <m/>
    <m/>
    <m/>
  </r>
  <r>
    <x v="86"/>
    <x v="52"/>
    <x v="2560"/>
    <x v="1"/>
    <x v="5"/>
    <x v="2"/>
    <x v="2085"/>
    <x v="0"/>
    <n v="2"/>
    <n v="11"/>
    <x v="1"/>
    <m/>
    <m/>
    <m/>
    <m/>
  </r>
  <r>
    <x v="86"/>
    <x v="34"/>
    <x v="2561"/>
    <x v="0"/>
    <x v="18"/>
    <x v="0"/>
    <x v="867"/>
    <x v="0"/>
    <n v="1"/>
    <n v="4"/>
    <x v="0"/>
    <m/>
    <m/>
    <m/>
    <m/>
  </r>
  <r>
    <x v="86"/>
    <x v="36"/>
    <x v="2562"/>
    <x v="2"/>
    <x v="14"/>
    <x v="2"/>
    <x v="2086"/>
    <x v="0"/>
    <n v="2"/>
    <n v="6"/>
    <x v="1"/>
    <m/>
    <m/>
    <m/>
    <m/>
  </r>
  <r>
    <x v="86"/>
    <x v="72"/>
    <x v="2563"/>
    <x v="0"/>
    <x v="9"/>
    <x v="1"/>
    <x v="2087"/>
    <x v="0"/>
    <n v="3"/>
    <n v="6"/>
    <x v="0"/>
    <m/>
    <m/>
    <m/>
    <m/>
  </r>
  <r>
    <x v="86"/>
    <x v="7"/>
    <x v="2564"/>
    <x v="3"/>
    <x v="18"/>
    <x v="0"/>
    <x v="2088"/>
    <x v="0"/>
    <n v="5"/>
    <n v="6"/>
    <x v="0"/>
    <m/>
    <m/>
    <m/>
    <m/>
  </r>
  <r>
    <x v="86"/>
    <x v="7"/>
    <x v="2565"/>
    <x v="1"/>
    <x v="0"/>
    <x v="0"/>
    <x v="2089"/>
    <x v="0"/>
    <n v="1"/>
    <n v="5"/>
    <x v="0"/>
    <m/>
    <m/>
    <m/>
    <m/>
  </r>
  <r>
    <x v="86"/>
    <x v="8"/>
    <x v="2566"/>
    <x v="2"/>
    <x v="7"/>
    <x v="2"/>
    <x v="1234"/>
    <x v="0"/>
    <n v="2"/>
    <n v="8"/>
    <x v="1"/>
    <m/>
    <m/>
    <m/>
    <m/>
  </r>
  <r>
    <x v="86"/>
    <x v="9"/>
    <x v="2567"/>
    <x v="2"/>
    <x v="6"/>
    <x v="0"/>
    <x v="882"/>
    <x v="0"/>
    <n v="3"/>
    <n v="2"/>
    <x v="0"/>
    <m/>
    <m/>
    <m/>
    <m/>
  </r>
  <r>
    <x v="86"/>
    <x v="11"/>
    <x v="2568"/>
    <x v="2"/>
    <x v="16"/>
    <x v="3"/>
    <x v="2090"/>
    <x v="0"/>
    <n v="0"/>
    <n v="3"/>
    <x v="0"/>
    <n v="381846"/>
    <n v="14949"/>
    <m/>
    <n v="1878"/>
  </r>
  <r>
    <x v="86"/>
    <x v="13"/>
    <x v="2569"/>
    <x v="3"/>
    <x v="3"/>
    <x v="3"/>
    <x v="2091"/>
    <x v="0"/>
    <n v="2"/>
    <n v="7"/>
    <x v="0"/>
    <m/>
    <m/>
    <m/>
    <m/>
  </r>
  <r>
    <x v="86"/>
    <x v="14"/>
    <x v="2570"/>
    <x v="2"/>
    <x v="18"/>
    <x v="0"/>
    <x v="1087"/>
    <x v="0"/>
    <n v="2"/>
    <n v="4"/>
    <x v="0"/>
    <m/>
    <m/>
    <m/>
    <m/>
  </r>
  <r>
    <x v="86"/>
    <x v="55"/>
    <x v="2571"/>
    <x v="2"/>
    <x v="11"/>
    <x v="0"/>
    <x v="2092"/>
    <x v="0"/>
    <n v="3"/>
    <n v="4"/>
    <x v="0"/>
    <m/>
    <m/>
    <m/>
    <m/>
  </r>
  <r>
    <x v="86"/>
    <x v="40"/>
    <x v="2572"/>
    <x v="2"/>
    <x v="6"/>
    <x v="0"/>
    <x v="2093"/>
    <x v="0"/>
    <n v="2"/>
    <n v="5"/>
    <x v="0"/>
    <m/>
    <m/>
    <m/>
    <m/>
  </r>
  <r>
    <x v="86"/>
    <x v="17"/>
    <x v="2573"/>
    <x v="2"/>
    <x v="13"/>
    <x v="2"/>
    <x v="704"/>
    <x v="0"/>
    <n v="1"/>
    <n v="7"/>
    <x v="1"/>
    <m/>
    <m/>
    <m/>
    <m/>
  </r>
  <r>
    <x v="86"/>
    <x v="19"/>
    <x v="2574"/>
    <x v="2"/>
    <x v="6"/>
    <x v="0"/>
    <x v="376"/>
    <x v="0"/>
    <n v="1"/>
    <n v="2"/>
    <x v="0"/>
    <m/>
    <m/>
    <m/>
    <m/>
  </r>
  <r>
    <x v="86"/>
    <x v="19"/>
    <x v="2575"/>
    <x v="0"/>
    <x v="18"/>
    <x v="0"/>
    <x v="1551"/>
    <x v="0"/>
    <n v="1"/>
    <n v="3"/>
    <x v="0"/>
    <m/>
    <m/>
    <m/>
    <m/>
  </r>
  <r>
    <x v="86"/>
    <x v="68"/>
    <x v="2576"/>
    <x v="0"/>
    <x v="15"/>
    <x v="3"/>
    <x v="1852"/>
    <x v="0"/>
    <n v="2"/>
    <n v="2"/>
    <x v="0"/>
    <m/>
    <m/>
    <m/>
    <m/>
  </r>
  <r>
    <x v="86"/>
    <x v="20"/>
    <x v="2577"/>
    <x v="0"/>
    <x v="3"/>
    <x v="3"/>
    <x v="1667"/>
    <x v="0"/>
    <n v="1"/>
    <n v="7"/>
    <x v="0"/>
    <m/>
    <m/>
    <m/>
    <m/>
  </r>
  <r>
    <x v="86"/>
    <x v="41"/>
    <x v="2578"/>
    <x v="1"/>
    <x v="13"/>
    <x v="2"/>
    <x v="393"/>
    <x v="0"/>
    <n v="1"/>
    <n v="4"/>
    <x v="1"/>
    <m/>
    <m/>
    <m/>
    <m/>
  </r>
  <r>
    <x v="86"/>
    <x v="22"/>
    <x v="2579"/>
    <x v="2"/>
    <x v="10"/>
    <x v="3"/>
    <x v="2094"/>
    <x v="1"/>
    <n v="3"/>
    <n v="3"/>
    <x v="0"/>
    <m/>
    <m/>
    <m/>
    <m/>
  </r>
  <r>
    <x v="86"/>
    <x v="22"/>
    <x v="2580"/>
    <x v="0"/>
    <x v="0"/>
    <x v="0"/>
    <x v="2095"/>
    <x v="0"/>
    <n v="4"/>
    <n v="2"/>
    <x v="0"/>
    <m/>
    <m/>
    <m/>
    <m/>
  </r>
  <r>
    <x v="86"/>
    <x v="57"/>
    <x v="2581"/>
    <x v="2"/>
    <x v="0"/>
    <x v="0"/>
    <x v="2096"/>
    <x v="0"/>
    <n v="2"/>
    <n v="6"/>
    <x v="0"/>
    <m/>
    <m/>
    <m/>
    <m/>
  </r>
  <r>
    <x v="86"/>
    <x v="60"/>
    <x v="2582"/>
    <x v="1"/>
    <x v="18"/>
    <x v="0"/>
    <x v="2097"/>
    <x v="1"/>
    <n v="5"/>
    <n v="4"/>
    <x v="0"/>
    <m/>
    <m/>
    <m/>
    <m/>
  </r>
  <r>
    <x v="86"/>
    <x v="46"/>
    <x v="2583"/>
    <x v="2"/>
    <x v="19"/>
    <x v="0"/>
    <x v="1084"/>
    <x v="0"/>
    <n v="1"/>
    <n v="6"/>
    <x v="0"/>
    <m/>
    <m/>
    <m/>
    <m/>
  </r>
  <r>
    <x v="86"/>
    <x v="47"/>
    <x v="2584"/>
    <x v="2"/>
    <x v="8"/>
    <x v="1"/>
    <x v="2098"/>
    <x v="1"/>
    <n v="2"/>
    <n v="3"/>
    <x v="0"/>
    <m/>
    <m/>
    <m/>
    <m/>
  </r>
  <r>
    <x v="86"/>
    <x v="70"/>
    <x v="2585"/>
    <x v="0"/>
    <x v="18"/>
    <x v="0"/>
    <x v="2099"/>
    <x v="1"/>
    <n v="1"/>
    <n v="3"/>
    <x v="0"/>
    <m/>
    <m/>
    <m/>
    <m/>
  </r>
  <r>
    <x v="86"/>
    <x v="77"/>
    <x v="2586"/>
    <x v="2"/>
    <x v="10"/>
    <x v="3"/>
    <x v="1802"/>
    <x v="0"/>
    <n v="0"/>
    <n v="8"/>
    <x v="0"/>
    <m/>
    <m/>
    <m/>
    <m/>
  </r>
  <r>
    <x v="86"/>
    <x v="77"/>
    <x v="2587"/>
    <x v="2"/>
    <x v="12"/>
    <x v="3"/>
    <x v="2100"/>
    <x v="0"/>
    <n v="1"/>
    <n v="4"/>
    <x v="0"/>
    <m/>
    <m/>
    <m/>
    <m/>
  </r>
  <r>
    <x v="86"/>
    <x v="71"/>
    <x v="2588"/>
    <x v="2"/>
    <x v="8"/>
    <x v="1"/>
    <x v="2101"/>
    <x v="0"/>
    <n v="2"/>
    <n v="3"/>
    <x v="0"/>
    <m/>
    <m/>
    <m/>
    <m/>
  </r>
  <r>
    <x v="87"/>
    <x v="63"/>
    <x v="2589"/>
    <x v="0"/>
    <x v="9"/>
    <x v="1"/>
    <x v="2102"/>
    <x v="0"/>
    <n v="4"/>
    <n v="3"/>
    <x v="0"/>
    <m/>
    <m/>
    <m/>
    <m/>
  </r>
  <r>
    <x v="87"/>
    <x v="29"/>
    <x v="2590"/>
    <x v="2"/>
    <x v="7"/>
    <x v="2"/>
    <x v="2103"/>
    <x v="0"/>
    <n v="4"/>
    <n v="3"/>
    <x v="1"/>
    <m/>
    <m/>
    <m/>
    <m/>
  </r>
  <r>
    <x v="87"/>
    <x v="4"/>
    <x v="2591"/>
    <x v="0"/>
    <x v="10"/>
    <x v="3"/>
    <x v="2104"/>
    <x v="0"/>
    <n v="1"/>
    <n v="0"/>
    <x v="0"/>
    <m/>
    <m/>
    <m/>
    <m/>
  </r>
  <r>
    <x v="87"/>
    <x v="90"/>
    <x v="2592"/>
    <x v="2"/>
    <x v="13"/>
    <x v="2"/>
    <x v="2105"/>
    <x v="1"/>
    <n v="3"/>
    <n v="4"/>
    <x v="1"/>
    <m/>
    <m/>
    <m/>
    <m/>
  </r>
  <r>
    <x v="87"/>
    <x v="33"/>
    <x v="2593"/>
    <x v="0"/>
    <x v="4"/>
    <x v="1"/>
    <x v="2106"/>
    <x v="0"/>
    <n v="0"/>
    <n v="6"/>
    <x v="0"/>
    <m/>
    <m/>
    <m/>
    <m/>
  </r>
  <r>
    <x v="87"/>
    <x v="35"/>
    <x v="2594"/>
    <x v="2"/>
    <x v="7"/>
    <x v="2"/>
    <x v="2107"/>
    <x v="1"/>
    <n v="5"/>
    <n v="5"/>
    <x v="1"/>
    <m/>
    <m/>
    <m/>
    <m/>
  </r>
  <r>
    <x v="87"/>
    <x v="72"/>
    <x v="2595"/>
    <x v="3"/>
    <x v="7"/>
    <x v="2"/>
    <x v="2108"/>
    <x v="0"/>
    <n v="4"/>
    <n v="4"/>
    <x v="1"/>
    <m/>
    <m/>
    <m/>
    <m/>
  </r>
  <r>
    <x v="87"/>
    <x v="73"/>
    <x v="2596"/>
    <x v="0"/>
    <x v="8"/>
    <x v="1"/>
    <x v="2109"/>
    <x v="0"/>
    <n v="1"/>
    <n v="3"/>
    <x v="0"/>
    <m/>
    <m/>
    <m/>
    <m/>
  </r>
  <r>
    <x v="87"/>
    <x v="37"/>
    <x v="2597"/>
    <x v="1"/>
    <x v="9"/>
    <x v="1"/>
    <x v="2110"/>
    <x v="0"/>
    <n v="4"/>
    <n v="3"/>
    <x v="0"/>
    <m/>
    <m/>
    <m/>
    <m/>
  </r>
  <r>
    <x v="87"/>
    <x v="39"/>
    <x v="2598"/>
    <x v="1"/>
    <x v="2"/>
    <x v="2"/>
    <x v="2111"/>
    <x v="0"/>
    <n v="4"/>
    <n v="7"/>
    <x v="1"/>
    <m/>
    <m/>
    <m/>
    <m/>
  </r>
  <r>
    <x v="87"/>
    <x v="18"/>
    <x v="2599"/>
    <x v="2"/>
    <x v="14"/>
    <x v="2"/>
    <x v="2112"/>
    <x v="0"/>
    <n v="3"/>
    <n v="7"/>
    <x v="1"/>
    <m/>
    <m/>
    <m/>
    <m/>
  </r>
  <r>
    <x v="87"/>
    <x v="21"/>
    <x v="2600"/>
    <x v="0"/>
    <x v="8"/>
    <x v="1"/>
    <x v="8"/>
    <x v="0"/>
    <n v="3"/>
    <n v="1"/>
    <x v="0"/>
    <m/>
    <m/>
    <m/>
    <m/>
  </r>
  <r>
    <x v="87"/>
    <x v="87"/>
    <x v="2601"/>
    <x v="1"/>
    <x v="8"/>
    <x v="1"/>
    <x v="2113"/>
    <x v="0"/>
    <n v="2"/>
    <n v="2"/>
    <x v="0"/>
    <m/>
    <m/>
    <m/>
    <m/>
  </r>
  <r>
    <x v="87"/>
    <x v="22"/>
    <x v="2602"/>
    <x v="1"/>
    <x v="3"/>
    <x v="3"/>
    <x v="2114"/>
    <x v="0"/>
    <n v="1"/>
    <n v="6"/>
    <x v="0"/>
    <m/>
    <m/>
    <m/>
    <m/>
  </r>
  <r>
    <x v="87"/>
    <x v="58"/>
    <x v="2603"/>
    <x v="1"/>
    <x v="7"/>
    <x v="2"/>
    <x v="2115"/>
    <x v="0"/>
    <n v="2"/>
    <n v="5"/>
    <x v="1"/>
    <m/>
    <m/>
    <m/>
    <m/>
  </r>
  <r>
    <x v="87"/>
    <x v="43"/>
    <x v="2604"/>
    <x v="2"/>
    <x v="3"/>
    <x v="3"/>
    <x v="1343"/>
    <x v="0"/>
    <n v="2"/>
    <n v="6"/>
    <x v="0"/>
    <m/>
    <m/>
    <m/>
    <m/>
  </r>
  <r>
    <x v="87"/>
    <x v="60"/>
    <x v="2605"/>
    <x v="2"/>
    <x v="3"/>
    <x v="3"/>
    <x v="2116"/>
    <x v="0"/>
    <n v="3"/>
    <n v="8"/>
    <x v="0"/>
    <m/>
    <m/>
    <m/>
    <m/>
  </r>
  <r>
    <x v="87"/>
    <x v="70"/>
    <x v="2606"/>
    <x v="2"/>
    <x v="17"/>
    <x v="1"/>
    <x v="2117"/>
    <x v="0"/>
    <n v="4"/>
    <n v="2"/>
    <x v="0"/>
    <m/>
    <m/>
    <m/>
    <m/>
  </r>
  <r>
    <x v="88"/>
    <x v="63"/>
    <x v="2607"/>
    <x v="2"/>
    <x v="4"/>
    <x v="1"/>
    <x v="2118"/>
    <x v="0"/>
    <n v="3"/>
    <n v="2"/>
    <x v="0"/>
    <m/>
    <m/>
    <m/>
    <m/>
  </r>
  <r>
    <x v="88"/>
    <x v="0"/>
    <x v="2608"/>
    <x v="3"/>
    <x v="13"/>
    <x v="2"/>
    <x v="1517"/>
    <x v="0"/>
    <n v="1"/>
    <n v="3"/>
    <x v="1"/>
    <m/>
    <m/>
    <m/>
    <m/>
  </r>
  <r>
    <x v="88"/>
    <x v="28"/>
    <x v="2609"/>
    <x v="0"/>
    <x v="6"/>
    <x v="0"/>
    <x v="2119"/>
    <x v="1"/>
    <n v="1"/>
    <n v="8"/>
    <x v="0"/>
    <m/>
    <m/>
    <m/>
    <m/>
  </r>
  <r>
    <x v="88"/>
    <x v="3"/>
    <x v="2610"/>
    <x v="0"/>
    <x v="3"/>
    <x v="3"/>
    <x v="137"/>
    <x v="0"/>
    <n v="2"/>
    <n v="1"/>
    <x v="0"/>
    <m/>
    <m/>
    <m/>
    <m/>
  </r>
  <r>
    <x v="88"/>
    <x v="5"/>
    <x v="2611"/>
    <x v="0"/>
    <x v="10"/>
    <x v="3"/>
    <x v="2120"/>
    <x v="0"/>
    <n v="0"/>
    <n v="4"/>
    <x v="0"/>
    <m/>
    <m/>
    <m/>
    <m/>
  </r>
  <r>
    <x v="88"/>
    <x v="50"/>
    <x v="2612"/>
    <x v="1"/>
    <x v="16"/>
    <x v="3"/>
    <x v="434"/>
    <x v="0"/>
    <n v="1"/>
    <n v="4"/>
    <x v="0"/>
    <n v="105245"/>
    <n v="7044"/>
    <m/>
    <n v="1014"/>
  </r>
  <r>
    <x v="88"/>
    <x v="33"/>
    <x v="2613"/>
    <x v="0"/>
    <x v="2"/>
    <x v="2"/>
    <x v="486"/>
    <x v="0"/>
    <n v="0"/>
    <n v="3"/>
    <x v="1"/>
    <m/>
    <m/>
    <m/>
    <m/>
  </r>
  <r>
    <x v="88"/>
    <x v="34"/>
    <x v="2614"/>
    <x v="1"/>
    <x v="3"/>
    <x v="3"/>
    <x v="2121"/>
    <x v="0"/>
    <n v="2"/>
    <n v="6"/>
    <x v="0"/>
    <m/>
    <m/>
    <m/>
    <m/>
  </r>
  <r>
    <x v="88"/>
    <x v="53"/>
    <x v="2615"/>
    <x v="0"/>
    <x v="7"/>
    <x v="2"/>
    <x v="2122"/>
    <x v="0"/>
    <n v="4"/>
    <n v="5"/>
    <x v="1"/>
    <m/>
    <m/>
    <m/>
    <m/>
  </r>
  <r>
    <x v="88"/>
    <x v="53"/>
    <x v="2616"/>
    <x v="2"/>
    <x v="14"/>
    <x v="2"/>
    <x v="2123"/>
    <x v="0"/>
    <n v="1"/>
    <n v="7"/>
    <x v="1"/>
    <m/>
    <m/>
    <m/>
    <m/>
  </r>
  <r>
    <x v="88"/>
    <x v="72"/>
    <x v="2617"/>
    <x v="1"/>
    <x v="12"/>
    <x v="3"/>
    <x v="2124"/>
    <x v="0"/>
    <n v="1"/>
    <n v="3"/>
    <x v="0"/>
    <m/>
    <m/>
    <m/>
    <m/>
  </r>
  <r>
    <x v="88"/>
    <x v="72"/>
    <x v="2618"/>
    <x v="2"/>
    <x v="1"/>
    <x v="1"/>
    <x v="2125"/>
    <x v="0"/>
    <n v="1"/>
    <n v="5"/>
    <x v="0"/>
    <m/>
    <m/>
    <m/>
    <m/>
  </r>
  <r>
    <x v="88"/>
    <x v="7"/>
    <x v="2619"/>
    <x v="1"/>
    <x v="7"/>
    <x v="2"/>
    <x v="2126"/>
    <x v="0"/>
    <n v="2"/>
    <n v="3"/>
    <x v="1"/>
    <m/>
    <m/>
    <m/>
    <m/>
  </r>
  <r>
    <x v="88"/>
    <x v="78"/>
    <x v="2620"/>
    <x v="0"/>
    <x v="10"/>
    <x v="3"/>
    <x v="2127"/>
    <x v="1"/>
    <n v="2"/>
    <n v="5"/>
    <x v="0"/>
    <m/>
    <m/>
    <m/>
    <m/>
  </r>
  <r>
    <x v="88"/>
    <x v="12"/>
    <x v="2621"/>
    <x v="0"/>
    <x v="15"/>
    <x v="3"/>
    <x v="2128"/>
    <x v="0"/>
    <n v="1"/>
    <n v="7"/>
    <x v="0"/>
    <m/>
    <m/>
    <m/>
    <m/>
  </r>
  <r>
    <x v="88"/>
    <x v="73"/>
    <x v="2622"/>
    <x v="2"/>
    <x v="4"/>
    <x v="1"/>
    <x v="962"/>
    <x v="0"/>
    <n v="1"/>
    <n v="12"/>
    <x v="0"/>
    <m/>
    <m/>
    <m/>
    <m/>
  </r>
  <r>
    <x v="88"/>
    <x v="37"/>
    <x v="2623"/>
    <x v="2"/>
    <x v="5"/>
    <x v="2"/>
    <x v="1711"/>
    <x v="0"/>
    <n v="1"/>
    <n v="5"/>
    <x v="1"/>
    <m/>
    <m/>
    <m/>
    <m/>
  </r>
  <r>
    <x v="88"/>
    <x v="38"/>
    <x v="2624"/>
    <x v="2"/>
    <x v="17"/>
    <x v="1"/>
    <x v="580"/>
    <x v="0"/>
    <n v="3"/>
    <n v="8"/>
    <x v="0"/>
    <m/>
    <m/>
    <m/>
    <m/>
  </r>
  <r>
    <x v="88"/>
    <x v="17"/>
    <x v="2625"/>
    <x v="1"/>
    <x v="4"/>
    <x v="1"/>
    <x v="2129"/>
    <x v="0"/>
    <n v="1"/>
    <n v="2"/>
    <x v="0"/>
    <m/>
    <m/>
    <m/>
    <m/>
  </r>
  <r>
    <x v="88"/>
    <x v="18"/>
    <x v="2626"/>
    <x v="3"/>
    <x v="5"/>
    <x v="2"/>
    <x v="606"/>
    <x v="0"/>
    <n v="1"/>
    <n v="6"/>
    <x v="1"/>
    <m/>
    <m/>
    <m/>
    <m/>
  </r>
  <r>
    <x v="88"/>
    <x v="86"/>
    <x v="2627"/>
    <x v="3"/>
    <x v="6"/>
    <x v="0"/>
    <x v="1771"/>
    <x v="0"/>
    <n v="0"/>
    <n v="1"/>
    <x v="0"/>
    <m/>
    <m/>
    <m/>
    <m/>
  </r>
  <r>
    <x v="88"/>
    <x v="87"/>
    <x v="2628"/>
    <x v="2"/>
    <x v="4"/>
    <x v="1"/>
    <x v="891"/>
    <x v="0"/>
    <n v="4"/>
    <n v="5"/>
    <x v="0"/>
    <m/>
    <m/>
    <m/>
    <m/>
  </r>
  <r>
    <x v="88"/>
    <x v="41"/>
    <x v="2629"/>
    <x v="1"/>
    <x v="9"/>
    <x v="1"/>
    <x v="1144"/>
    <x v="0"/>
    <n v="1"/>
    <n v="2"/>
    <x v="0"/>
    <m/>
    <m/>
    <m/>
    <m/>
  </r>
  <r>
    <x v="88"/>
    <x v="69"/>
    <x v="2630"/>
    <x v="2"/>
    <x v="6"/>
    <x v="0"/>
    <x v="2130"/>
    <x v="1"/>
    <n v="2"/>
    <n v="1"/>
    <x v="0"/>
    <m/>
    <m/>
    <m/>
    <m/>
  </r>
  <r>
    <x v="88"/>
    <x v="79"/>
    <x v="2631"/>
    <x v="2"/>
    <x v="8"/>
    <x v="1"/>
    <x v="2111"/>
    <x v="0"/>
    <n v="2"/>
    <n v="6"/>
    <x v="0"/>
    <m/>
    <m/>
    <m/>
    <m/>
  </r>
  <r>
    <x v="88"/>
    <x v="59"/>
    <x v="2632"/>
    <x v="1"/>
    <x v="12"/>
    <x v="3"/>
    <x v="2131"/>
    <x v="0"/>
    <n v="2"/>
    <n v="5"/>
    <x v="0"/>
    <m/>
    <m/>
    <m/>
    <m/>
  </r>
  <r>
    <x v="88"/>
    <x v="80"/>
    <x v="2633"/>
    <x v="2"/>
    <x v="11"/>
    <x v="0"/>
    <x v="2132"/>
    <x v="0"/>
    <n v="0"/>
    <n v="4"/>
    <x v="0"/>
    <m/>
    <m/>
    <m/>
    <m/>
  </r>
  <r>
    <x v="88"/>
    <x v="60"/>
    <x v="2634"/>
    <x v="2"/>
    <x v="6"/>
    <x v="0"/>
    <x v="2133"/>
    <x v="1"/>
    <n v="1"/>
    <n v="7"/>
    <x v="0"/>
    <m/>
    <m/>
    <m/>
    <m/>
  </r>
  <r>
    <x v="88"/>
    <x v="24"/>
    <x v="2635"/>
    <x v="2"/>
    <x v="15"/>
    <x v="3"/>
    <x v="2134"/>
    <x v="0"/>
    <n v="4"/>
    <n v="5"/>
    <x v="0"/>
    <m/>
    <m/>
    <m/>
    <m/>
  </r>
  <r>
    <x v="89"/>
    <x v="65"/>
    <x v="2636"/>
    <x v="0"/>
    <x v="7"/>
    <x v="2"/>
    <x v="99"/>
    <x v="0"/>
    <n v="5"/>
    <n v="2"/>
    <x v="1"/>
    <m/>
    <m/>
    <m/>
    <m/>
  </r>
  <r>
    <x v="89"/>
    <x v="89"/>
    <x v="2637"/>
    <x v="1"/>
    <x v="10"/>
    <x v="3"/>
    <x v="221"/>
    <x v="0"/>
    <n v="4"/>
    <n v="2"/>
    <x v="0"/>
    <m/>
    <m/>
    <m/>
    <m/>
  </r>
  <r>
    <x v="89"/>
    <x v="51"/>
    <x v="2638"/>
    <x v="2"/>
    <x v="4"/>
    <x v="1"/>
    <x v="2135"/>
    <x v="0"/>
    <n v="5"/>
    <n v="8"/>
    <x v="0"/>
    <m/>
    <m/>
    <m/>
    <m/>
  </r>
  <r>
    <x v="89"/>
    <x v="66"/>
    <x v="2639"/>
    <x v="1"/>
    <x v="16"/>
    <x v="3"/>
    <x v="2136"/>
    <x v="0"/>
    <n v="2"/>
    <n v="4"/>
    <x v="0"/>
    <n v="244339"/>
    <n v="21140"/>
    <m/>
    <n v="3167"/>
  </r>
  <r>
    <x v="89"/>
    <x v="32"/>
    <x v="2640"/>
    <x v="3"/>
    <x v="4"/>
    <x v="1"/>
    <x v="2137"/>
    <x v="0"/>
    <n v="2"/>
    <n v="3"/>
    <x v="0"/>
    <m/>
    <m/>
    <m/>
    <m/>
  </r>
  <r>
    <x v="89"/>
    <x v="33"/>
    <x v="2641"/>
    <x v="3"/>
    <x v="4"/>
    <x v="1"/>
    <x v="1139"/>
    <x v="0"/>
    <n v="0"/>
    <n v="3"/>
    <x v="0"/>
    <m/>
    <m/>
    <m/>
    <m/>
  </r>
  <r>
    <x v="89"/>
    <x v="35"/>
    <x v="2642"/>
    <x v="0"/>
    <x v="2"/>
    <x v="2"/>
    <x v="1934"/>
    <x v="0"/>
    <n v="2"/>
    <n v="6"/>
    <x v="1"/>
    <m/>
    <m/>
    <m/>
    <m/>
  </r>
  <r>
    <x v="89"/>
    <x v="36"/>
    <x v="2643"/>
    <x v="2"/>
    <x v="5"/>
    <x v="2"/>
    <x v="2138"/>
    <x v="1"/>
    <n v="1"/>
    <n v="4"/>
    <x v="1"/>
    <m/>
    <m/>
    <m/>
    <m/>
  </r>
  <r>
    <x v="89"/>
    <x v="9"/>
    <x v="2644"/>
    <x v="1"/>
    <x v="12"/>
    <x v="3"/>
    <x v="680"/>
    <x v="0"/>
    <n v="4"/>
    <n v="7"/>
    <x v="0"/>
    <m/>
    <m/>
    <m/>
    <m/>
  </r>
  <r>
    <x v="89"/>
    <x v="9"/>
    <x v="2645"/>
    <x v="2"/>
    <x v="17"/>
    <x v="1"/>
    <x v="1815"/>
    <x v="0"/>
    <n v="6"/>
    <n v="3"/>
    <x v="0"/>
    <m/>
    <m/>
    <m/>
    <m/>
  </r>
  <r>
    <x v="89"/>
    <x v="10"/>
    <x v="2646"/>
    <x v="0"/>
    <x v="4"/>
    <x v="1"/>
    <x v="2139"/>
    <x v="0"/>
    <n v="2"/>
    <n v="8"/>
    <x v="0"/>
    <m/>
    <m/>
    <m/>
    <m/>
  </r>
  <r>
    <x v="89"/>
    <x v="11"/>
    <x v="2647"/>
    <x v="2"/>
    <x v="15"/>
    <x v="3"/>
    <x v="1633"/>
    <x v="0"/>
    <n v="1"/>
    <n v="5"/>
    <x v="0"/>
    <m/>
    <m/>
    <m/>
    <m/>
  </r>
  <r>
    <x v="89"/>
    <x v="73"/>
    <x v="2648"/>
    <x v="3"/>
    <x v="15"/>
    <x v="3"/>
    <x v="916"/>
    <x v="0"/>
    <n v="0"/>
    <n v="6"/>
    <x v="0"/>
    <m/>
    <m/>
    <m/>
    <m/>
  </r>
  <r>
    <x v="89"/>
    <x v="13"/>
    <x v="2649"/>
    <x v="2"/>
    <x v="0"/>
    <x v="0"/>
    <x v="378"/>
    <x v="0"/>
    <n v="2"/>
    <n v="8"/>
    <x v="0"/>
    <m/>
    <m/>
    <m/>
    <m/>
  </r>
  <r>
    <x v="89"/>
    <x v="14"/>
    <x v="2650"/>
    <x v="0"/>
    <x v="1"/>
    <x v="1"/>
    <x v="2140"/>
    <x v="0"/>
    <n v="2"/>
    <n v="5"/>
    <x v="0"/>
    <m/>
    <m/>
    <m/>
    <m/>
  </r>
  <r>
    <x v="89"/>
    <x v="14"/>
    <x v="2651"/>
    <x v="1"/>
    <x v="1"/>
    <x v="1"/>
    <x v="936"/>
    <x v="0"/>
    <n v="2"/>
    <n v="6"/>
    <x v="0"/>
    <m/>
    <m/>
    <m/>
    <m/>
  </r>
  <r>
    <x v="89"/>
    <x v="38"/>
    <x v="2652"/>
    <x v="0"/>
    <x v="10"/>
    <x v="3"/>
    <x v="179"/>
    <x v="0"/>
    <n v="1"/>
    <n v="3"/>
    <x v="0"/>
    <m/>
    <m/>
    <m/>
    <m/>
  </r>
  <r>
    <x v="89"/>
    <x v="55"/>
    <x v="2653"/>
    <x v="0"/>
    <x v="0"/>
    <x v="0"/>
    <x v="2141"/>
    <x v="0"/>
    <n v="0"/>
    <n v="1"/>
    <x v="0"/>
    <m/>
    <m/>
    <m/>
    <m/>
  </r>
  <r>
    <x v="89"/>
    <x v="86"/>
    <x v="2654"/>
    <x v="2"/>
    <x v="19"/>
    <x v="0"/>
    <x v="2142"/>
    <x v="0"/>
    <n v="1"/>
    <n v="4"/>
    <x v="0"/>
    <m/>
    <m/>
    <m/>
    <m/>
  </r>
  <r>
    <x v="89"/>
    <x v="56"/>
    <x v="2655"/>
    <x v="2"/>
    <x v="14"/>
    <x v="2"/>
    <x v="2143"/>
    <x v="0"/>
    <n v="1"/>
    <n v="4"/>
    <x v="1"/>
    <m/>
    <m/>
    <m/>
    <m/>
  </r>
  <r>
    <x v="89"/>
    <x v="75"/>
    <x v="2656"/>
    <x v="3"/>
    <x v="13"/>
    <x v="2"/>
    <x v="2144"/>
    <x v="0"/>
    <n v="2"/>
    <n v="8"/>
    <x v="1"/>
    <m/>
    <m/>
    <m/>
    <m/>
  </r>
  <r>
    <x v="89"/>
    <x v="41"/>
    <x v="2657"/>
    <x v="0"/>
    <x v="16"/>
    <x v="3"/>
    <x v="2145"/>
    <x v="0"/>
    <n v="0"/>
    <n v="4"/>
    <x v="0"/>
    <n v="319635"/>
    <n v="15400"/>
    <m/>
    <n v="1140"/>
  </r>
  <r>
    <x v="89"/>
    <x v="22"/>
    <x v="2658"/>
    <x v="0"/>
    <x v="15"/>
    <x v="3"/>
    <x v="1715"/>
    <x v="0"/>
    <n v="0"/>
    <n v="2"/>
    <x v="0"/>
    <m/>
    <m/>
    <m/>
    <m/>
  </r>
  <r>
    <x v="89"/>
    <x v="22"/>
    <x v="2659"/>
    <x v="3"/>
    <x v="1"/>
    <x v="1"/>
    <x v="2146"/>
    <x v="0"/>
    <n v="3"/>
    <n v="9"/>
    <x v="0"/>
    <m/>
    <m/>
    <m/>
    <m/>
  </r>
  <r>
    <x v="89"/>
    <x v="42"/>
    <x v="2660"/>
    <x v="3"/>
    <x v="9"/>
    <x v="1"/>
    <x v="2147"/>
    <x v="0"/>
    <n v="2"/>
    <n v="9"/>
    <x v="0"/>
    <m/>
    <m/>
    <m/>
    <m/>
  </r>
  <r>
    <x v="89"/>
    <x v="43"/>
    <x v="2661"/>
    <x v="1"/>
    <x v="19"/>
    <x v="0"/>
    <x v="2148"/>
    <x v="0"/>
    <n v="2"/>
    <n v="4"/>
    <x v="0"/>
    <m/>
    <m/>
    <m/>
    <m/>
  </r>
  <r>
    <x v="89"/>
    <x v="59"/>
    <x v="2662"/>
    <x v="1"/>
    <x v="15"/>
    <x v="3"/>
    <x v="109"/>
    <x v="0"/>
    <n v="1"/>
    <n v="2"/>
    <x v="0"/>
    <m/>
    <m/>
    <m/>
    <m/>
  </r>
  <r>
    <x v="89"/>
    <x v="59"/>
    <x v="2663"/>
    <x v="2"/>
    <x v="9"/>
    <x v="1"/>
    <x v="2149"/>
    <x v="0"/>
    <n v="2"/>
    <n v="8"/>
    <x v="0"/>
    <m/>
    <m/>
    <m/>
    <m/>
  </r>
  <r>
    <x v="89"/>
    <x v="44"/>
    <x v="2664"/>
    <x v="3"/>
    <x v="19"/>
    <x v="0"/>
    <x v="2150"/>
    <x v="1"/>
    <n v="3"/>
    <n v="5"/>
    <x v="0"/>
    <m/>
    <m/>
    <m/>
    <m/>
  </r>
  <r>
    <x v="89"/>
    <x v="61"/>
    <x v="2665"/>
    <x v="0"/>
    <x v="9"/>
    <x v="1"/>
    <x v="2151"/>
    <x v="0"/>
    <n v="4"/>
    <n v="3"/>
    <x v="0"/>
    <m/>
    <m/>
    <m/>
    <m/>
  </r>
  <r>
    <x v="89"/>
    <x v="25"/>
    <x v="2666"/>
    <x v="0"/>
    <x v="13"/>
    <x v="2"/>
    <x v="2152"/>
    <x v="0"/>
    <n v="3"/>
    <n v="7"/>
    <x v="1"/>
    <m/>
    <m/>
    <m/>
    <m/>
  </r>
  <r>
    <x v="89"/>
    <x v="47"/>
    <x v="2667"/>
    <x v="0"/>
    <x v="6"/>
    <x v="0"/>
    <x v="2153"/>
    <x v="1"/>
    <n v="3"/>
    <n v="6"/>
    <x v="0"/>
    <m/>
    <m/>
    <m/>
    <m/>
  </r>
  <r>
    <x v="89"/>
    <x v="77"/>
    <x v="2668"/>
    <x v="1"/>
    <x v="8"/>
    <x v="1"/>
    <x v="18"/>
    <x v="0"/>
    <n v="1"/>
    <n v="4"/>
    <x v="0"/>
    <m/>
    <m/>
    <m/>
    <m/>
  </r>
  <r>
    <x v="89"/>
    <x v="91"/>
    <x v="1524"/>
    <x v="2"/>
    <x v="9"/>
    <x v="1"/>
    <x v="2154"/>
    <x v="0"/>
    <n v="1"/>
    <n v="2"/>
    <x v="0"/>
    <m/>
    <m/>
    <m/>
    <m/>
  </r>
  <r>
    <x v="90"/>
    <x v="0"/>
    <x v="2669"/>
    <x v="2"/>
    <x v="4"/>
    <x v="1"/>
    <x v="2155"/>
    <x v="0"/>
    <n v="1"/>
    <n v="4"/>
    <x v="0"/>
    <m/>
    <m/>
    <m/>
    <m/>
  </r>
  <r>
    <x v="90"/>
    <x v="27"/>
    <x v="2670"/>
    <x v="3"/>
    <x v="17"/>
    <x v="1"/>
    <x v="2156"/>
    <x v="0"/>
    <n v="1"/>
    <n v="5"/>
    <x v="0"/>
    <m/>
    <m/>
    <m/>
    <m/>
  </r>
  <r>
    <x v="90"/>
    <x v="1"/>
    <x v="2671"/>
    <x v="3"/>
    <x v="4"/>
    <x v="1"/>
    <x v="2157"/>
    <x v="0"/>
    <n v="0"/>
    <n v="4"/>
    <x v="0"/>
    <m/>
    <m/>
    <m/>
    <m/>
  </r>
  <r>
    <x v="90"/>
    <x v="28"/>
    <x v="2672"/>
    <x v="0"/>
    <x v="9"/>
    <x v="1"/>
    <x v="2158"/>
    <x v="0"/>
    <n v="0"/>
    <n v="8"/>
    <x v="0"/>
    <m/>
    <m/>
    <m/>
    <m/>
  </r>
  <r>
    <x v="90"/>
    <x v="28"/>
    <x v="2673"/>
    <x v="3"/>
    <x v="3"/>
    <x v="3"/>
    <x v="1694"/>
    <x v="0"/>
    <n v="5"/>
    <n v="5"/>
    <x v="0"/>
    <m/>
    <m/>
    <m/>
    <m/>
  </r>
  <r>
    <x v="90"/>
    <x v="6"/>
    <x v="2674"/>
    <x v="3"/>
    <x v="4"/>
    <x v="1"/>
    <x v="1622"/>
    <x v="0"/>
    <n v="1"/>
    <n v="5"/>
    <x v="0"/>
    <m/>
    <m/>
    <m/>
    <m/>
  </r>
  <r>
    <x v="90"/>
    <x v="51"/>
    <x v="2675"/>
    <x v="2"/>
    <x v="18"/>
    <x v="0"/>
    <x v="2159"/>
    <x v="0"/>
    <n v="1"/>
    <n v="3"/>
    <x v="0"/>
    <m/>
    <m/>
    <m/>
    <m/>
  </r>
  <r>
    <x v="90"/>
    <x v="35"/>
    <x v="2676"/>
    <x v="3"/>
    <x v="11"/>
    <x v="0"/>
    <x v="2160"/>
    <x v="1"/>
    <n v="2"/>
    <n v="5"/>
    <x v="0"/>
    <m/>
    <m/>
    <m/>
    <m/>
  </r>
  <r>
    <x v="90"/>
    <x v="53"/>
    <x v="2677"/>
    <x v="3"/>
    <x v="18"/>
    <x v="0"/>
    <x v="2161"/>
    <x v="0"/>
    <n v="3"/>
    <n v="4"/>
    <x v="0"/>
    <m/>
    <m/>
    <m/>
    <m/>
  </r>
  <r>
    <x v="90"/>
    <x v="9"/>
    <x v="2678"/>
    <x v="2"/>
    <x v="5"/>
    <x v="2"/>
    <x v="2024"/>
    <x v="1"/>
    <n v="2"/>
    <n v="5"/>
    <x v="1"/>
    <m/>
    <m/>
    <m/>
    <m/>
  </r>
  <r>
    <x v="90"/>
    <x v="55"/>
    <x v="2679"/>
    <x v="3"/>
    <x v="3"/>
    <x v="3"/>
    <x v="399"/>
    <x v="0"/>
    <n v="2"/>
    <n v="5"/>
    <x v="0"/>
    <m/>
    <m/>
    <m/>
    <m/>
  </r>
  <r>
    <x v="90"/>
    <x v="15"/>
    <x v="2680"/>
    <x v="0"/>
    <x v="18"/>
    <x v="0"/>
    <x v="199"/>
    <x v="0"/>
    <n v="4"/>
    <n v="12"/>
    <x v="0"/>
    <m/>
    <m/>
    <m/>
    <m/>
  </r>
  <r>
    <x v="90"/>
    <x v="16"/>
    <x v="2681"/>
    <x v="3"/>
    <x v="11"/>
    <x v="0"/>
    <x v="2162"/>
    <x v="0"/>
    <n v="2"/>
    <n v="9"/>
    <x v="0"/>
    <m/>
    <m/>
    <m/>
    <m/>
  </r>
  <r>
    <x v="90"/>
    <x v="18"/>
    <x v="2682"/>
    <x v="2"/>
    <x v="15"/>
    <x v="3"/>
    <x v="2163"/>
    <x v="0"/>
    <n v="1"/>
    <n v="7"/>
    <x v="0"/>
    <m/>
    <m/>
    <m/>
    <m/>
  </r>
  <r>
    <x v="90"/>
    <x v="68"/>
    <x v="2683"/>
    <x v="0"/>
    <x v="19"/>
    <x v="0"/>
    <x v="2164"/>
    <x v="0"/>
    <n v="3"/>
    <n v="5"/>
    <x v="0"/>
    <m/>
    <m/>
    <m/>
    <m/>
  </r>
  <r>
    <x v="90"/>
    <x v="86"/>
    <x v="2684"/>
    <x v="3"/>
    <x v="14"/>
    <x v="2"/>
    <x v="38"/>
    <x v="0"/>
    <n v="2"/>
    <n v="5"/>
    <x v="1"/>
    <m/>
    <m/>
    <m/>
    <m/>
  </r>
  <r>
    <x v="90"/>
    <x v="20"/>
    <x v="2685"/>
    <x v="3"/>
    <x v="0"/>
    <x v="0"/>
    <x v="2165"/>
    <x v="0"/>
    <n v="2"/>
    <n v="2"/>
    <x v="0"/>
    <m/>
    <m/>
    <m/>
    <m/>
  </r>
  <r>
    <x v="90"/>
    <x v="75"/>
    <x v="2686"/>
    <x v="1"/>
    <x v="1"/>
    <x v="1"/>
    <x v="2166"/>
    <x v="0"/>
    <n v="1"/>
    <n v="8"/>
    <x v="0"/>
    <m/>
    <m/>
    <m/>
    <m/>
  </r>
  <r>
    <x v="90"/>
    <x v="79"/>
    <x v="2687"/>
    <x v="0"/>
    <x v="11"/>
    <x v="0"/>
    <x v="2167"/>
    <x v="1"/>
    <n v="1"/>
    <n v="8"/>
    <x v="0"/>
    <m/>
    <m/>
    <m/>
    <m/>
  </r>
  <r>
    <x v="90"/>
    <x v="46"/>
    <x v="2688"/>
    <x v="0"/>
    <x v="6"/>
    <x v="0"/>
    <x v="2168"/>
    <x v="0"/>
    <n v="1"/>
    <n v="5"/>
    <x v="0"/>
    <m/>
    <m/>
    <m/>
    <m/>
  </r>
  <r>
    <x v="90"/>
    <x v="70"/>
    <x v="2689"/>
    <x v="2"/>
    <x v="7"/>
    <x v="2"/>
    <x v="987"/>
    <x v="0"/>
    <n v="4"/>
    <n v="7"/>
    <x v="1"/>
    <m/>
    <m/>
    <m/>
    <m/>
  </r>
  <r>
    <x v="91"/>
    <x v="27"/>
    <x v="2690"/>
    <x v="1"/>
    <x v="11"/>
    <x v="0"/>
    <x v="2169"/>
    <x v="0"/>
    <n v="1"/>
    <n v="8"/>
    <x v="0"/>
    <m/>
    <m/>
    <m/>
    <m/>
  </r>
  <r>
    <x v="91"/>
    <x v="81"/>
    <x v="2691"/>
    <x v="0"/>
    <x v="3"/>
    <x v="3"/>
    <x v="1497"/>
    <x v="0"/>
    <n v="2"/>
    <n v="5"/>
    <x v="0"/>
    <m/>
    <m/>
    <m/>
    <m/>
  </r>
  <r>
    <x v="91"/>
    <x v="28"/>
    <x v="2692"/>
    <x v="0"/>
    <x v="8"/>
    <x v="1"/>
    <x v="2170"/>
    <x v="0"/>
    <n v="3"/>
    <n v="6"/>
    <x v="0"/>
    <m/>
    <m/>
    <m/>
    <m/>
  </r>
  <r>
    <x v="91"/>
    <x v="28"/>
    <x v="2693"/>
    <x v="1"/>
    <x v="14"/>
    <x v="2"/>
    <x v="2171"/>
    <x v="0"/>
    <n v="2"/>
    <n v="4"/>
    <x v="1"/>
    <m/>
    <m/>
    <m/>
    <m/>
  </r>
  <r>
    <x v="91"/>
    <x v="4"/>
    <x v="2694"/>
    <x v="2"/>
    <x v="9"/>
    <x v="1"/>
    <x v="2172"/>
    <x v="0"/>
    <n v="3"/>
    <n v="2"/>
    <x v="0"/>
    <m/>
    <m/>
    <m/>
    <m/>
  </r>
  <r>
    <x v="91"/>
    <x v="90"/>
    <x v="2695"/>
    <x v="2"/>
    <x v="6"/>
    <x v="0"/>
    <x v="506"/>
    <x v="0"/>
    <n v="1"/>
    <n v="5"/>
    <x v="0"/>
    <m/>
    <m/>
    <m/>
    <m/>
  </r>
  <r>
    <x v="91"/>
    <x v="30"/>
    <x v="2696"/>
    <x v="2"/>
    <x v="7"/>
    <x v="2"/>
    <x v="2173"/>
    <x v="0"/>
    <n v="0"/>
    <n v="6"/>
    <x v="1"/>
    <m/>
    <m/>
    <m/>
    <m/>
  </r>
  <r>
    <x v="91"/>
    <x v="31"/>
    <x v="2697"/>
    <x v="2"/>
    <x v="10"/>
    <x v="3"/>
    <x v="2174"/>
    <x v="1"/>
    <n v="2"/>
    <n v="4"/>
    <x v="0"/>
    <m/>
    <m/>
    <m/>
    <m/>
  </r>
  <r>
    <x v="91"/>
    <x v="50"/>
    <x v="2698"/>
    <x v="2"/>
    <x v="6"/>
    <x v="0"/>
    <x v="2175"/>
    <x v="1"/>
    <n v="1"/>
    <n v="6"/>
    <x v="0"/>
    <m/>
    <m/>
    <m/>
    <m/>
  </r>
  <r>
    <x v="91"/>
    <x v="33"/>
    <x v="2699"/>
    <x v="3"/>
    <x v="15"/>
    <x v="3"/>
    <x v="2176"/>
    <x v="0"/>
    <n v="3"/>
    <n v="4"/>
    <x v="0"/>
    <m/>
    <m/>
    <m/>
    <m/>
  </r>
  <r>
    <x v="91"/>
    <x v="34"/>
    <x v="2700"/>
    <x v="2"/>
    <x v="16"/>
    <x v="3"/>
    <x v="2177"/>
    <x v="1"/>
    <n v="1"/>
    <n v="8"/>
    <x v="0"/>
    <n v="95869"/>
    <n v="7904"/>
    <m/>
    <n v="1344"/>
  </r>
  <r>
    <x v="91"/>
    <x v="83"/>
    <x v="2701"/>
    <x v="0"/>
    <x v="13"/>
    <x v="2"/>
    <x v="183"/>
    <x v="0"/>
    <n v="3"/>
    <n v="5"/>
    <x v="1"/>
    <m/>
    <m/>
    <m/>
    <m/>
  </r>
  <r>
    <x v="91"/>
    <x v="83"/>
    <x v="2702"/>
    <x v="1"/>
    <x v="0"/>
    <x v="0"/>
    <x v="474"/>
    <x v="0"/>
    <n v="2"/>
    <n v="8"/>
    <x v="0"/>
    <m/>
    <m/>
    <m/>
    <m/>
  </r>
  <r>
    <x v="91"/>
    <x v="83"/>
    <x v="2703"/>
    <x v="2"/>
    <x v="17"/>
    <x v="1"/>
    <x v="795"/>
    <x v="0"/>
    <n v="1"/>
    <n v="6"/>
    <x v="0"/>
    <m/>
    <m/>
    <m/>
    <m/>
  </r>
  <r>
    <x v="91"/>
    <x v="35"/>
    <x v="2704"/>
    <x v="0"/>
    <x v="11"/>
    <x v="0"/>
    <x v="2178"/>
    <x v="0"/>
    <n v="3"/>
    <n v="4"/>
    <x v="0"/>
    <m/>
    <m/>
    <m/>
    <m/>
  </r>
  <r>
    <x v="91"/>
    <x v="7"/>
    <x v="2705"/>
    <x v="2"/>
    <x v="17"/>
    <x v="1"/>
    <x v="2179"/>
    <x v="0"/>
    <n v="0"/>
    <n v="4"/>
    <x v="0"/>
    <m/>
    <m/>
    <m/>
    <m/>
  </r>
  <r>
    <x v="91"/>
    <x v="8"/>
    <x v="2706"/>
    <x v="0"/>
    <x v="16"/>
    <x v="3"/>
    <x v="2180"/>
    <x v="0"/>
    <n v="2"/>
    <n v="6"/>
    <x v="0"/>
    <n v="374679"/>
    <n v="4715"/>
    <m/>
    <n v="1637"/>
  </r>
  <r>
    <x v="91"/>
    <x v="8"/>
    <x v="2707"/>
    <x v="3"/>
    <x v="13"/>
    <x v="2"/>
    <x v="1388"/>
    <x v="0"/>
    <n v="3"/>
    <n v="9"/>
    <x v="1"/>
    <m/>
    <m/>
    <m/>
    <m/>
  </r>
  <r>
    <x v="91"/>
    <x v="9"/>
    <x v="2708"/>
    <x v="0"/>
    <x v="14"/>
    <x v="2"/>
    <x v="2181"/>
    <x v="0"/>
    <n v="3"/>
    <n v="1"/>
    <x v="1"/>
    <m/>
    <m/>
    <m/>
    <m/>
  </r>
  <r>
    <x v="91"/>
    <x v="84"/>
    <x v="2709"/>
    <x v="2"/>
    <x v="16"/>
    <x v="3"/>
    <x v="1347"/>
    <x v="0"/>
    <n v="3"/>
    <n v="10"/>
    <x v="0"/>
    <n v="408799"/>
    <n v="14680"/>
    <m/>
    <n v="2842"/>
  </r>
  <r>
    <x v="91"/>
    <x v="54"/>
    <x v="2710"/>
    <x v="3"/>
    <x v="18"/>
    <x v="0"/>
    <x v="2182"/>
    <x v="1"/>
    <n v="4"/>
    <n v="3"/>
    <x v="0"/>
    <m/>
    <m/>
    <m/>
    <m/>
  </r>
  <r>
    <x v="91"/>
    <x v="39"/>
    <x v="2711"/>
    <x v="2"/>
    <x v="14"/>
    <x v="2"/>
    <x v="2183"/>
    <x v="0"/>
    <n v="3"/>
    <n v="8"/>
    <x v="1"/>
    <m/>
    <m/>
    <m/>
    <m/>
  </r>
  <r>
    <x v="91"/>
    <x v="17"/>
    <x v="2712"/>
    <x v="2"/>
    <x v="16"/>
    <x v="3"/>
    <x v="2184"/>
    <x v="0"/>
    <n v="2"/>
    <n v="3"/>
    <x v="0"/>
    <n v="245855"/>
    <n v="20835"/>
    <m/>
    <n v="1640"/>
  </r>
  <r>
    <x v="91"/>
    <x v="19"/>
    <x v="2713"/>
    <x v="3"/>
    <x v="10"/>
    <x v="3"/>
    <x v="1582"/>
    <x v="0"/>
    <n v="2"/>
    <n v="4"/>
    <x v="0"/>
    <m/>
    <m/>
    <m/>
    <m/>
  </r>
  <r>
    <x v="91"/>
    <x v="19"/>
    <x v="2714"/>
    <x v="1"/>
    <x v="4"/>
    <x v="1"/>
    <x v="2185"/>
    <x v="0"/>
    <n v="1"/>
    <n v="9"/>
    <x v="0"/>
    <m/>
    <m/>
    <m/>
    <m/>
  </r>
  <r>
    <x v="91"/>
    <x v="68"/>
    <x v="2715"/>
    <x v="3"/>
    <x v="5"/>
    <x v="2"/>
    <x v="2186"/>
    <x v="0"/>
    <n v="5"/>
    <n v="7"/>
    <x v="1"/>
    <m/>
    <m/>
    <m/>
    <m/>
  </r>
  <r>
    <x v="91"/>
    <x v="86"/>
    <x v="2716"/>
    <x v="1"/>
    <x v="19"/>
    <x v="0"/>
    <x v="2187"/>
    <x v="0"/>
    <n v="0"/>
    <n v="1"/>
    <x v="0"/>
    <m/>
    <m/>
    <m/>
    <m/>
  </r>
  <r>
    <x v="91"/>
    <x v="86"/>
    <x v="2717"/>
    <x v="1"/>
    <x v="6"/>
    <x v="0"/>
    <x v="1616"/>
    <x v="0"/>
    <n v="0"/>
    <n v="6"/>
    <x v="0"/>
    <m/>
    <m/>
    <m/>
    <m/>
  </r>
  <r>
    <x v="91"/>
    <x v="42"/>
    <x v="2718"/>
    <x v="3"/>
    <x v="16"/>
    <x v="3"/>
    <x v="1599"/>
    <x v="1"/>
    <n v="1"/>
    <n v="6"/>
    <x v="0"/>
    <n v="38943"/>
    <n v="3834"/>
    <m/>
    <n v="533"/>
  </r>
  <r>
    <x v="91"/>
    <x v="69"/>
    <x v="2719"/>
    <x v="0"/>
    <x v="7"/>
    <x v="2"/>
    <x v="2188"/>
    <x v="0"/>
    <n v="1"/>
    <n v="7"/>
    <x v="1"/>
    <m/>
    <m/>
    <m/>
    <m/>
  </r>
  <r>
    <x v="91"/>
    <x v="85"/>
    <x v="2720"/>
    <x v="2"/>
    <x v="7"/>
    <x v="2"/>
    <x v="2189"/>
    <x v="0"/>
    <n v="1"/>
    <n v="6"/>
    <x v="1"/>
    <m/>
    <m/>
    <m/>
    <m/>
  </r>
  <r>
    <x v="91"/>
    <x v="24"/>
    <x v="2721"/>
    <x v="3"/>
    <x v="16"/>
    <x v="3"/>
    <x v="2190"/>
    <x v="0"/>
    <n v="1"/>
    <n v="6"/>
    <x v="0"/>
    <n v="398509"/>
    <n v="7704"/>
    <m/>
    <n v="6543"/>
  </r>
  <r>
    <x v="91"/>
    <x v="25"/>
    <x v="2722"/>
    <x v="0"/>
    <x v="7"/>
    <x v="2"/>
    <x v="2141"/>
    <x v="0"/>
    <n v="3"/>
    <n v="6"/>
    <x v="1"/>
    <m/>
    <m/>
    <m/>
    <m/>
  </r>
  <r>
    <x v="91"/>
    <x v="48"/>
    <x v="2723"/>
    <x v="2"/>
    <x v="18"/>
    <x v="0"/>
    <x v="2191"/>
    <x v="0"/>
    <n v="0"/>
    <n v="2"/>
    <x v="0"/>
    <m/>
    <m/>
    <m/>
    <m/>
  </r>
  <r>
    <x v="91"/>
    <x v="77"/>
    <x v="2724"/>
    <x v="0"/>
    <x v="19"/>
    <x v="0"/>
    <x v="2192"/>
    <x v="0"/>
    <n v="5"/>
    <n v="6"/>
    <x v="0"/>
    <m/>
    <m/>
    <m/>
    <m/>
  </r>
  <r>
    <x v="91"/>
    <x v="71"/>
    <x v="2725"/>
    <x v="0"/>
    <x v="7"/>
    <x v="2"/>
    <x v="2193"/>
    <x v="0"/>
    <n v="2"/>
    <n v="3"/>
    <x v="1"/>
    <m/>
    <m/>
    <m/>
    <m/>
  </r>
  <r>
    <x v="92"/>
    <x v="28"/>
    <x v="2726"/>
    <x v="2"/>
    <x v="14"/>
    <x v="2"/>
    <x v="1746"/>
    <x v="0"/>
    <n v="2"/>
    <n v="7"/>
    <x v="1"/>
    <m/>
    <m/>
    <m/>
    <m/>
  </r>
  <r>
    <x v="92"/>
    <x v="4"/>
    <x v="2727"/>
    <x v="0"/>
    <x v="9"/>
    <x v="1"/>
    <x v="338"/>
    <x v="0"/>
    <n v="3"/>
    <n v="7"/>
    <x v="0"/>
    <m/>
    <m/>
    <m/>
    <m/>
  </r>
  <r>
    <x v="92"/>
    <x v="4"/>
    <x v="2728"/>
    <x v="2"/>
    <x v="16"/>
    <x v="3"/>
    <x v="2194"/>
    <x v="0"/>
    <n v="2"/>
    <n v="6"/>
    <x v="0"/>
    <n v="212556"/>
    <n v="11846"/>
    <m/>
    <n v="952"/>
  </r>
  <r>
    <x v="92"/>
    <x v="65"/>
    <x v="2729"/>
    <x v="3"/>
    <x v="18"/>
    <x v="0"/>
    <x v="2195"/>
    <x v="0"/>
    <n v="4"/>
    <n v="7"/>
    <x v="0"/>
    <m/>
    <m/>
    <m/>
    <m/>
  </r>
  <r>
    <x v="92"/>
    <x v="89"/>
    <x v="2730"/>
    <x v="2"/>
    <x v="0"/>
    <x v="0"/>
    <x v="2196"/>
    <x v="0"/>
    <n v="0"/>
    <n v="4"/>
    <x v="0"/>
    <m/>
    <m/>
    <m/>
    <m/>
  </r>
  <r>
    <x v="92"/>
    <x v="90"/>
    <x v="2731"/>
    <x v="1"/>
    <x v="17"/>
    <x v="1"/>
    <x v="2197"/>
    <x v="0"/>
    <n v="3"/>
    <n v="8"/>
    <x v="0"/>
    <m/>
    <m/>
    <m/>
    <m/>
  </r>
  <r>
    <x v="92"/>
    <x v="31"/>
    <x v="2732"/>
    <x v="3"/>
    <x v="1"/>
    <x v="1"/>
    <x v="2198"/>
    <x v="0"/>
    <n v="4"/>
    <n v="5"/>
    <x v="0"/>
    <m/>
    <m/>
    <m/>
    <m/>
  </r>
  <r>
    <x v="92"/>
    <x v="32"/>
    <x v="2733"/>
    <x v="3"/>
    <x v="3"/>
    <x v="3"/>
    <x v="2199"/>
    <x v="0"/>
    <n v="0"/>
    <n v="6"/>
    <x v="0"/>
    <m/>
    <m/>
    <m/>
    <m/>
  </r>
  <r>
    <x v="92"/>
    <x v="34"/>
    <x v="2734"/>
    <x v="3"/>
    <x v="6"/>
    <x v="0"/>
    <x v="2200"/>
    <x v="0"/>
    <n v="3"/>
    <n v="5"/>
    <x v="0"/>
    <m/>
    <m/>
    <m/>
    <m/>
  </r>
  <r>
    <x v="92"/>
    <x v="36"/>
    <x v="2735"/>
    <x v="3"/>
    <x v="18"/>
    <x v="0"/>
    <x v="2201"/>
    <x v="0"/>
    <n v="5"/>
    <n v="5"/>
    <x v="0"/>
    <m/>
    <m/>
    <m/>
    <m/>
  </r>
  <r>
    <x v="92"/>
    <x v="7"/>
    <x v="2736"/>
    <x v="1"/>
    <x v="4"/>
    <x v="1"/>
    <x v="2202"/>
    <x v="0"/>
    <n v="3"/>
    <n v="3"/>
    <x v="0"/>
    <m/>
    <m/>
    <m/>
    <m/>
  </r>
  <r>
    <x v="92"/>
    <x v="12"/>
    <x v="2737"/>
    <x v="0"/>
    <x v="12"/>
    <x v="3"/>
    <x v="2203"/>
    <x v="0"/>
    <n v="3"/>
    <n v="6"/>
    <x v="0"/>
    <m/>
    <m/>
    <m/>
    <m/>
  </r>
  <r>
    <x v="92"/>
    <x v="54"/>
    <x v="2738"/>
    <x v="0"/>
    <x v="15"/>
    <x v="3"/>
    <x v="2204"/>
    <x v="0"/>
    <n v="1"/>
    <n v="2"/>
    <x v="0"/>
    <m/>
    <m/>
    <m/>
    <m/>
  </r>
  <r>
    <x v="92"/>
    <x v="37"/>
    <x v="2739"/>
    <x v="2"/>
    <x v="5"/>
    <x v="2"/>
    <x v="717"/>
    <x v="0"/>
    <n v="3"/>
    <n v="3"/>
    <x v="1"/>
    <m/>
    <m/>
    <m/>
    <m/>
  </r>
  <r>
    <x v="92"/>
    <x v="37"/>
    <x v="2740"/>
    <x v="0"/>
    <x v="18"/>
    <x v="0"/>
    <x v="2205"/>
    <x v="0"/>
    <n v="3"/>
    <n v="3"/>
    <x v="0"/>
    <m/>
    <m/>
    <m/>
    <m/>
  </r>
  <r>
    <x v="92"/>
    <x v="37"/>
    <x v="2741"/>
    <x v="2"/>
    <x v="4"/>
    <x v="1"/>
    <x v="2206"/>
    <x v="0"/>
    <n v="4"/>
    <n v="3"/>
    <x v="0"/>
    <m/>
    <m/>
    <m/>
    <m/>
  </r>
  <r>
    <x v="92"/>
    <x v="74"/>
    <x v="2742"/>
    <x v="1"/>
    <x v="4"/>
    <x v="1"/>
    <x v="2207"/>
    <x v="0"/>
    <n v="3"/>
    <n v="1"/>
    <x v="0"/>
    <m/>
    <m/>
    <m/>
    <m/>
  </r>
  <r>
    <x v="92"/>
    <x v="15"/>
    <x v="2743"/>
    <x v="2"/>
    <x v="1"/>
    <x v="1"/>
    <x v="2208"/>
    <x v="0"/>
    <n v="2"/>
    <n v="6"/>
    <x v="0"/>
    <m/>
    <m/>
    <m/>
    <m/>
  </r>
  <r>
    <x v="92"/>
    <x v="16"/>
    <x v="2744"/>
    <x v="2"/>
    <x v="4"/>
    <x v="1"/>
    <x v="685"/>
    <x v="0"/>
    <n v="2"/>
    <n v="3"/>
    <x v="0"/>
    <m/>
    <m/>
    <m/>
    <m/>
  </r>
  <r>
    <x v="92"/>
    <x v="17"/>
    <x v="2745"/>
    <x v="1"/>
    <x v="6"/>
    <x v="0"/>
    <x v="1737"/>
    <x v="0"/>
    <n v="0"/>
    <n v="8"/>
    <x v="0"/>
    <m/>
    <m/>
    <m/>
    <m/>
  </r>
  <r>
    <x v="92"/>
    <x v="21"/>
    <x v="2746"/>
    <x v="1"/>
    <x v="4"/>
    <x v="1"/>
    <x v="2209"/>
    <x v="0"/>
    <n v="2"/>
    <n v="10"/>
    <x v="0"/>
    <m/>
    <m/>
    <m/>
    <m/>
  </r>
  <r>
    <x v="92"/>
    <x v="56"/>
    <x v="2747"/>
    <x v="2"/>
    <x v="12"/>
    <x v="3"/>
    <x v="2210"/>
    <x v="0"/>
    <n v="5"/>
    <n v="5"/>
    <x v="0"/>
    <m/>
    <m/>
    <m/>
    <m/>
  </r>
  <r>
    <x v="92"/>
    <x v="41"/>
    <x v="2748"/>
    <x v="0"/>
    <x v="14"/>
    <x v="2"/>
    <x v="81"/>
    <x v="0"/>
    <n v="3"/>
    <n v="5"/>
    <x v="1"/>
    <m/>
    <m/>
    <m/>
    <m/>
  </r>
  <r>
    <x v="92"/>
    <x v="42"/>
    <x v="2749"/>
    <x v="2"/>
    <x v="15"/>
    <x v="3"/>
    <x v="2211"/>
    <x v="0"/>
    <n v="2"/>
    <n v="3"/>
    <x v="0"/>
    <m/>
    <m/>
    <m/>
    <m/>
  </r>
  <r>
    <x v="92"/>
    <x v="76"/>
    <x v="2750"/>
    <x v="0"/>
    <x v="10"/>
    <x v="3"/>
    <x v="432"/>
    <x v="0"/>
    <n v="3"/>
    <n v="6"/>
    <x v="0"/>
    <m/>
    <m/>
    <m/>
    <m/>
  </r>
  <r>
    <x v="92"/>
    <x v="43"/>
    <x v="2751"/>
    <x v="3"/>
    <x v="6"/>
    <x v="0"/>
    <x v="2212"/>
    <x v="1"/>
    <n v="1"/>
    <n v="9"/>
    <x v="0"/>
    <m/>
    <m/>
    <m/>
    <m/>
  </r>
  <r>
    <x v="92"/>
    <x v="79"/>
    <x v="2752"/>
    <x v="3"/>
    <x v="12"/>
    <x v="3"/>
    <x v="2213"/>
    <x v="1"/>
    <n v="2"/>
    <n v="1"/>
    <x v="0"/>
    <m/>
    <m/>
    <m/>
    <m/>
  </r>
  <r>
    <x v="92"/>
    <x v="59"/>
    <x v="2753"/>
    <x v="0"/>
    <x v="6"/>
    <x v="0"/>
    <x v="2214"/>
    <x v="0"/>
    <n v="2"/>
    <n v="4"/>
    <x v="0"/>
    <m/>
    <m/>
    <m/>
    <m/>
  </r>
  <r>
    <x v="92"/>
    <x v="60"/>
    <x v="2754"/>
    <x v="0"/>
    <x v="1"/>
    <x v="1"/>
    <x v="2215"/>
    <x v="0"/>
    <n v="1"/>
    <n v="1"/>
    <x v="0"/>
    <m/>
    <m/>
    <m/>
    <m/>
  </r>
  <r>
    <x v="92"/>
    <x v="71"/>
    <x v="2755"/>
    <x v="3"/>
    <x v="15"/>
    <x v="3"/>
    <x v="2216"/>
    <x v="0"/>
    <n v="1"/>
    <n v="6"/>
    <x v="0"/>
    <m/>
    <m/>
    <m/>
    <m/>
  </r>
  <r>
    <x v="93"/>
    <x v="63"/>
    <x v="2756"/>
    <x v="3"/>
    <x v="9"/>
    <x v="1"/>
    <x v="1255"/>
    <x v="0"/>
    <n v="3"/>
    <n v="4"/>
    <x v="0"/>
    <m/>
    <m/>
    <m/>
    <m/>
  </r>
  <r>
    <x v="93"/>
    <x v="63"/>
    <x v="2757"/>
    <x v="2"/>
    <x v="1"/>
    <x v="1"/>
    <x v="558"/>
    <x v="0"/>
    <n v="1"/>
    <n v="6"/>
    <x v="0"/>
    <m/>
    <m/>
    <m/>
    <m/>
  </r>
  <r>
    <x v="93"/>
    <x v="28"/>
    <x v="2758"/>
    <x v="2"/>
    <x v="7"/>
    <x v="2"/>
    <x v="2217"/>
    <x v="0"/>
    <n v="2"/>
    <n v="6"/>
    <x v="1"/>
    <m/>
    <m/>
    <m/>
    <m/>
  </r>
  <r>
    <x v="93"/>
    <x v="65"/>
    <x v="2759"/>
    <x v="2"/>
    <x v="0"/>
    <x v="0"/>
    <x v="2218"/>
    <x v="1"/>
    <n v="3"/>
    <n v="3"/>
    <x v="0"/>
    <m/>
    <m/>
    <m/>
    <m/>
  </r>
  <r>
    <x v="93"/>
    <x v="65"/>
    <x v="2760"/>
    <x v="3"/>
    <x v="11"/>
    <x v="0"/>
    <x v="2219"/>
    <x v="0"/>
    <n v="2"/>
    <n v="2"/>
    <x v="0"/>
    <m/>
    <m/>
    <m/>
    <m/>
  </r>
  <r>
    <x v="93"/>
    <x v="89"/>
    <x v="2761"/>
    <x v="2"/>
    <x v="11"/>
    <x v="0"/>
    <x v="602"/>
    <x v="0"/>
    <n v="5"/>
    <n v="3"/>
    <x v="0"/>
    <m/>
    <m/>
    <m/>
    <m/>
  </r>
  <r>
    <x v="93"/>
    <x v="66"/>
    <x v="2762"/>
    <x v="1"/>
    <x v="7"/>
    <x v="2"/>
    <x v="2220"/>
    <x v="0"/>
    <n v="1"/>
    <n v="1"/>
    <x v="1"/>
    <m/>
    <m/>
    <m/>
    <m/>
  </r>
  <r>
    <x v="93"/>
    <x v="32"/>
    <x v="2763"/>
    <x v="0"/>
    <x v="12"/>
    <x v="3"/>
    <x v="676"/>
    <x v="0"/>
    <n v="2"/>
    <n v="5"/>
    <x v="0"/>
    <m/>
    <m/>
    <m/>
    <m/>
  </r>
  <r>
    <x v="93"/>
    <x v="52"/>
    <x v="2764"/>
    <x v="2"/>
    <x v="17"/>
    <x v="1"/>
    <x v="2221"/>
    <x v="0"/>
    <n v="2"/>
    <n v="5"/>
    <x v="0"/>
    <m/>
    <m/>
    <m/>
    <m/>
  </r>
  <r>
    <x v="93"/>
    <x v="78"/>
    <x v="2765"/>
    <x v="0"/>
    <x v="13"/>
    <x v="2"/>
    <x v="2222"/>
    <x v="0"/>
    <n v="3"/>
    <n v="6"/>
    <x v="1"/>
    <m/>
    <m/>
    <m/>
    <m/>
  </r>
  <r>
    <x v="93"/>
    <x v="11"/>
    <x v="2766"/>
    <x v="0"/>
    <x v="9"/>
    <x v="1"/>
    <x v="1789"/>
    <x v="0"/>
    <n v="1"/>
    <n v="9"/>
    <x v="0"/>
    <m/>
    <m/>
    <m/>
    <m/>
  </r>
  <r>
    <x v="93"/>
    <x v="12"/>
    <x v="2767"/>
    <x v="0"/>
    <x v="4"/>
    <x v="1"/>
    <x v="2223"/>
    <x v="1"/>
    <n v="5"/>
    <n v="3"/>
    <x v="0"/>
    <m/>
    <m/>
    <m/>
    <m/>
  </r>
  <r>
    <x v="93"/>
    <x v="12"/>
    <x v="2768"/>
    <x v="0"/>
    <x v="13"/>
    <x v="2"/>
    <x v="2224"/>
    <x v="0"/>
    <n v="1"/>
    <n v="3"/>
    <x v="1"/>
    <m/>
    <m/>
    <m/>
    <m/>
  </r>
  <r>
    <x v="93"/>
    <x v="74"/>
    <x v="2769"/>
    <x v="1"/>
    <x v="16"/>
    <x v="3"/>
    <x v="2225"/>
    <x v="0"/>
    <n v="1"/>
    <n v="4"/>
    <x v="0"/>
    <n v="299061"/>
    <n v="6480"/>
    <m/>
    <n v="3536"/>
  </r>
  <r>
    <x v="93"/>
    <x v="13"/>
    <x v="2770"/>
    <x v="2"/>
    <x v="7"/>
    <x v="2"/>
    <x v="2226"/>
    <x v="0"/>
    <n v="3"/>
    <n v="2"/>
    <x v="1"/>
    <m/>
    <m/>
    <m/>
    <m/>
  </r>
  <r>
    <x v="93"/>
    <x v="16"/>
    <x v="2771"/>
    <x v="3"/>
    <x v="8"/>
    <x v="1"/>
    <x v="2227"/>
    <x v="0"/>
    <n v="1"/>
    <n v="6"/>
    <x v="0"/>
    <m/>
    <m/>
    <m/>
    <m/>
  </r>
  <r>
    <x v="93"/>
    <x v="40"/>
    <x v="2772"/>
    <x v="0"/>
    <x v="16"/>
    <x v="3"/>
    <x v="2228"/>
    <x v="0"/>
    <n v="2"/>
    <n v="2"/>
    <x v="0"/>
    <n v="276778"/>
    <n v="6471"/>
    <m/>
    <n v="4530"/>
  </r>
  <r>
    <x v="93"/>
    <x v="40"/>
    <x v="2773"/>
    <x v="0"/>
    <x v="15"/>
    <x v="3"/>
    <x v="2229"/>
    <x v="0"/>
    <n v="1"/>
    <n v="3"/>
    <x v="0"/>
    <m/>
    <m/>
    <m/>
    <m/>
  </r>
  <r>
    <x v="93"/>
    <x v="68"/>
    <x v="2774"/>
    <x v="2"/>
    <x v="16"/>
    <x v="3"/>
    <x v="404"/>
    <x v="0"/>
    <n v="3"/>
    <n v="4"/>
    <x v="0"/>
    <n v="127796"/>
    <n v="2138"/>
    <m/>
    <n v="665"/>
  </r>
  <r>
    <x v="93"/>
    <x v="86"/>
    <x v="2775"/>
    <x v="3"/>
    <x v="13"/>
    <x v="2"/>
    <x v="737"/>
    <x v="0"/>
    <n v="0"/>
    <n v="4"/>
    <x v="1"/>
    <m/>
    <m/>
    <m/>
    <m/>
  </r>
  <r>
    <x v="93"/>
    <x v="56"/>
    <x v="2776"/>
    <x v="0"/>
    <x v="16"/>
    <x v="3"/>
    <x v="2230"/>
    <x v="0"/>
    <n v="1"/>
    <n v="6"/>
    <x v="0"/>
    <n v="141595"/>
    <n v="8658"/>
    <m/>
    <n v="2070"/>
  </r>
  <r>
    <x v="93"/>
    <x v="22"/>
    <x v="2777"/>
    <x v="2"/>
    <x v="14"/>
    <x v="2"/>
    <x v="2231"/>
    <x v="1"/>
    <n v="3"/>
    <n v="6"/>
    <x v="1"/>
    <m/>
    <m/>
    <m/>
    <m/>
  </r>
  <r>
    <x v="93"/>
    <x v="42"/>
    <x v="2778"/>
    <x v="2"/>
    <x v="9"/>
    <x v="1"/>
    <x v="2232"/>
    <x v="0"/>
    <n v="0"/>
    <n v="2"/>
    <x v="0"/>
    <m/>
    <m/>
    <m/>
    <m/>
  </r>
  <r>
    <x v="93"/>
    <x v="76"/>
    <x v="2779"/>
    <x v="3"/>
    <x v="6"/>
    <x v="0"/>
    <x v="2233"/>
    <x v="0"/>
    <n v="3"/>
    <n v="3"/>
    <x v="0"/>
    <m/>
    <m/>
    <m/>
    <m/>
  </r>
  <r>
    <x v="93"/>
    <x v="69"/>
    <x v="2780"/>
    <x v="2"/>
    <x v="17"/>
    <x v="1"/>
    <x v="2234"/>
    <x v="1"/>
    <n v="0"/>
    <n v="1"/>
    <x v="0"/>
    <m/>
    <m/>
    <m/>
    <m/>
  </r>
  <r>
    <x v="93"/>
    <x v="80"/>
    <x v="2781"/>
    <x v="2"/>
    <x v="3"/>
    <x v="3"/>
    <x v="2235"/>
    <x v="0"/>
    <n v="1"/>
    <n v="4"/>
    <x v="0"/>
    <m/>
    <m/>
    <m/>
    <m/>
  </r>
  <r>
    <x v="93"/>
    <x v="80"/>
    <x v="2782"/>
    <x v="2"/>
    <x v="7"/>
    <x v="2"/>
    <x v="2236"/>
    <x v="0"/>
    <n v="2"/>
    <n v="5"/>
    <x v="1"/>
    <m/>
    <m/>
    <m/>
    <m/>
  </r>
  <r>
    <x v="93"/>
    <x v="24"/>
    <x v="2783"/>
    <x v="2"/>
    <x v="12"/>
    <x v="3"/>
    <x v="2237"/>
    <x v="0"/>
    <n v="2"/>
    <n v="2"/>
    <x v="0"/>
    <m/>
    <m/>
    <m/>
    <m/>
  </r>
  <r>
    <x v="93"/>
    <x v="46"/>
    <x v="2784"/>
    <x v="1"/>
    <x v="13"/>
    <x v="2"/>
    <x v="2238"/>
    <x v="0"/>
    <n v="1"/>
    <n v="5"/>
    <x v="1"/>
    <m/>
    <m/>
    <m/>
    <m/>
  </r>
  <r>
    <x v="93"/>
    <x v="25"/>
    <x v="2785"/>
    <x v="3"/>
    <x v="12"/>
    <x v="3"/>
    <x v="2239"/>
    <x v="0"/>
    <n v="0"/>
    <n v="5"/>
    <x v="0"/>
    <m/>
    <m/>
    <m/>
    <m/>
  </r>
  <r>
    <x v="93"/>
    <x v="47"/>
    <x v="2786"/>
    <x v="0"/>
    <x v="3"/>
    <x v="3"/>
    <x v="106"/>
    <x v="1"/>
    <n v="2"/>
    <n v="4"/>
    <x v="0"/>
    <m/>
    <m/>
    <m/>
    <m/>
  </r>
  <r>
    <x v="94"/>
    <x v="2"/>
    <x v="2787"/>
    <x v="0"/>
    <x v="6"/>
    <x v="0"/>
    <x v="1320"/>
    <x v="0"/>
    <n v="1"/>
    <n v="5"/>
    <x v="0"/>
    <m/>
    <m/>
    <m/>
    <m/>
  </r>
  <r>
    <x v="94"/>
    <x v="2"/>
    <x v="2788"/>
    <x v="3"/>
    <x v="18"/>
    <x v="0"/>
    <x v="2240"/>
    <x v="0"/>
    <n v="4"/>
    <n v="4"/>
    <x v="0"/>
    <m/>
    <m/>
    <m/>
    <m/>
  </r>
  <r>
    <x v="94"/>
    <x v="29"/>
    <x v="2789"/>
    <x v="2"/>
    <x v="11"/>
    <x v="0"/>
    <x v="2021"/>
    <x v="0"/>
    <n v="1"/>
    <n v="4"/>
    <x v="0"/>
    <m/>
    <m/>
    <m/>
    <m/>
  </r>
  <r>
    <x v="94"/>
    <x v="29"/>
    <x v="2790"/>
    <x v="3"/>
    <x v="19"/>
    <x v="0"/>
    <x v="2241"/>
    <x v="0"/>
    <n v="3"/>
    <n v="10"/>
    <x v="0"/>
    <m/>
    <m/>
    <m/>
    <m/>
  </r>
  <r>
    <x v="94"/>
    <x v="4"/>
    <x v="2791"/>
    <x v="1"/>
    <x v="7"/>
    <x v="2"/>
    <x v="2187"/>
    <x v="0"/>
    <n v="4"/>
    <n v="4"/>
    <x v="1"/>
    <m/>
    <m/>
    <m/>
    <m/>
  </r>
  <r>
    <x v="94"/>
    <x v="65"/>
    <x v="2792"/>
    <x v="3"/>
    <x v="0"/>
    <x v="0"/>
    <x v="2242"/>
    <x v="0"/>
    <n v="0"/>
    <n v="4"/>
    <x v="0"/>
    <m/>
    <m/>
    <m/>
    <m/>
  </r>
  <r>
    <x v="94"/>
    <x v="30"/>
    <x v="2793"/>
    <x v="3"/>
    <x v="4"/>
    <x v="1"/>
    <x v="1073"/>
    <x v="0"/>
    <n v="0"/>
    <n v="6"/>
    <x v="0"/>
    <m/>
    <m/>
    <m/>
    <m/>
  </r>
  <r>
    <x v="94"/>
    <x v="31"/>
    <x v="2794"/>
    <x v="0"/>
    <x v="6"/>
    <x v="0"/>
    <x v="2243"/>
    <x v="0"/>
    <n v="1"/>
    <n v="6"/>
    <x v="0"/>
    <m/>
    <m/>
    <m/>
    <m/>
  </r>
  <r>
    <x v="94"/>
    <x v="31"/>
    <x v="2795"/>
    <x v="1"/>
    <x v="3"/>
    <x v="3"/>
    <x v="727"/>
    <x v="0"/>
    <n v="0"/>
    <n v="4"/>
    <x v="0"/>
    <m/>
    <m/>
    <m/>
    <m/>
  </r>
  <r>
    <x v="94"/>
    <x v="50"/>
    <x v="2796"/>
    <x v="3"/>
    <x v="12"/>
    <x v="3"/>
    <x v="504"/>
    <x v="0"/>
    <n v="2"/>
    <n v="5"/>
    <x v="0"/>
    <m/>
    <m/>
    <m/>
    <m/>
  </r>
  <r>
    <x v="94"/>
    <x v="6"/>
    <x v="2797"/>
    <x v="2"/>
    <x v="6"/>
    <x v="0"/>
    <x v="2244"/>
    <x v="0"/>
    <n v="3"/>
    <n v="9"/>
    <x v="0"/>
    <m/>
    <m/>
    <m/>
    <m/>
  </r>
  <r>
    <x v="94"/>
    <x v="32"/>
    <x v="2798"/>
    <x v="2"/>
    <x v="15"/>
    <x v="3"/>
    <x v="2245"/>
    <x v="1"/>
    <n v="1"/>
    <n v="3"/>
    <x v="0"/>
    <m/>
    <m/>
    <m/>
    <m/>
  </r>
  <r>
    <x v="94"/>
    <x v="34"/>
    <x v="2799"/>
    <x v="0"/>
    <x v="19"/>
    <x v="0"/>
    <x v="2246"/>
    <x v="0"/>
    <n v="2"/>
    <n v="6"/>
    <x v="0"/>
    <m/>
    <m/>
    <m/>
    <m/>
  </r>
  <r>
    <x v="94"/>
    <x v="83"/>
    <x v="2800"/>
    <x v="2"/>
    <x v="5"/>
    <x v="2"/>
    <x v="2247"/>
    <x v="0"/>
    <n v="0"/>
    <n v="2"/>
    <x v="1"/>
    <m/>
    <m/>
    <m/>
    <m/>
  </r>
  <r>
    <x v="94"/>
    <x v="53"/>
    <x v="2801"/>
    <x v="2"/>
    <x v="9"/>
    <x v="1"/>
    <x v="2248"/>
    <x v="1"/>
    <n v="4"/>
    <n v="2"/>
    <x v="0"/>
    <m/>
    <m/>
    <m/>
    <m/>
  </r>
  <r>
    <x v="94"/>
    <x v="78"/>
    <x v="2802"/>
    <x v="3"/>
    <x v="15"/>
    <x v="3"/>
    <x v="2249"/>
    <x v="0"/>
    <n v="3"/>
    <n v="5"/>
    <x v="0"/>
    <m/>
    <m/>
    <m/>
    <m/>
  </r>
  <r>
    <x v="94"/>
    <x v="11"/>
    <x v="2803"/>
    <x v="3"/>
    <x v="13"/>
    <x v="2"/>
    <x v="1163"/>
    <x v="0"/>
    <n v="1"/>
    <n v="5"/>
    <x v="1"/>
    <m/>
    <m/>
    <m/>
    <m/>
  </r>
  <r>
    <x v="94"/>
    <x v="12"/>
    <x v="2804"/>
    <x v="0"/>
    <x v="2"/>
    <x v="2"/>
    <x v="2250"/>
    <x v="0"/>
    <n v="0"/>
    <n v="6"/>
    <x v="1"/>
    <m/>
    <m/>
    <m/>
    <m/>
  </r>
  <r>
    <x v="94"/>
    <x v="54"/>
    <x v="2805"/>
    <x v="2"/>
    <x v="19"/>
    <x v="0"/>
    <x v="2251"/>
    <x v="0"/>
    <n v="2"/>
    <n v="6"/>
    <x v="0"/>
    <m/>
    <m/>
    <m/>
    <m/>
  </r>
  <r>
    <x v="94"/>
    <x v="38"/>
    <x v="2806"/>
    <x v="0"/>
    <x v="12"/>
    <x v="3"/>
    <x v="374"/>
    <x v="0"/>
    <n v="0"/>
    <n v="8"/>
    <x v="0"/>
    <m/>
    <m/>
    <m/>
    <m/>
  </r>
  <r>
    <x v="94"/>
    <x v="15"/>
    <x v="2807"/>
    <x v="2"/>
    <x v="8"/>
    <x v="1"/>
    <x v="2252"/>
    <x v="0"/>
    <n v="3"/>
    <n v="4"/>
    <x v="0"/>
    <m/>
    <m/>
    <m/>
    <m/>
  </r>
  <r>
    <x v="94"/>
    <x v="39"/>
    <x v="2808"/>
    <x v="2"/>
    <x v="18"/>
    <x v="0"/>
    <x v="1862"/>
    <x v="0"/>
    <n v="1"/>
    <n v="5"/>
    <x v="0"/>
    <m/>
    <m/>
    <m/>
    <m/>
  </r>
  <r>
    <x v="94"/>
    <x v="17"/>
    <x v="2809"/>
    <x v="0"/>
    <x v="2"/>
    <x v="2"/>
    <x v="2253"/>
    <x v="1"/>
    <n v="2"/>
    <n v="3"/>
    <x v="1"/>
    <m/>
    <m/>
    <m/>
    <m/>
  </r>
  <r>
    <x v="94"/>
    <x v="20"/>
    <x v="2810"/>
    <x v="2"/>
    <x v="14"/>
    <x v="2"/>
    <x v="2165"/>
    <x v="0"/>
    <n v="1"/>
    <n v="6"/>
    <x v="1"/>
    <m/>
    <m/>
    <m/>
    <m/>
  </r>
  <r>
    <x v="94"/>
    <x v="20"/>
    <x v="2811"/>
    <x v="1"/>
    <x v="14"/>
    <x v="2"/>
    <x v="2254"/>
    <x v="0"/>
    <n v="3"/>
    <n v="4"/>
    <x v="1"/>
    <m/>
    <m/>
    <m/>
    <m/>
  </r>
  <r>
    <x v="94"/>
    <x v="21"/>
    <x v="2812"/>
    <x v="2"/>
    <x v="3"/>
    <x v="3"/>
    <x v="2255"/>
    <x v="1"/>
    <n v="2"/>
    <n v="6"/>
    <x v="0"/>
    <m/>
    <m/>
    <m/>
    <m/>
  </r>
  <r>
    <x v="94"/>
    <x v="22"/>
    <x v="2813"/>
    <x v="1"/>
    <x v="11"/>
    <x v="0"/>
    <x v="736"/>
    <x v="0"/>
    <n v="3"/>
    <n v="2"/>
    <x v="0"/>
    <m/>
    <m/>
    <m/>
    <m/>
  </r>
  <r>
    <x v="94"/>
    <x v="42"/>
    <x v="2814"/>
    <x v="0"/>
    <x v="0"/>
    <x v="0"/>
    <x v="2256"/>
    <x v="0"/>
    <n v="1"/>
    <n v="7"/>
    <x v="0"/>
    <m/>
    <m/>
    <m/>
    <m/>
  </r>
  <r>
    <x v="94"/>
    <x v="88"/>
    <x v="2815"/>
    <x v="1"/>
    <x v="11"/>
    <x v="0"/>
    <x v="2257"/>
    <x v="0"/>
    <n v="1"/>
    <n v="3"/>
    <x v="0"/>
    <m/>
    <m/>
    <m/>
    <m/>
  </r>
  <r>
    <x v="94"/>
    <x v="69"/>
    <x v="2816"/>
    <x v="0"/>
    <x v="8"/>
    <x v="1"/>
    <x v="2258"/>
    <x v="0"/>
    <n v="2"/>
    <n v="4"/>
    <x v="0"/>
    <m/>
    <m/>
    <m/>
    <m/>
  </r>
  <r>
    <x v="94"/>
    <x v="85"/>
    <x v="2817"/>
    <x v="0"/>
    <x v="11"/>
    <x v="0"/>
    <x v="1246"/>
    <x v="0"/>
    <n v="1"/>
    <n v="5"/>
    <x v="0"/>
    <m/>
    <m/>
    <m/>
    <m/>
  </r>
  <r>
    <x v="94"/>
    <x v="25"/>
    <x v="2818"/>
    <x v="2"/>
    <x v="8"/>
    <x v="1"/>
    <x v="2259"/>
    <x v="0"/>
    <n v="1"/>
    <n v="2"/>
    <x v="0"/>
    <m/>
    <m/>
    <m/>
    <m/>
  </r>
  <r>
    <x v="94"/>
    <x v="48"/>
    <x v="2819"/>
    <x v="2"/>
    <x v="9"/>
    <x v="1"/>
    <x v="2260"/>
    <x v="0"/>
    <n v="0"/>
    <n v="7"/>
    <x v="0"/>
    <m/>
    <m/>
    <m/>
    <m/>
  </r>
  <r>
    <x v="94"/>
    <x v="70"/>
    <x v="2820"/>
    <x v="2"/>
    <x v="12"/>
    <x v="3"/>
    <x v="952"/>
    <x v="0"/>
    <n v="2"/>
    <n v="2"/>
    <x v="0"/>
    <m/>
    <m/>
    <m/>
    <m/>
  </r>
  <r>
    <x v="94"/>
    <x v="77"/>
    <x v="2821"/>
    <x v="3"/>
    <x v="10"/>
    <x v="3"/>
    <x v="653"/>
    <x v="0"/>
    <n v="1"/>
    <n v="3"/>
    <x v="0"/>
    <m/>
    <m/>
    <m/>
    <m/>
  </r>
  <r>
    <x v="94"/>
    <x v="77"/>
    <x v="2822"/>
    <x v="3"/>
    <x v="10"/>
    <x v="3"/>
    <x v="862"/>
    <x v="0"/>
    <n v="2"/>
    <n v="5"/>
    <x v="0"/>
    <m/>
    <m/>
    <m/>
    <m/>
  </r>
  <r>
    <x v="95"/>
    <x v="63"/>
    <x v="2823"/>
    <x v="0"/>
    <x v="8"/>
    <x v="1"/>
    <x v="2261"/>
    <x v="0"/>
    <n v="2"/>
    <n v="5"/>
    <x v="0"/>
    <m/>
    <m/>
    <m/>
    <m/>
  </r>
  <r>
    <x v="95"/>
    <x v="27"/>
    <x v="2824"/>
    <x v="2"/>
    <x v="8"/>
    <x v="1"/>
    <x v="2262"/>
    <x v="1"/>
    <n v="1"/>
    <n v="3"/>
    <x v="0"/>
    <m/>
    <m/>
    <m/>
    <m/>
  </r>
  <r>
    <x v="95"/>
    <x v="27"/>
    <x v="2825"/>
    <x v="0"/>
    <x v="3"/>
    <x v="3"/>
    <x v="2263"/>
    <x v="0"/>
    <n v="0"/>
    <n v="3"/>
    <x v="0"/>
    <m/>
    <m/>
    <m/>
    <m/>
  </r>
  <r>
    <x v="95"/>
    <x v="27"/>
    <x v="2826"/>
    <x v="2"/>
    <x v="13"/>
    <x v="2"/>
    <x v="2264"/>
    <x v="0"/>
    <n v="3"/>
    <n v="6"/>
    <x v="1"/>
    <m/>
    <m/>
    <m/>
    <m/>
  </r>
  <r>
    <x v="95"/>
    <x v="50"/>
    <x v="2827"/>
    <x v="1"/>
    <x v="3"/>
    <x v="3"/>
    <x v="2265"/>
    <x v="0"/>
    <n v="6"/>
    <n v="5"/>
    <x v="0"/>
    <m/>
    <m/>
    <m/>
    <m/>
  </r>
  <r>
    <x v="95"/>
    <x v="32"/>
    <x v="2828"/>
    <x v="3"/>
    <x v="11"/>
    <x v="0"/>
    <x v="506"/>
    <x v="0"/>
    <n v="2"/>
    <n v="7"/>
    <x v="0"/>
    <m/>
    <m/>
    <m/>
    <m/>
  </r>
  <r>
    <x v="95"/>
    <x v="34"/>
    <x v="2829"/>
    <x v="2"/>
    <x v="4"/>
    <x v="1"/>
    <x v="529"/>
    <x v="0"/>
    <n v="3"/>
    <n v="5"/>
    <x v="0"/>
    <m/>
    <m/>
    <m/>
    <m/>
  </r>
  <r>
    <x v="95"/>
    <x v="83"/>
    <x v="2830"/>
    <x v="1"/>
    <x v="9"/>
    <x v="1"/>
    <x v="2266"/>
    <x v="1"/>
    <n v="2"/>
    <n v="6"/>
    <x v="0"/>
    <m/>
    <m/>
    <m/>
    <m/>
  </r>
  <r>
    <x v="95"/>
    <x v="8"/>
    <x v="2831"/>
    <x v="2"/>
    <x v="13"/>
    <x v="2"/>
    <x v="2267"/>
    <x v="0"/>
    <n v="0"/>
    <n v="3"/>
    <x v="1"/>
    <m/>
    <m/>
    <m/>
    <m/>
  </r>
  <r>
    <x v="95"/>
    <x v="78"/>
    <x v="2832"/>
    <x v="1"/>
    <x v="14"/>
    <x v="2"/>
    <x v="2268"/>
    <x v="2"/>
    <n v="2"/>
    <n v="3"/>
    <x v="1"/>
    <m/>
    <m/>
    <m/>
    <m/>
  </r>
  <r>
    <x v="95"/>
    <x v="73"/>
    <x v="2833"/>
    <x v="2"/>
    <x v="14"/>
    <x v="2"/>
    <x v="2269"/>
    <x v="0"/>
    <n v="1"/>
    <n v="3"/>
    <x v="1"/>
    <m/>
    <m/>
    <m/>
    <m/>
  </r>
  <r>
    <x v="95"/>
    <x v="73"/>
    <x v="2834"/>
    <x v="1"/>
    <x v="6"/>
    <x v="0"/>
    <x v="1578"/>
    <x v="0"/>
    <n v="1"/>
    <n v="4"/>
    <x v="0"/>
    <m/>
    <m/>
    <m/>
    <m/>
  </r>
  <r>
    <x v="95"/>
    <x v="55"/>
    <x v="2835"/>
    <x v="0"/>
    <x v="5"/>
    <x v="2"/>
    <x v="1609"/>
    <x v="0"/>
    <n v="1"/>
    <n v="2"/>
    <x v="1"/>
    <m/>
    <m/>
    <m/>
    <m/>
  </r>
  <r>
    <x v="95"/>
    <x v="40"/>
    <x v="2836"/>
    <x v="2"/>
    <x v="11"/>
    <x v="0"/>
    <x v="2270"/>
    <x v="0"/>
    <n v="4"/>
    <n v="3"/>
    <x v="0"/>
    <m/>
    <m/>
    <m/>
    <m/>
  </r>
  <r>
    <x v="95"/>
    <x v="19"/>
    <x v="2837"/>
    <x v="2"/>
    <x v="6"/>
    <x v="0"/>
    <x v="2271"/>
    <x v="0"/>
    <n v="2"/>
    <n v="4"/>
    <x v="0"/>
    <m/>
    <m/>
    <m/>
    <m/>
  </r>
  <r>
    <x v="95"/>
    <x v="20"/>
    <x v="2838"/>
    <x v="0"/>
    <x v="10"/>
    <x v="3"/>
    <x v="2272"/>
    <x v="0"/>
    <n v="1"/>
    <n v="2"/>
    <x v="0"/>
    <m/>
    <m/>
    <m/>
    <m/>
  </r>
  <r>
    <x v="95"/>
    <x v="21"/>
    <x v="2839"/>
    <x v="0"/>
    <x v="4"/>
    <x v="1"/>
    <x v="2273"/>
    <x v="0"/>
    <n v="0"/>
    <n v="2"/>
    <x v="0"/>
    <m/>
    <m/>
    <m/>
    <m/>
  </r>
  <r>
    <x v="95"/>
    <x v="87"/>
    <x v="2840"/>
    <x v="2"/>
    <x v="17"/>
    <x v="1"/>
    <x v="2274"/>
    <x v="0"/>
    <n v="0"/>
    <n v="3"/>
    <x v="0"/>
    <m/>
    <m/>
    <m/>
    <m/>
  </r>
  <r>
    <x v="95"/>
    <x v="76"/>
    <x v="2841"/>
    <x v="2"/>
    <x v="11"/>
    <x v="0"/>
    <x v="1734"/>
    <x v="0"/>
    <n v="2"/>
    <n v="9"/>
    <x v="0"/>
    <m/>
    <m/>
    <m/>
    <m/>
  </r>
  <r>
    <x v="95"/>
    <x v="43"/>
    <x v="2842"/>
    <x v="3"/>
    <x v="3"/>
    <x v="3"/>
    <x v="12"/>
    <x v="0"/>
    <n v="2"/>
    <n v="1"/>
    <x v="0"/>
    <m/>
    <m/>
    <m/>
    <m/>
  </r>
  <r>
    <x v="95"/>
    <x v="85"/>
    <x v="2843"/>
    <x v="3"/>
    <x v="9"/>
    <x v="1"/>
    <x v="2275"/>
    <x v="0"/>
    <n v="3"/>
    <n v="4"/>
    <x v="0"/>
    <m/>
    <m/>
    <m/>
    <m/>
  </r>
  <r>
    <x v="95"/>
    <x v="80"/>
    <x v="2844"/>
    <x v="3"/>
    <x v="13"/>
    <x v="2"/>
    <x v="2276"/>
    <x v="0"/>
    <n v="2"/>
    <n v="3"/>
    <x v="1"/>
    <m/>
    <m/>
    <m/>
    <m/>
  </r>
  <r>
    <x v="95"/>
    <x v="60"/>
    <x v="2845"/>
    <x v="0"/>
    <x v="19"/>
    <x v="0"/>
    <x v="1883"/>
    <x v="0"/>
    <n v="1"/>
    <n v="5"/>
    <x v="0"/>
    <m/>
    <m/>
    <m/>
    <m/>
  </r>
  <r>
    <x v="95"/>
    <x v="70"/>
    <x v="2846"/>
    <x v="1"/>
    <x v="14"/>
    <x v="2"/>
    <x v="2277"/>
    <x v="0"/>
    <n v="1"/>
    <n v="4"/>
    <x v="1"/>
    <m/>
    <m/>
    <m/>
    <m/>
  </r>
  <r>
    <x v="95"/>
    <x v="62"/>
    <x v="2847"/>
    <x v="0"/>
    <x v="4"/>
    <x v="1"/>
    <x v="261"/>
    <x v="0"/>
    <n v="0"/>
    <n v="10"/>
    <x v="0"/>
    <m/>
    <m/>
    <m/>
    <m/>
  </r>
  <r>
    <x v="96"/>
    <x v="26"/>
    <x v="2848"/>
    <x v="3"/>
    <x v="1"/>
    <x v="1"/>
    <x v="1247"/>
    <x v="0"/>
    <n v="2"/>
    <n v="4"/>
    <x v="0"/>
    <m/>
    <m/>
    <m/>
    <m/>
  </r>
  <r>
    <x v="96"/>
    <x v="26"/>
    <x v="2849"/>
    <x v="1"/>
    <x v="18"/>
    <x v="0"/>
    <x v="2278"/>
    <x v="0"/>
    <n v="1"/>
    <n v="4"/>
    <x v="0"/>
    <m/>
    <m/>
    <m/>
    <m/>
  </r>
  <r>
    <x v="96"/>
    <x v="2"/>
    <x v="2850"/>
    <x v="3"/>
    <x v="8"/>
    <x v="1"/>
    <x v="2279"/>
    <x v="0"/>
    <n v="2"/>
    <n v="3"/>
    <x v="0"/>
    <m/>
    <m/>
    <m/>
    <m/>
  </r>
  <r>
    <x v="96"/>
    <x v="29"/>
    <x v="2851"/>
    <x v="0"/>
    <x v="13"/>
    <x v="2"/>
    <x v="2280"/>
    <x v="0"/>
    <n v="3"/>
    <n v="5"/>
    <x v="1"/>
    <m/>
    <m/>
    <m/>
    <m/>
  </r>
  <r>
    <x v="96"/>
    <x v="3"/>
    <x v="2852"/>
    <x v="3"/>
    <x v="13"/>
    <x v="2"/>
    <x v="2281"/>
    <x v="1"/>
    <n v="7"/>
    <n v="6"/>
    <x v="1"/>
    <m/>
    <m/>
    <m/>
    <m/>
  </r>
  <r>
    <x v="96"/>
    <x v="4"/>
    <x v="2853"/>
    <x v="3"/>
    <x v="4"/>
    <x v="1"/>
    <x v="2282"/>
    <x v="1"/>
    <n v="3"/>
    <n v="8"/>
    <x v="0"/>
    <m/>
    <m/>
    <m/>
    <m/>
  </r>
  <r>
    <x v="96"/>
    <x v="64"/>
    <x v="2854"/>
    <x v="3"/>
    <x v="10"/>
    <x v="3"/>
    <x v="2283"/>
    <x v="0"/>
    <n v="2"/>
    <n v="1"/>
    <x v="0"/>
    <m/>
    <m/>
    <m/>
    <m/>
  </r>
  <r>
    <x v="96"/>
    <x v="89"/>
    <x v="2855"/>
    <x v="1"/>
    <x v="19"/>
    <x v="0"/>
    <x v="2284"/>
    <x v="1"/>
    <n v="5"/>
    <n v="5"/>
    <x v="0"/>
    <m/>
    <m/>
    <m/>
    <m/>
  </r>
  <r>
    <x v="96"/>
    <x v="82"/>
    <x v="2856"/>
    <x v="0"/>
    <x v="0"/>
    <x v="0"/>
    <x v="2285"/>
    <x v="0"/>
    <n v="2"/>
    <n v="0"/>
    <x v="0"/>
    <m/>
    <m/>
    <m/>
    <m/>
  </r>
  <r>
    <x v="96"/>
    <x v="5"/>
    <x v="2857"/>
    <x v="2"/>
    <x v="8"/>
    <x v="1"/>
    <x v="833"/>
    <x v="0"/>
    <n v="1"/>
    <n v="6"/>
    <x v="0"/>
    <m/>
    <m/>
    <m/>
    <m/>
  </r>
  <r>
    <x v="96"/>
    <x v="5"/>
    <x v="2858"/>
    <x v="2"/>
    <x v="16"/>
    <x v="3"/>
    <x v="2286"/>
    <x v="1"/>
    <n v="2"/>
    <n v="3"/>
    <x v="0"/>
    <n v="87954"/>
    <n v="1453"/>
    <m/>
    <n v="378"/>
  </r>
  <r>
    <x v="96"/>
    <x v="31"/>
    <x v="2859"/>
    <x v="0"/>
    <x v="19"/>
    <x v="0"/>
    <x v="1518"/>
    <x v="0"/>
    <n v="3"/>
    <n v="4"/>
    <x v="0"/>
    <m/>
    <m/>
    <m/>
    <m/>
  </r>
  <r>
    <x v="96"/>
    <x v="50"/>
    <x v="2860"/>
    <x v="0"/>
    <x v="19"/>
    <x v="0"/>
    <x v="2287"/>
    <x v="0"/>
    <n v="2"/>
    <n v="7"/>
    <x v="0"/>
    <m/>
    <m/>
    <m/>
    <m/>
  </r>
  <r>
    <x v="96"/>
    <x v="66"/>
    <x v="2861"/>
    <x v="2"/>
    <x v="4"/>
    <x v="1"/>
    <x v="2288"/>
    <x v="0"/>
    <n v="2"/>
    <n v="6"/>
    <x v="0"/>
    <m/>
    <m/>
    <m/>
    <m/>
  </r>
  <r>
    <x v="96"/>
    <x v="52"/>
    <x v="2862"/>
    <x v="0"/>
    <x v="12"/>
    <x v="3"/>
    <x v="2289"/>
    <x v="1"/>
    <n v="4"/>
    <n v="5"/>
    <x v="0"/>
    <m/>
    <m/>
    <m/>
    <m/>
  </r>
  <r>
    <x v="96"/>
    <x v="35"/>
    <x v="2863"/>
    <x v="2"/>
    <x v="0"/>
    <x v="0"/>
    <x v="605"/>
    <x v="0"/>
    <n v="1"/>
    <n v="3"/>
    <x v="0"/>
    <m/>
    <m/>
    <m/>
    <m/>
  </r>
  <r>
    <x v="96"/>
    <x v="35"/>
    <x v="2864"/>
    <x v="1"/>
    <x v="9"/>
    <x v="1"/>
    <x v="2210"/>
    <x v="0"/>
    <n v="3"/>
    <n v="9"/>
    <x v="0"/>
    <m/>
    <m/>
    <m/>
    <m/>
  </r>
  <r>
    <x v="96"/>
    <x v="53"/>
    <x v="2865"/>
    <x v="0"/>
    <x v="2"/>
    <x v="2"/>
    <x v="2290"/>
    <x v="0"/>
    <n v="0"/>
    <n v="6"/>
    <x v="1"/>
    <m/>
    <m/>
    <m/>
    <m/>
  </r>
  <r>
    <x v="96"/>
    <x v="78"/>
    <x v="2866"/>
    <x v="0"/>
    <x v="8"/>
    <x v="1"/>
    <x v="528"/>
    <x v="0"/>
    <n v="5"/>
    <n v="3"/>
    <x v="0"/>
    <m/>
    <m/>
    <m/>
    <m/>
  </r>
  <r>
    <x v="96"/>
    <x v="12"/>
    <x v="2867"/>
    <x v="2"/>
    <x v="1"/>
    <x v="1"/>
    <x v="2291"/>
    <x v="0"/>
    <n v="6"/>
    <n v="6"/>
    <x v="0"/>
    <m/>
    <m/>
    <m/>
    <m/>
  </r>
  <r>
    <x v="96"/>
    <x v="74"/>
    <x v="2868"/>
    <x v="2"/>
    <x v="5"/>
    <x v="2"/>
    <x v="2292"/>
    <x v="0"/>
    <n v="1"/>
    <n v="9"/>
    <x v="1"/>
    <m/>
    <m/>
    <m/>
    <m/>
  </r>
  <r>
    <x v="96"/>
    <x v="38"/>
    <x v="2869"/>
    <x v="3"/>
    <x v="6"/>
    <x v="0"/>
    <x v="2293"/>
    <x v="0"/>
    <n v="1"/>
    <n v="6"/>
    <x v="0"/>
    <m/>
    <m/>
    <m/>
    <m/>
  </r>
  <r>
    <x v="96"/>
    <x v="87"/>
    <x v="2870"/>
    <x v="0"/>
    <x v="10"/>
    <x v="3"/>
    <x v="2294"/>
    <x v="0"/>
    <n v="0"/>
    <n v="7"/>
    <x v="0"/>
    <m/>
    <m/>
    <m/>
    <m/>
  </r>
  <r>
    <x v="96"/>
    <x v="42"/>
    <x v="2871"/>
    <x v="3"/>
    <x v="10"/>
    <x v="3"/>
    <x v="641"/>
    <x v="0"/>
    <n v="2"/>
    <n v="2"/>
    <x v="0"/>
    <m/>
    <m/>
    <m/>
    <m/>
  </r>
  <r>
    <x v="96"/>
    <x v="76"/>
    <x v="2872"/>
    <x v="3"/>
    <x v="6"/>
    <x v="0"/>
    <x v="2295"/>
    <x v="0"/>
    <n v="3"/>
    <n v="4"/>
    <x v="0"/>
    <m/>
    <m/>
    <m/>
    <m/>
  </r>
  <r>
    <x v="96"/>
    <x v="88"/>
    <x v="2873"/>
    <x v="2"/>
    <x v="1"/>
    <x v="1"/>
    <x v="2296"/>
    <x v="0"/>
    <n v="1"/>
    <n v="3"/>
    <x v="0"/>
    <m/>
    <m/>
    <m/>
    <m/>
  </r>
  <r>
    <x v="96"/>
    <x v="88"/>
    <x v="2874"/>
    <x v="3"/>
    <x v="17"/>
    <x v="1"/>
    <x v="2297"/>
    <x v="0"/>
    <n v="3"/>
    <n v="1"/>
    <x v="0"/>
    <m/>
    <m/>
    <m/>
    <m/>
  </r>
  <r>
    <x v="96"/>
    <x v="43"/>
    <x v="2875"/>
    <x v="1"/>
    <x v="9"/>
    <x v="1"/>
    <x v="2298"/>
    <x v="0"/>
    <n v="3"/>
    <n v="6"/>
    <x v="0"/>
    <m/>
    <m/>
    <m/>
    <m/>
  </r>
  <r>
    <x v="96"/>
    <x v="69"/>
    <x v="2876"/>
    <x v="1"/>
    <x v="9"/>
    <x v="1"/>
    <x v="2299"/>
    <x v="0"/>
    <n v="0"/>
    <n v="5"/>
    <x v="0"/>
    <m/>
    <m/>
    <m/>
    <m/>
  </r>
  <r>
    <x v="96"/>
    <x v="44"/>
    <x v="2877"/>
    <x v="3"/>
    <x v="1"/>
    <x v="1"/>
    <x v="2300"/>
    <x v="0"/>
    <n v="3"/>
    <n v="10"/>
    <x v="0"/>
    <m/>
    <m/>
    <m/>
    <m/>
  </r>
  <r>
    <x v="96"/>
    <x v="85"/>
    <x v="2878"/>
    <x v="0"/>
    <x v="11"/>
    <x v="0"/>
    <x v="2301"/>
    <x v="1"/>
    <n v="1"/>
    <n v="3"/>
    <x v="0"/>
    <m/>
    <m/>
    <m/>
    <m/>
  </r>
  <r>
    <x v="96"/>
    <x v="85"/>
    <x v="2879"/>
    <x v="3"/>
    <x v="4"/>
    <x v="1"/>
    <x v="2302"/>
    <x v="1"/>
    <n v="0"/>
    <n v="3"/>
    <x v="0"/>
    <m/>
    <m/>
    <m/>
    <m/>
  </r>
  <r>
    <x v="96"/>
    <x v="61"/>
    <x v="2880"/>
    <x v="2"/>
    <x v="17"/>
    <x v="1"/>
    <x v="2303"/>
    <x v="0"/>
    <n v="1"/>
    <n v="4"/>
    <x v="0"/>
    <m/>
    <m/>
    <m/>
    <m/>
  </r>
  <r>
    <x v="96"/>
    <x v="25"/>
    <x v="2881"/>
    <x v="0"/>
    <x v="15"/>
    <x v="3"/>
    <x v="2304"/>
    <x v="0"/>
    <n v="3"/>
    <n v="6"/>
    <x v="0"/>
    <m/>
    <m/>
    <m/>
    <m/>
  </r>
  <r>
    <x v="96"/>
    <x v="25"/>
    <x v="2882"/>
    <x v="3"/>
    <x v="16"/>
    <x v="3"/>
    <x v="1525"/>
    <x v="0"/>
    <n v="3"/>
    <n v="6"/>
    <x v="0"/>
    <n v="39814"/>
    <n v="2450"/>
    <m/>
    <n v="312"/>
  </r>
  <r>
    <x v="96"/>
    <x v="48"/>
    <x v="2883"/>
    <x v="3"/>
    <x v="15"/>
    <x v="3"/>
    <x v="2305"/>
    <x v="0"/>
    <n v="1"/>
    <n v="8"/>
    <x v="0"/>
    <m/>
    <m/>
    <m/>
    <m/>
  </r>
  <r>
    <x v="96"/>
    <x v="70"/>
    <x v="2884"/>
    <x v="0"/>
    <x v="6"/>
    <x v="0"/>
    <x v="1550"/>
    <x v="0"/>
    <n v="6"/>
    <n v="5"/>
    <x v="0"/>
    <m/>
    <m/>
    <m/>
    <m/>
  </r>
  <r>
    <x v="96"/>
    <x v="70"/>
    <x v="2885"/>
    <x v="3"/>
    <x v="7"/>
    <x v="2"/>
    <x v="2296"/>
    <x v="0"/>
    <n v="2"/>
    <n v="9"/>
    <x v="1"/>
    <m/>
    <m/>
    <m/>
    <m/>
  </r>
  <r>
    <x v="97"/>
    <x v="2"/>
    <x v="2886"/>
    <x v="0"/>
    <x v="6"/>
    <x v="0"/>
    <x v="2306"/>
    <x v="1"/>
    <n v="0"/>
    <n v="6"/>
    <x v="0"/>
    <m/>
    <m/>
    <m/>
    <m/>
  </r>
  <r>
    <x v="97"/>
    <x v="28"/>
    <x v="2887"/>
    <x v="3"/>
    <x v="1"/>
    <x v="1"/>
    <x v="789"/>
    <x v="0"/>
    <n v="2"/>
    <n v="6"/>
    <x v="0"/>
    <m/>
    <m/>
    <m/>
    <m/>
  </r>
  <r>
    <x v="97"/>
    <x v="3"/>
    <x v="2888"/>
    <x v="0"/>
    <x v="5"/>
    <x v="2"/>
    <x v="2307"/>
    <x v="0"/>
    <n v="1"/>
    <n v="5"/>
    <x v="1"/>
    <m/>
    <m/>
    <m/>
    <m/>
  </r>
  <r>
    <x v="97"/>
    <x v="4"/>
    <x v="2889"/>
    <x v="3"/>
    <x v="9"/>
    <x v="1"/>
    <x v="2308"/>
    <x v="0"/>
    <n v="2"/>
    <n v="8"/>
    <x v="0"/>
    <m/>
    <m/>
    <m/>
    <m/>
  </r>
  <r>
    <x v="97"/>
    <x v="4"/>
    <x v="2890"/>
    <x v="3"/>
    <x v="11"/>
    <x v="0"/>
    <x v="2309"/>
    <x v="0"/>
    <n v="4"/>
    <n v="1"/>
    <x v="0"/>
    <m/>
    <m/>
    <m/>
    <m/>
  </r>
  <r>
    <x v="97"/>
    <x v="31"/>
    <x v="2891"/>
    <x v="2"/>
    <x v="19"/>
    <x v="0"/>
    <x v="2310"/>
    <x v="0"/>
    <n v="1"/>
    <n v="2"/>
    <x v="0"/>
    <m/>
    <m/>
    <m/>
    <m/>
  </r>
  <r>
    <x v="97"/>
    <x v="6"/>
    <x v="2892"/>
    <x v="2"/>
    <x v="13"/>
    <x v="2"/>
    <x v="2311"/>
    <x v="0"/>
    <n v="3"/>
    <n v="3"/>
    <x v="1"/>
    <m/>
    <m/>
    <m/>
    <m/>
  </r>
  <r>
    <x v="97"/>
    <x v="6"/>
    <x v="2893"/>
    <x v="2"/>
    <x v="12"/>
    <x v="3"/>
    <x v="2312"/>
    <x v="1"/>
    <n v="3"/>
    <n v="8"/>
    <x v="0"/>
    <m/>
    <m/>
    <m/>
    <m/>
  </r>
  <r>
    <x v="97"/>
    <x v="51"/>
    <x v="2894"/>
    <x v="0"/>
    <x v="14"/>
    <x v="2"/>
    <x v="674"/>
    <x v="0"/>
    <n v="2"/>
    <n v="5"/>
    <x v="1"/>
    <m/>
    <m/>
    <m/>
    <m/>
  </r>
  <r>
    <x v="97"/>
    <x v="67"/>
    <x v="2895"/>
    <x v="2"/>
    <x v="18"/>
    <x v="0"/>
    <x v="2313"/>
    <x v="0"/>
    <n v="0"/>
    <n v="9"/>
    <x v="0"/>
    <m/>
    <m/>
    <m/>
    <m/>
  </r>
  <r>
    <x v="97"/>
    <x v="33"/>
    <x v="2896"/>
    <x v="0"/>
    <x v="9"/>
    <x v="1"/>
    <x v="2314"/>
    <x v="0"/>
    <n v="5"/>
    <n v="2"/>
    <x v="0"/>
    <m/>
    <m/>
    <m/>
    <m/>
  </r>
  <r>
    <x v="97"/>
    <x v="78"/>
    <x v="2897"/>
    <x v="0"/>
    <x v="0"/>
    <x v="0"/>
    <x v="61"/>
    <x v="1"/>
    <n v="2"/>
    <n v="10"/>
    <x v="0"/>
    <m/>
    <m/>
    <m/>
    <m/>
  </r>
  <r>
    <x v="97"/>
    <x v="78"/>
    <x v="2898"/>
    <x v="0"/>
    <x v="7"/>
    <x v="2"/>
    <x v="2315"/>
    <x v="1"/>
    <n v="2"/>
    <n v="5"/>
    <x v="1"/>
    <m/>
    <m/>
    <m/>
    <m/>
  </r>
  <r>
    <x v="97"/>
    <x v="78"/>
    <x v="2899"/>
    <x v="2"/>
    <x v="13"/>
    <x v="2"/>
    <x v="176"/>
    <x v="0"/>
    <n v="1"/>
    <n v="8"/>
    <x v="1"/>
    <m/>
    <m/>
    <m/>
    <m/>
  </r>
  <r>
    <x v="97"/>
    <x v="10"/>
    <x v="2900"/>
    <x v="2"/>
    <x v="0"/>
    <x v="0"/>
    <x v="2316"/>
    <x v="0"/>
    <n v="3"/>
    <n v="4"/>
    <x v="0"/>
    <m/>
    <m/>
    <m/>
    <m/>
  </r>
  <r>
    <x v="97"/>
    <x v="10"/>
    <x v="2901"/>
    <x v="1"/>
    <x v="8"/>
    <x v="1"/>
    <x v="2317"/>
    <x v="0"/>
    <n v="2"/>
    <n v="5"/>
    <x v="0"/>
    <m/>
    <m/>
    <m/>
    <m/>
  </r>
  <r>
    <x v="97"/>
    <x v="38"/>
    <x v="2902"/>
    <x v="1"/>
    <x v="3"/>
    <x v="3"/>
    <x v="2318"/>
    <x v="0"/>
    <n v="2"/>
    <n v="3"/>
    <x v="0"/>
    <m/>
    <m/>
    <m/>
    <m/>
  </r>
  <r>
    <x v="97"/>
    <x v="39"/>
    <x v="2903"/>
    <x v="0"/>
    <x v="6"/>
    <x v="0"/>
    <x v="2319"/>
    <x v="0"/>
    <n v="1"/>
    <n v="5"/>
    <x v="0"/>
    <m/>
    <m/>
    <m/>
    <m/>
  </r>
  <r>
    <x v="97"/>
    <x v="39"/>
    <x v="2904"/>
    <x v="3"/>
    <x v="0"/>
    <x v="0"/>
    <x v="2320"/>
    <x v="0"/>
    <n v="2"/>
    <n v="10"/>
    <x v="0"/>
    <m/>
    <m/>
    <m/>
    <m/>
  </r>
  <r>
    <x v="97"/>
    <x v="40"/>
    <x v="2905"/>
    <x v="2"/>
    <x v="15"/>
    <x v="3"/>
    <x v="2321"/>
    <x v="1"/>
    <n v="2"/>
    <n v="7"/>
    <x v="0"/>
    <m/>
    <m/>
    <m/>
    <m/>
  </r>
  <r>
    <x v="97"/>
    <x v="41"/>
    <x v="2906"/>
    <x v="3"/>
    <x v="17"/>
    <x v="1"/>
    <x v="2322"/>
    <x v="0"/>
    <n v="2"/>
    <n v="2"/>
    <x v="0"/>
    <m/>
    <m/>
    <m/>
    <m/>
  </r>
  <r>
    <x v="97"/>
    <x v="88"/>
    <x v="2907"/>
    <x v="2"/>
    <x v="19"/>
    <x v="0"/>
    <x v="109"/>
    <x v="0"/>
    <n v="0"/>
    <n v="5"/>
    <x v="0"/>
    <m/>
    <m/>
    <m/>
    <m/>
  </r>
  <r>
    <x v="97"/>
    <x v="88"/>
    <x v="2908"/>
    <x v="2"/>
    <x v="5"/>
    <x v="2"/>
    <x v="2323"/>
    <x v="0"/>
    <n v="2"/>
    <n v="6"/>
    <x v="1"/>
    <m/>
    <m/>
    <m/>
    <m/>
  </r>
  <r>
    <x v="97"/>
    <x v="85"/>
    <x v="2909"/>
    <x v="1"/>
    <x v="5"/>
    <x v="2"/>
    <x v="2271"/>
    <x v="0"/>
    <n v="1"/>
    <n v="7"/>
    <x v="1"/>
    <m/>
    <m/>
    <m/>
    <m/>
  </r>
  <r>
    <x v="97"/>
    <x v="24"/>
    <x v="2910"/>
    <x v="0"/>
    <x v="15"/>
    <x v="3"/>
    <x v="1707"/>
    <x v="0"/>
    <n v="1"/>
    <n v="11"/>
    <x v="0"/>
    <m/>
    <m/>
    <m/>
    <m/>
  </r>
  <r>
    <x v="97"/>
    <x v="47"/>
    <x v="2911"/>
    <x v="2"/>
    <x v="3"/>
    <x v="3"/>
    <x v="2324"/>
    <x v="0"/>
    <n v="1"/>
    <n v="6"/>
    <x v="0"/>
    <m/>
    <m/>
    <m/>
    <m/>
  </r>
  <r>
    <x v="97"/>
    <x v="48"/>
    <x v="2912"/>
    <x v="2"/>
    <x v="15"/>
    <x v="3"/>
    <x v="2325"/>
    <x v="1"/>
    <n v="2"/>
    <n v="4"/>
    <x v="0"/>
    <m/>
    <m/>
    <m/>
    <m/>
  </r>
  <r>
    <x v="97"/>
    <x v="70"/>
    <x v="2913"/>
    <x v="2"/>
    <x v="17"/>
    <x v="1"/>
    <x v="2326"/>
    <x v="0"/>
    <n v="1"/>
    <n v="4"/>
    <x v="0"/>
    <m/>
    <m/>
    <m/>
    <m/>
  </r>
  <r>
    <x v="97"/>
    <x v="62"/>
    <x v="2914"/>
    <x v="2"/>
    <x v="12"/>
    <x v="3"/>
    <x v="971"/>
    <x v="0"/>
    <n v="2"/>
    <n v="1"/>
    <x v="0"/>
    <m/>
    <m/>
    <m/>
    <m/>
  </r>
  <r>
    <x v="98"/>
    <x v="1"/>
    <x v="2915"/>
    <x v="3"/>
    <x v="0"/>
    <x v="0"/>
    <x v="2327"/>
    <x v="0"/>
    <n v="2"/>
    <n v="5"/>
    <x v="0"/>
    <m/>
    <m/>
    <m/>
    <m/>
  </r>
  <r>
    <x v="98"/>
    <x v="2"/>
    <x v="2916"/>
    <x v="0"/>
    <x v="1"/>
    <x v="1"/>
    <x v="285"/>
    <x v="0"/>
    <n v="0"/>
    <n v="2"/>
    <x v="0"/>
    <m/>
    <m/>
    <m/>
    <m/>
  </r>
  <r>
    <x v="98"/>
    <x v="4"/>
    <x v="2917"/>
    <x v="0"/>
    <x v="9"/>
    <x v="1"/>
    <x v="2328"/>
    <x v="0"/>
    <n v="4"/>
    <n v="4"/>
    <x v="0"/>
    <m/>
    <m/>
    <m/>
    <m/>
  </r>
  <r>
    <x v="98"/>
    <x v="31"/>
    <x v="2918"/>
    <x v="1"/>
    <x v="14"/>
    <x v="2"/>
    <x v="2329"/>
    <x v="0"/>
    <n v="2"/>
    <n v="2"/>
    <x v="1"/>
    <m/>
    <m/>
    <m/>
    <m/>
  </r>
  <r>
    <x v="98"/>
    <x v="32"/>
    <x v="2919"/>
    <x v="2"/>
    <x v="14"/>
    <x v="2"/>
    <x v="2330"/>
    <x v="0"/>
    <n v="0"/>
    <n v="5"/>
    <x v="1"/>
    <m/>
    <m/>
    <m/>
    <m/>
  </r>
  <r>
    <x v="98"/>
    <x v="83"/>
    <x v="2920"/>
    <x v="3"/>
    <x v="10"/>
    <x v="3"/>
    <x v="2331"/>
    <x v="0"/>
    <n v="3"/>
    <n v="7"/>
    <x v="0"/>
    <m/>
    <m/>
    <m/>
    <m/>
  </r>
  <r>
    <x v="98"/>
    <x v="9"/>
    <x v="2921"/>
    <x v="0"/>
    <x v="15"/>
    <x v="3"/>
    <x v="1914"/>
    <x v="0"/>
    <n v="0"/>
    <n v="3"/>
    <x v="0"/>
    <m/>
    <m/>
    <m/>
    <m/>
  </r>
  <r>
    <x v="98"/>
    <x v="74"/>
    <x v="2922"/>
    <x v="0"/>
    <x v="15"/>
    <x v="3"/>
    <x v="2332"/>
    <x v="0"/>
    <n v="2"/>
    <n v="2"/>
    <x v="0"/>
    <m/>
    <m/>
    <m/>
    <m/>
  </r>
  <r>
    <x v="98"/>
    <x v="13"/>
    <x v="2923"/>
    <x v="1"/>
    <x v="5"/>
    <x v="2"/>
    <x v="1849"/>
    <x v="0"/>
    <n v="1"/>
    <n v="8"/>
    <x v="1"/>
    <m/>
    <m/>
    <m/>
    <m/>
  </r>
  <r>
    <x v="98"/>
    <x v="39"/>
    <x v="2924"/>
    <x v="2"/>
    <x v="14"/>
    <x v="2"/>
    <x v="2333"/>
    <x v="0"/>
    <n v="1"/>
    <n v="7"/>
    <x v="1"/>
    <m/>
    <m/>
    <m/>
    <m/>
  </r>
  <r>
    <x v="98"/>
    <x v="17"/>
    <x v="2925"/>
    <x v="2"/>
    <x v="13"/>
    <x v="2"/>
    <x v="2334"/>
    <x v="0"/>
    <n v="2"/>
    <n v="1"/>
    <x v="1"/>
    <m/>
    <m/>
    <m/>
    <m/>
  </r>
  <r>
    <x v="98"/>
    <x v="18"/>
    <x v="2926"/>
    <x v="1"/>
    <x v="16"/>
    <x v="3"/>
    <x v="2335"/>
    <x v="0"/>
    <n v="0"/>
    <n v="9"/>
    <x v="0"/>
    <n v="185384"/>
    <n v="15385"/>
    <m/>
    <n v="3049"/>
  </r>
  <r>
    <x v="98"/>
    <x v="21"/>
    <x v="2927"/>
    <x v="3"/>
    <x v="11"/>
    <x v="0"/>
    <x v="2336"/>
    <x v="0"/>
    <n v="1"/>
    <n v="7"/>
    <x v="0"/>
    <m/>
    <m/>
    <m/>
    <m/>
  </r>
  <r>
    <x v="98"/>
    <x v="21"/>
    <x v="2928"/>
    <x v="2"/>
    <x v="11"/>
    <x v="0"/>
    <x v="589"/>
    <x v="0"/>
    <n v="1"/>
    <n v="4"/>
    <x v="0"/>
    <m/>
    <m/>
    <m/>
    <m/>
  </r>
  <r>
    <x v="98"/>
    <x v="41"/>
    <x v="2929"/>
    <x v="2"/>
    <x v="18"/>
    <x v="0"/>
    <x v="1519"/>
    <x v="0"/>
    <n v="5"/>
    <n v="4"/>
    <x v="0"/>
    <m/>
    <m/>
    <m/>
    <m/>
  </r>
  <r>
    <x v="98"/>
    <x v="57"/>
    <x v="2930"/>
    <x v="1"/>
    <x v="2"/>
    <x v="2"/>
    <x v="545"/>
    <x v="0"/>
    <n v="1"/>
    <n v="10"/>
    <x v="1"/>
    <m/>
    <m/>
    <m/>
    <m/>
  </r>
  <r>
    <x v="98"/>
    <x v="58"/>
    <x v="2931"/>
    <x v="2"/>
    <x v="14"/>
    <x v="2"/>
    <x v="2337"/>
    <x v="0"/>
    <n v="4"/>
    <n v="8"/>
    <x v="1"/>
    <m/>
    <m/>
    <m/>
    <m/>
  </r>
  <r>
    <x v="98"/>
    <x v="76"/>
    <x v="2932"/>
    <x v="3"/>
    <x v="13"/>
    <x v="2"/>
    <x v="2338"/>
    <x v="1"/>
    <n v="1"/>
    <n v="5"/>
    <x v="1"/>
    <m/>
    <m/>
    <m/>
    <m/>
  </r>
  <r>
    <x v="98"/>
    <x v="59"/>
    <x v="2933"/>
    <x v="3"/>
    <x v="2"/>
    <x v="2"/>
    <x v="1707"/>
    <x v="0"/>
    <n v="1"/>
    <n v="2"/>
    <x v="1"/>
    <m/>
    <m/>
    <m/>
    <m/>
  </r>
  <r>
    <x v="98"/>
    <x v="80"/>
    <x v="2934"/>
    <x v="1"/>
    <x v="0"/>
    <x v="0"/>
    <x v="2339"/>
    <x v="1"/>
    <n v="0"/>
    <n v="9"/>
    <x v="0"/>
    <m/>
    <m/>
    <m/>
    <m/>
  </r>
  <r>
    <x v="98"/>
    <x v="24"/>
    <x v="2935"/>
    <x v="2"/>
    <x v="1"/>
    <x v="1"/>
    <x v="2340"/>
    <x v="0"/>
    <n v="1"/>
    <n v="6"/>
    <x v="0"/>
    <m/>
    <m/>
    <m/>
    <m/>
  </r>
  <r>
    <x v="98"/>
    <x v="48"/>
    <x v="2936"/>
    <x v="0"/>
    <x v="8"/>
    <x v="1"/>
    <x v="2341"/>
    <x v="0"/>
    <n v="3"/>
    <n v="5"/>
    <x v="0"/>
    <m/>
    <m/>
    <m/>
    <m/>
  </r>
  <r>
    <x v="98"/>
    <x v="77"/>
    <x v="2937"/>
    <x v="3"/>
    <x v="5"/>
    <x v="2"/>
    <x v="1193"/>
    <x v="0"/>
    <n v="1"/>
    <n v="9"/>
    <x v="1"/>
    <m/>
    <m/>
    <m/>
    <m/>
  </r>
  <r>
    <x v="99"/>
    <x v="0"/>
    <x v="2938"/>
    <x v="1"/>
    <x v="10"/>
    <x v="3"/>
    <x v="2152"/>
    <x v="0"/>
    <n v="0"/>
    <n v="6"/>
    <x v="0"/>
    <m/>
    <m/>
    <m/>
    <m/>
  </r>
  <r>
    <x v="99"/>
    <x v="1"/>
    <x v="2939"/>
    <x v="2"/>
    <x v="3"/>
    <x v="3"/>
    <x v="2342"/>
    <x v="0"/>
    <n v="3"/>
    <n v="2"/>
    <x v="0"/>
    <m/>
    <m/>
    <m/>
    <m/>
  </r>
  <r>
    <x v="99"/>
    <x v="81"/>
    <x v="2940"/>
    <x v="1"/>
    <x v="15"/>
    <x v="3"/>
    <x v="2343"/>
    <x v="0"/>
    <n v="4"/>
    <n v="4"/>
    <x v="0"/>
    <m/>
    <m/>
    <m/>
    <m/>
  </r>
  <r>
    <x v="99"/>
    <x v="28"/>
    <x v="2941"/>
    <x v="0"/>
    <x v="9"/>
    <x v="1"/>
    <x v="2344"/>
    <x v="1"/>
    <n v="2"/>
    <n v="5"/>
    <x v="0"/>
    <m/>
    <m/>
    <m/>
    <m/>
  </r>
  <r>
    <x v="99"/>
    <x v="28"/>
    <x v="2942"/>
    <x v="3"/>
    <x v="9"/>
    <x v="1"/>
    <x v="2345"/>
    <x v="0"/>
    <n v="4"/>
    <n v="8"/>
    <x v="0"/>
    <m/>
    <m/>
    <m/>
    <m/>
  </r>
  <r>
    <x v="99"/>
    <x v="29"/>
    <x v="2943"/>
    <x v="0"/>
    <x v="11"/>
    <x v="0"/>
    <x v="2346"/>
    <x v="1"/>
    <n v="1"/>
    <n v="3"/>
    <x v="0"/>
    <m/>
    <m/>
    <m/>
    <m/>
  </r>
  <r>
    <x v="99"/>
    <x v="90"/>
    <x v="2944"/>
    <x v="2"/>
    <x v="14"/>
    <x v="2"/>
    <x v="2347"/>
    <x v="0"/>
    <n v="2"/>
    <n v="1"/>
    <x v="1"/>
    <m/>
    <m/>
    <m/>
    <m/>
  </r>
  <r>
    <x v="99"/>
    <x v="5"/>
    <x v="2945"/>
    <x v="3"/>
    <x v="5"/>
    <x v="2"/>
    <x v="2055"/>
    <x v="0"/>
    <n v="2"/>
    <n v="3"/>
    <x v="1"/>
    <m/>
    <m/>
    <m/>
    <m/>
  </r>
  <r>
    <x v="99"/>
    <x v="66"/>
    <x v="2946"/>
    <x v="1"/>
    <x v="5"/>
    <x v="2"/>
    <x v="2348"/>
    <x v="0"/>
    <n v="3"/>
    <n v="5"/>
    <x v="1"/>
    <m/>
    <m/>
    <m/>
    <m/>
  </r>
  <r>
    <x v="99"/>
    <x v="83"/>
    <x v="2947"/>
    <x v="0"/>
    <x v="10"/>
    <x v="3"/>
    <x v="276"/>
    <x v="0"/>
    <n v="1"/>
    <n v="9"/>
    <x v="0"/>
    <m/>
    <m/>
    <m/>
    <m/>
  </r>
  <r>
    <x v="99"/>
    <x v="53"/>
    <x v="2948"/>
    <x v="3"/>
    <x v="10"/>
    <x v="3"/>
    <x v="330"/>
    <x v="0"/>
    <n v="0"/>
    <n v="5"/>
    <x v="0"/>
    <m/>
    <m/>
    <m/>
    <m/>
  </r>
  <r>
    <x v="99"/>
    <x v="53"/>
    <x v="2949"/>
    <x v="2"/>
    <x v="5"/>
    <x v="2"/>
    <x v="2349"/>
    <x v="0"/>
    <n v="2"/>
    <n v="8"/>
    <x v="1"/>
    <m/>
    <m/>
    <m/>
    <m/>
  </r>
  <r>
    <x v="99"/>
    <x v="8"/>
    <x v="2950"/>
    <x v="3"/>
    <x v="19"/>
    <x v="0"/>
    <x v="2350"/>
    <x v="0"/>
    <n v="0"/>
    <n v="7"/>
    <x v="0"/>
    <m/>
    <m/>
    <m/>
    <m/>
  </r>
  <r>
    <x v="99"/>
    <x v="78"/>
    <x v="2951"/>
    <x v="2"/>
    <x v="18"/>
    <x v="0"/>
    <x v="234"/>
    <x v="0"/>
    <n v="5"/>
    <n v="5"/>
    <x v="0"/>
    <m/>
    <m/>
    <m/>
    <m/>
  </r>
  <r>
    <x v="99"/>
    <x v="11"/>
    <x v="2952"/>
    <x v="0"/>
    <x v="13"/>
    <x v="2"/>
    <x v="2351"/>
    <x v="0"/>
    <n v="3"/>
    <n v="5"/>
    <x v="1"/>
    <m/>
    <m/>
    <m/>
    <m/>
  </r>
  <r>
    <x v="99"/>
    <x v="73"/>
    <x v="2953"/>
    <x v="2"/>
    <x v="4"/>
    <x v="1"/>
    <x v="2352"/>
    <x v="0"/>
    <n v="1"/>
    <n v="5"/>
    <x v="0"/>
    <m/>
    <m/>
    <m/>
    <m/>
  </r>
  <r>
    <x v="99"/>
    <x v="73"/>
    <x v="2954"/>
    <x v="3"/>
    <x v="15"/>
    <x v="3"/>
    <x v="2353"/>
    <x v="0"/>
    <n v="2"/>
    <n v="5"/>
    <x v="0"/>
    <m/>
    <m/>
    <m/>
    <m/>
  </r>
  <r>
    <x v="99"/>
    <x v="38"/>
    <x v="2955"/>
    <x v="3"/>
    <x v="2"/>
    <x v="2"/>
    <x v="2354"/>
    <x v="0"/>
    <n v="1"/>
    <n v="9"/>
    <x v="1"/>
    <m/>
    <m/>
    <m/>
    <m/>
  </r>
  <r>
    <x v="99"/>
    <x v="15"/>
    <x v="2956"/>
    <x v="0"/>
    <x v="6"/>
    <x v="0"/>
    <x v="888"/>
    <x v="0"/>
    <n v="5"/>
    <n v="3"/>
    <x v="0"/>
    <m/>
    <m/>
    <m/>
    <m/>
  </r>
  <r>
    <x v="99"/>
    <x v="39"/>
    <x v="2957"/>
    <x v="2"/>
    <x v="12"/>
    <x v="3"/>
    <x v="116"/>
    <x v="0"/>
    <n v="2"/>
    <n v="3"/>
    <x v="0"/>
    <m/>
    <m/>
    <m/>
    <m/>
  </r>
  <r>
    <x v="99"/>
    <x v="39"/>
    <x v="2958"/>
    <x v="3"/>
    <x v="9"/>
    <x v="1"/>
    <x v="2355"/>
    <x v="1"/>
    <n v="2"/>
    <n v="7"/>
    <x v="0"/>
    <m/>
    <m/>
    <m/>
    <m/>
  </r>
  <r>
    <x v="99"/>
    <x v="16"/>
    <x v="2959"/>
    <x v="1"/>
    <x v="1"/>
    <x v="1"/>
    <x v="2356"/>
    <x v="1"/>
    <n v="2"/>
    <n v="6"/>
    <x v="0"/>
    <m/>
    <m/>
    <m/>
    <m/>
  </r>
  <r>
    <x v="99"/>
    <x v="19"/>
    <x v="2960"/>
    <x v="2"/>
    <x v="5"/>
    <x v="2"/>
    <x v="2357"/>
    <x v="0"/>
    <n v="0"/>
    <n v="5"/>
    <x v="1"/>
    <m/>
    <m/>
    <m/>
    <m/>
  </r>
  <r>
    <x v="99"/>
    <x v="75"/>
    <x v="2961"/>
    <x v="2"/>
    <x v="7"/>
    <x v="2"/>
    <x v="2358"/>
    <x v="0"/>
    <n v="3"/>
    <n v="2"/>
    <x v="1"/>
    <m/>
    <m/>
    <m/>
    <m/>
  </r>
  <r>
    <x v="99"/>
    <x v="75"/>
    <x v="2962"/>
    <x v="2"/>
    <x v="16"/>
    <x v="3"/>
    <x v="2359"/>
    <x v="1"/>
    <n v="4"/>
    <n v="9"/>
    <x v="0"/>
    <n v="318499"/>
    <n v="4927"/>
    <m/>
    <n v="4318"/>
  </r>
  <r>
    <x v="99"/>
    <x v="42"/>
    <x v="2963"/>
    <x v="0"/>
    <x v="19"/>
    <x v="0"/>
    <x v="2360"/>
    <x v="1"/>
    <n v="2"/>
    <n v="6"/>
    <x v="0"/>
    <m/>
    <m/>
    <m/>
    <m/>
  </r>
  <r>
    <x v="99"/>
    <x v="69"/>
    <x v="2964"/>
    <x v="0"/>
    <x v="8"/>
    <x v="1"/>
    <x v="568"/>
    <x v="0"/>
    <n v="2"/>
    <n v="6"/>
    <x v="0"/>
    <m/>
    <m/>
    <m/>
    <m/>
  </r>
  <r>
    <x v="99"/>
    <x v="69"/>
    <x v="2965"/>
    <x v="0"/>
    <x v="15"/>
    <x v="3"/>
    <x v="2361"/>
    <x v="0"/>
    <n v="1"/>
    <n v="7"/>
    <x v="0"/>
    <m/>
    <m/>
    <m/>
    <m/>
  </r>
  <r>
    <x v="99"/>
    <x v="69"/>
    <x v="2966"/>
    <x v="1"/>
    <x v="12"/>
    <x v="3"/>
    <x v="2362"/>
    <x v="0"/>
    <n v="4"/>
    <n v="5"/>
    <x v="0"/>
    <m/>
    <m/>
    <m/>
    <m/>
  </r>
  <r>
    <x v="99"/>
    <x v="59"/>
    <x v="2967"/>
    <x v="3"/>
    <x v="6"/>
    <x v="0"/>
    <x v="2363"/>
    <x v="0"/>
    <n v="2"/>
    <n v="7"/>
    <x v="0"/>
    <m/>
    <m/>
    <m/>
    <m/>
  </r>
  <r>
    <x v="99"/>
    <x v="23"/>
    <x v="2968"/>
    <x v="1"/>
    <x v="13"/>
    <x v="2"/>
    <x v="2364"/>
    <x v="0"/>
    <n v="3"/>
    <n v="8"/>
    <x v="1"/>
    <m/>
    <m/>
    <m/>
    <m/>
  </r>
  <r>
    <x v="99"/>
    <x v="60"/>
    <x v="2969"/>
    <x v="0"/>
    <x v="3"/>
    <x v="3"/>
    <x v="2365"/>
    <x v="1"/>
    <n v="1"/>
    <n v="4"/>
    <x v="0"/>
    <m/>
    <m/>
    <m/>
    <m/>
  </r>
  <r>
    <x v="99"/>
    <x v="25"/>
    <x v="2970"/>
    <x v="0"/>
    <x v="15"/>
    <x v="3"/>
    <x v="2366"/>
    <x v="1"/>
    <n v="1"/>
    <n v="4"/>
    <x v="0"/>
    <m/>
    <m/>
    <m/>
    <m/>
  </r>
  <r>
    <x v="99"/>
    <x v="25"/>
    <x v="2971"/>
    <x v="2"/>
    <x v="10"/>
    <x v="3"/>
    <x v="290"/>
    <x v="0"/>
    <n v="1"/>
    <n v="6"/>
    <x v="0"/>
    <m/>
    <m/>
    <m/>
    <m/>
  </r>
  <r>
    <x v="99"/>
    <x v="47"/>
    <x v="2972"/>
    <x v="3"/>
    <x v="1"/>
    <x v="1"/>
    <x v="1915"/>
    <x v="0"/>
    <n v="4"/>
    <n v="6"/>
    <x v="0"/>
    <m/>
    <m/>
    <m/>
    <m/>
  </r>
  <r>
    <x v="99"/>
    <x v="62"/>
    <x v="2973"/>
    <x v="3"/>
    <x v="0"/>
    <x v="0"/>
    <x v="2367"/>
    <x v="0"/>
    <n v="2"/>
    <n v="6"/>
    <x v="0"/>
    <m/>
    <m/>
    <m/>
    <m/>
  </r>
  <r>
    <x v="100"/>
    <x v="28"/>
    <x v="2974"/>
    <x v="0"/>
    <x v="0"/>
    <x v="0"/>
    <x v="2368"/>
    <x v="1"/>
    <n v="2"/>
    <n v="6"/>
    <x v="0"/>
    <m/>
    <m/>
    <m/>
    <m/>
  </r>
  <r>
    <x v="100"/>
    <x v="49"/>
    <x v="2975"/>
    <x v="2"/>
    <x v="9"/>
    <x v="1"/>
    <x v="2369"/>
    <x v="0"/>
    <n v="1"/>
    <n v="9"/>
    <x v="0"/>
    <m/>
    <m/>
    <m/>
    <m/>
  </r>
  <r>
    <x v="100"/>
    <x v="82"/>
    <x v="2976"/>
    <x v="0"/>
    <x v="5"/>
    <x v="2"/>
    <x v="2370"/>
    <x v="0"/>
    <n v="2"/>
    <n v="5"/>
    <x v="1"/>
    <m/>
    <m/>
    <m/>
    <m/>
  </r>
  <r>
    <x v="100"/>
    <x v="31"/>
    <x v="2977"/>
    <x v="1"/>
    <x v="13"/>
    <x v="2"/>
    <x v="1989"/>
    <x v="0"/>
    <n v="1"/>
    <n v="4"/>
    <x v="1"/>
    <m/>
    <m/>
    <m/>
    <m/>
  </r>
  <r>
    <x v="100"/>
    <x v="50"/>
    <x v="2978"/>
    <x v="2"/>
    <x v="19"/>
    <x v="0"/>
    <x v="2371"/>
    <x v="0"/>
    <n v="2"/>
    <n v="3"/>
    <x v="0"/>
    <m/>
    <m/>
    <m/>
    <m/>
  </r>
  <r>
    <x v="100"/>
    <x v="52"/>
    <x v="2979"/>
    <x v="2"/>
    <x v="15"/>
    <x v="3"/>
    <x v="2372"/>
    <x v="0"/>
    <n v="1"/>
    <n v="3"/>
    <x v="0"/>
    <m/>
    <m/>
    <m/>
    <m/>
  </r>
  <r>
    <x v="100"/>
    <x v="35"/>
    <x v="2980"/>
    <x v="3"/>
    <x v="11"/>
    <x v="0"/>
    <x v="2373"/>
    <x v="1"/>
    <n v="2"/>
    <n v="3"/>
    <x v="0"/>
    <m/>
    <m/>
    <m/>
    <m/>
  </r>
  <r>
    <x v="100"/>
    <x v="7"/>
    <x v="2981"/>
    <x v="0"/>
    <x v="9"/>
    <x v="1"/>
    <x v="2374"/>
    <x v="0"/>
    <n v="2"/>
    <n v="7"/>
    <x v="0"/>
    <m/>
    <m/>
    <m/>
    <m/>
  </r>
  <r>
    <x v="100"/>
    <x v="73"/>
    <x v="2982"/>
    <x v="3"/>
    <x v="14"/>
    <x v="2"/>
    <x v="2375"/>
    <x v="1"/>
    <n v="5"/>
    <n v="2"/>
    <x v="1"/>
    <m/>
    <m/>
    <m/>
    <m/>
  </r>
  <r>
    <x v="100"/>
    <x v="54"/>
    <x v="2983"/>
    <x v="3"/>
    <x v="4"/>
    <x v="1"/>
    <x v="390"/>
    <x v="0"/>
    <n v="2"/>
    <n v="4"/>
    <x v="0"/>
    <m/>
    <m/>
    <m/>
    <m/>
  </r>
  <r>
    <x v="100"/>
    <x v="15"/>
    <x v="2984"/>
    <x v="3"/>
    <x v="5"/>
    <x v="2"/>
    <x v="1175"/>
    <x v="0"/>
    <n v="0"/>
    <n v="5"/>
    <x v="1"/>
    <m/>
    <m/>
    <m/>
    <m/>
  </r>
  <r>
    <x v="100"/>
    <x v="17"/>
    <x v="2985"/>
    <x v="3"/>
    <x v="18"/>
    <x v="0"/>
    <x v="2376"/>
    <x v="0"/>
    <n v="1"/>
    <n v="6"/>
    <x v="0"/>
    <m/>
    <m/>
    <m/>
    <m/>
  </r>
  <r>
    <x v="100"/>
    <x v="87"/>
    <x v="2986"/>
    <x v="1"/>
    <x v="16"/>
    <x v="3"/>
    <x v="2377"/>
    <x v="0"/>
    <n v="0"/>
    <n v="4"/>
    <x v="0"/>
    <n v="378866"/>
    <n v="25832"/>
    <m/>
    <n v="1320"/>
  </r>
  <r>
    <x v="100"/>
    <x v="56"/>
    <x v="2987"/>
    <x v="3"/>
    <x v="16"/>
    <x v="3"/>
    <x v="2378"/>
    <x v="1"/>
    <n v="3"/>
    <n v="5"/>
    <x v="0"/>
    <n v="408981"/>
    <n v="5657"/>
    <m/>
    <n v="7351"/>
  </r>
  <r>
    <x v="100"/>
    <x v="75"/>
    <x v="2988"/>
    <x v="3"/>
    <x v="2"/>
    <x v="2"/>
    <x v="2379"/>
    <x v="0"/>
    <n v="4"/>
    <n v="6"/>
    <x v="1"/>
    <m/>
    <m/>
    <m/>
    <m/>
  </r>
  <r>
    <x v="100"/>
    <x v="75"/>
    <x v="2989"/>
    <x v="3"/>
    <x v="13"/>
    <x v="2"/>
    <x v="2380"/>
    <x v="0"/>
    <n v="1"/>
    <n v="6"/>
    <x v="1"/>
    <m/>
    <m/>
    <m/>
    <m/>
  </r>
  <r>
    <x v="100"/>
    <x v="41"/>
    <x v="2990"/>
    <x v="1"/>
    <x v="4"/>
    <x v="1"/>
    <x v="2170"/>
    <x v="0"/>
    <n v="3"/>
    <n v="8"/>
    <x v="0"/>
    <m/>
    <m/>
    <m/>
    <m/>
  </r>
  <r>
    <x v="100"/>
    <x v="58"/>
    <x v="2991"/>
    <x v="0"/>
    <x v="18"/>
    <x v="0"/>
    <x v="312"/>
    <x v="0"/>
    <n v="1"/>
    <n v="2"/>
    <x v="0"/>
    <m/>
    <m/>
    <m/>
    <m/>
  </r>
  <r>
    <x v="100"/>
    <x v="43"/>
    <x v="2992"/>
    <x v="0"/>
    <x v="8"/>
    <x v="1"/>
    <x v="2381"/>
    <x v="0"/>
    <n v="2"/>
    <n v="6"/>
    <x v="0"/>
    <m/>
    <m/>
    <m/>
    <m/>
  </r>
  <r>
    <x v="100"/>
    <x v="69"/>
    <x v="2993"/>
    <x v="2"/>
    <x v="11"/>
    <x v="0"/>
    <x v="1082"/>
    <x v="0"/>
    <n v="2"/>
    <n v="7"/>
    <x v="0"/>
    <m/>
    <m/>
    <m/>
    <m/>
  </r>
  <r>
    <x v="100"/>
    <x v="45"/>
    <x v="2994"/>
    <x v="2"/>
    <x v="13"/>
    <x v="2"/>
    <x v="2382"/>
    <x v="0"/>
    <n v="2"/>
    <n v="1"/>
    <x v="1"/>
    <m/>
    <m/>
    <m/>
    <m/>
  </r>
  <r>
    <x v="100"/>
    <x v="24"/>
    <x v="2995"/>
    <x v="3"/>
    <x v="5"/>
    <x v="2"/>
    <x v="2383"/>
    <x v="0"/>
    <n v="0"/>
    <n v="7"/>
    <x v="1"/>
    <m/>
    <m/>
    <m/>
    <m/>
  </r>
  <r>
    <x v="100"/>
    <x v="24"/>
    <x v="2996"/>
    <x v="1"/>
    <x v="16"/>
    <x v="3"/>
    <x v="2384"/>
    <x v="0"/>
    <n v="2"/>
    <n v="4"/>
    <x v="0"/>
    <n v="263704"/>
    <n v="17545"/>
    <m/>
    <n v="3509"/>
  </r>
  <r>
    <x v="100"/>
    <x v="46"/>
    <x v="2997"/>
    <x v="2"/>
    <x v="9"/>
    <x v="1"/>
    <x v="1158"/>
    <x v="0"/>
    <n v="3"/>
    <n v="6"/>
    <x v="0"/>
    <m/>
    <m/>
    <m/>
    <m/>
  </r>
  <r>
    <x v="100"/>
    <x v="70"/>
    <x v="2998"/>
    <x v="2"/>
    <x v="5"/>
    <x v="2"/>
    <x v="1812"/>
    <x v="0"/>
    <n v="3"/>
    <n v="5"/>
    <x v="1"/>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
  <r>
    <n v="1000"/>
    <n v="802.48"/>
    <x v="0"/>
  </r>
  <r>
    <n v="1001"/>
    <n v="1276.7"/>
    <x v="1"/>
  </r>
  <r>
    <n v="1002"/>
    <n v="854.67"/>
    <x v="0"/>
  </r>
  <r>
    <n v="1003"/>
    <n v="1219.8799999999999"/>
    <x v="1"/>
  </r>
  <r>
    <n v="1004"/>
    <n v="1052.3800000000001"/>
    <x v="0"/>
  </r>
  <r>
    <n v="1005"/>
    <n v="1026.2000000000003"/>
    <x v="0"/>
  </r>
  <r>
    <n v="1006"/>
    <n v="910.78999999999985"/>
    <x v="0"/>
  </r>
  <r>
    <n v="1007"/>
    <n v="920.42999999999984"/>
    <x v="0"/>
  </r>
  <r>
    <n v="1008"/>
    <n v="677.55"/>
    <x v="0"/>
  </r>
  <r>
    <n v="1009"/>
    <n v="929.17000000000019"/>
    <x v="0"/>
  </r>
  <r>
    <n v="1010"/>
    <n v="1157.5600000000002"/>
    <x v="1"/>
  </r>
  <r>
    <n v="1011"/>
    <n v="988.23000000000036"/>
    <x v="0"/>
  </r>
  <r>
    <n v="1012"/>
    <n v="532.32000000000005"/>
    <x v="0"/>
  </r>
  <r>
    <n v="1013"/>
    <n v="782.34"/>
    <x v="0"/>
  </r>
  <r>
    <n v="1014"/>
    <n v="808.67000000000007"/>
    <x v="0"/>
  </r>
  <r>
    <n v="1015"/>
    <n v="610.79999999999995"/>
    <x v="0"/>
  </r>
  <r>
    <n v="1016"/>
    <n v="1037.6799999999998"/>
    <x v="0"/>
  </r>
  <r>
    <n v="1017"/>
    <n v="704.63999999999987"/>
    <x v="0"/>
  </r>
  <r>
    <n v="1018"/>
    <n v="1061.0500000000002"/>
    <x v="0"/>
  </r>
  <r>
    <n v="1019"/>
    <n v="546.66000000000008"/>
    <x v="0"/>
  </r>
  <r>
    <n v="1020"/>
    <n v="618.78"/>
    <x v="0"/>
  </r>
  <r>
    <n v="1021"/>
    <n v="903.70000000000016"/>
    <x v="0"/>
  </r>
  <r>
    <n v="1022"/>
    <n v="892.47000000000014"/>
    <x v="0"/>
  </r>
  <r>
    <n v="1023"/>
    <n v="668.95999999999981"/>
    <x v="0"/>
  </r>
  <r>
    <n v="1024"/>
    <n v="1069.75"/>
    <x v="0"/>
  </r>
  <r>
    <n v="1025"/>
    <n v="652.58000000000004"/>
    <x v="0"/>
  </r>
  <r>
    <n v="1026"/>
    <n v="972.77"/>
    <x v="0"/>
  </r>
  <r>
    <n v="1027"/>
    <n v="801.23"/>
    <x v="0"/>
  </r>
  <r>
    <n v="1028"/>
    <n v="877.47000000000014"/>
    <x v="0"/>
  </r>
  <r>
    <n v="1029"/>
    <n v="1154.3200000000002"/>
    <x v="1"/>
  </r>
  <r>
    <n v="1030"/>
    <n v="943.0100000000001"/>
    <x v="0"/>
  </r>
  <r>
    <n v="1031"/>
    <n v="1071"/>
    <x v="0"/>
  </r>
  <r>
    <n v="1032"/>
    <n v="622.94000000000005"/>
    <x v="0"/>
  </r>
  <r>
    <n v="1033"/>
    <n v="946.42000000000019"/>
    <x v="0"/>
  </r>
  <r>
    <n v="1034"/>
    <n v="869.17000000000007"/>
    <x v="0"/>
  </r>
  <r>
    <n v="1035"/>
    <n v="920.00999999999988"/>
    <x v="0"/>
  </r>
  <r>
    <n v="1036"/>
    <n v="731.16"/>
    <x v="0"/>
  </r>
  <r>
    <n v="1037"/>
    <n v="637.67000000000007"/>
    <x v="0"/>
  </r>
  <r>
    <n v="1038"/>
    <n v="1627.73"/>
    <x v="1"/>
  </r>
  <r>
    <n v="1039"/>
    <n v="571.71000000000015"/>
    <x v="0"/>
  </r>
  <r>
    <n v="1040"/>
    <n v="708.73000000000025"/>
    <x v="0"/>
  </r>
  <r>
    <n v="1041"/>
    <n v="1204.17"/>
    <x v="1"/>
  </r>
  <r>
    <n v="1042"/>
    <n v="1215.24"/>
    <x v="1"/>
  </r>
  <r>
    <n v="1043"/>
    <n v="799.31"/>
    <x v="0"/>
  </r>
  <r>
    <n v="1044"/>
    <n v="1084.8499999999997"/>
    <x v="0"/>
  </r>
  <r>
    <n v="1045"/>
    <n v="737.44"/>
    <x v="0"/>
  </r>
  <r>
    <n v="1046"/>
    <n v="829.34"/>
    <x v="0"/>
  </r>
  <r>
    <n v="1047"/>
    <n v="679.96000000000026"/>
    <x v="0"/>
  </r>
  <r>
    <n v="1048"/>
    <n v="973.66000000000008"/>
    <x v="0"/>
  </r>
  <r>
    <n v="1049"/>
    <n v="1284.2100000000003"/>
    <x v="1"/>
  </r>
  <r>
    <n v="1050"/>
    <n v="597.58000000000004"/>
    <x v="0"/>
  </r>
  <r>
    <n v="1051"/>
    <n v="897.47"/>
    <x v="0"/>
  </r>
  <r>
    <n v="1052"/>
    <n v="669.1400000000001"/>
    <x v="0"/>
  </r>
  <r>
    <n v="1053"/>
    <n v="916.40000000000032"/>
    <x v="0"/>
  </r>
  <r>
    <n v="1054"/>
    <n v="1024.28"/>
    <x v="0"/>
  </r>
  <r>
    <n v="1055"/>
    <n v="929.22"/>
    <x v="0"/>
  </r>
  <r>
    <n v="1056"/>
    <n v="1109.98"/>
    <x v="1"/>
  </r>
  <r>
    <n v="1057"/>
    <n v="982.57"/>
    <x v="0"/>
  </r>
  <r>
    <n v="1058"/>
    <n v="766.41000000000008"/>
    <x v="0"/>
  </r>
  <r>
    <n v="1059"/>
    <n v="921.39"/>
    <x v="0"/>
  </r>
  <r>
    <n v="1060"/>
    <n v="1117.4199999999998"/>
    <x v="1"/>
  </r>
  <r>
    <n v="1061"/>
    <n v="606.5100000000001"/>
    <x v="0"/>
  </r>
  <r>
    <n v="1062"/>
    <n v="1058.94"/>
    <x v="0"/>
  </r>
  <r>
    <n v="1063"/>
    <n v="957.47"/>
    <x v="0"/>
  </r>
  <r>
    <n v="1064"/>
    <n v="744.27"/>
    <x v="0"/>
  </r>
  <r>
    <n v="1065"/>
    <n v="587.15"/>
    <x v="0"/>
  </r>
  <r>
    <n v="1066"/>
    <n v="800.88"/>
    <x v="0"/>
  </r>
  <r>
    <n v="1067"/>
    <n v="982.15999999999963"/>
    <x v="0"/>
  </r>
  <r>
    <n v="1068"/>
    <n v="642.41"/>
    <x v="0"/>
  </r>
  <r>
    <n v="1069"/>
    <n v="936.79999999999984"/>
    <x v="0"/>
  </r>
  <r>
    <n v="1070"/>
    <n v="823.01"/>
    <x v="0"/>
  </r>
  <r>
    <n v="1071"/>
    <n v="431.99000000000007"/>
    <x v="0"/>
  </r>
  <r>
    <n v="1072"/>
    <n v="944.84000000000015"/>
    <x v="0"/>
  </r>
  <r>
    <n v="1073"/>
    <n v="1017.66"/>
    <x v="0"/>
  </r>
  <r>
    <n v="1074"/>
    <n v="502.59"/>
    <x v="0"/>
  </r>
  <r>
    <n v="1075"/>
    <n v="739.23000000000025"/>
    <x v="0"/>
  </r>
  <r>
    <n v="1076"/>
    <n v="872.7"/>
    <x v="0"/>
  </r>
  <r>
    <n v="1077"/>
    <n v="793.69"/>
    <x v="0"/>
  </r>
  <r>
    <n v="1078"/>
    <n v="655.87000000000012"/>
    <x v="0"/>
  </r>
  <r>
    <n v="1079"/>
    <n v="914.74"/>
    <x v="0"/>
  </r>
  <r>
    <n v="1080"/>
    <n v="1400.99"/>
    <x v="1"/>
  </r>
  <r>
    <n v="1081"/>
    <n v="687.96"/>
    <x v="0"/>
  </r>
  <r>
    <n v="1082"/>
    <n v="832.17000000000019"/>
    <x v="0"/>
  </r>
  <r>
    <n v="1083"/>
    <n v="1124.1399999999999"/>
    <x v="1"/>
  </r>
  <r>
    <n v="1084"/>
    <n v="764.35000000000014"/>
    <x v="0"/>
  </r>
  <r>
    <n v="1085"/>
    <n v="943.02999999999986"/>
    <x v="0"/>
  </r>
  <r>
    <n v="1086"/>
    <n v="1209.94"/>
    <x v="1"/>
  </r>
  <r>
    <n v="1087"/>
    <n v="541.52"/>
    <x v="0"/>
  </r>
  <r>
    <n v="1088"/>
    <n v="994.13"/>
    <x v="0"/>
  </r>
  <r>
    <n v="1089"/>
    <n v="1035.3"/>
    <x v="0"/>
  </r>
  <r>
    <n v="1090"/>
    <n v="656.21999999999991"/>
    <x v="0"/>
  </r>
  <r>
    <n v="1091"/>
    <n v="970.42999999999984"/>
    <x v="0"/>
  </r>
  <r>
    <n v="1092"/>
    <n v="800.03999999999985"/>
    <x v="0"/>
  </r>
  <r>
    <n v="1093"/>
    <n v="1126.1500000000001"/>
    <x v="1"/>
  </r>
  <r>
    <n v="1094"/>
    <n v="865.62"/>
    <x v="0"/>
  </r>
  <r>
    <n v="1095"/>
    <n v="766.02000000000021"/>
    <x v="0"/>
  </r>
  <r>
    <n v="1096"/>
    <n v="1196.9799999999998"/>
    <x v="1"/>
  </r>
  <r>
    <n v="1097"/>
    <n v="1160.47"/>
    <x v="1"/>
  </r>
  <r>
    <n v="1098"/>
    <n v="638.1400000000001"/>
    <x v="0"/>
  </r>
  <r>
    <n v="1099"/>
    <n v="1254.8"/>
    <x v="1"/>
  </r>
  <r>
    <n v="1100"/>
    <n v="823.04000000000008"/>
    <x v="0"/>
  </r>
  <r>
    <s v="Grand Total"/>
    <n v="89706.17"/>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1000"/>
    <s v="01/02/2024"/>
    <x v="0"/>
    <x v="0"/>
    <x v="0"/>
    <x v="0"/>
    <n v="13.04"/>
    <x v="0"/>
    <x v="0"/>
    <n v="6"/>
    <x v="0"/>
    <m/>
    <m/>
    <m/>
  </r>
  <r>
    <n v="1000"/>
    <s v="01/05/2024"/>
    <x v="1"/>
    <x v="1"/>
    <x v="0"/>
    <x v="0"/>
    <n v="90.65"/>
    <x v="1"/>
    <x v="1"/>
    <n v="2"/>
    <x v="0"/>
    <m/>
    <m/>
    <m/>
  </r>
  <r>
    <n v="1000"/>
    <s v="01/06/2024"/>
    <x v="2"/>
    <x v="2"/>
    <x v="0"/>
    <x v="0"/>
    <n v="1.76"/>
    <x v="0"/>
    <x v="0"/>
    <n v="4"/>
    <x v="0"/>
    <m/>
    <m/>
    <m/>
  </r>
  <r>
    <n v="1000"/>
    <s v="01/11/2024"/>
    <x v="3"/>
    <x v="1"/>
    <x v="1"/>
    <x v="1"/>
    <n v="15.95"/>
    <x v="0"/>
    <x v="0"/>
    <n v="3"/>
    <x v="0"/>
    <m/>
    <m/>
    <m/>
  </r>
  <r>
    <n v="1000"/>
    <s v="01/12/2024"/>
    <x v="4"/>
    <x v="0"/>
    <x v="2"/>
    <x v="2"/>
    <n v="2.78"/>
    <x v="0"/>
    <x v="0"/>
    <n v="2"/>
    <x v="1"/>
    <m/>
    <m/>
    <m/>
  </r>
  <r>
    <n v="1000"/>
    <s v="01/18/2024"/>
    <x v="5"/>
    <x v="0"/>
    <x v="3"/>
    <x v="3"/>
    <n v="15.15"/>
    <x v="0"/>
    <x v="0"/>
    <n v="2"/>
    <x v="0"/>
    <m/>
    <m/>
    <m/>
  </r>
  <r>
    <n v="1000"/>
    <s v="01/18/2024"/>
    <x v="6"/>
    <x v="3"/>
    <x v="4"/>
    <x v="1"/>
    <n v="4.21"/>
    <x v="0"/>
    <x v="2"/>
    <n v="9"/>
    <x v="0"/>
    <m/>
    <m/>
    <m/>
  </r>
  <r>
    <n v="1000"/>
    <s v="01/22/2024"/>
    <x v="7"/>
    <x v="2"/>
    <x v="5"/>
    <x v="2"/>
    <n v="10.52"/>
    <x v="0"/>
    <x v="1"/>
    <n v="9"/>
    <x v="1"/>
    <m/>
    <m/>
    <m/>
  </r>
  <r>
    <n v="1000"/>
    <s v="01/22/2024"/>
    <x v="8"/>
    <x v="0"/>
    <x v="6"/>
    <x v="0"/>
    <n v="25.42"/>
    <x v="0"/>
    <x v="2"/>
    <n v="5"/>
    <x v="0"/>
    <m/>
    <m/>
    <m/>
  </r>
  <r>
    <n v="1000"/>
    <s v="02/04/2024"/>
    <x v="9"/>
    <x v="2"/>
    <x v="3"/>
    <x v="4"/>
    <n v="71.180000000000007"/>
    <x v="1"/>
    <x v="1"/>
    <n v="2"/>
    <x v="0"/>
    <m/>
    <m/>
    <m/>
  </r>
  <r>
    <n v="1000"/>
    <s v="02/05/2024"/>
    <x v="10"/>
    <x v="0"/>
    <x v="2"/>
    <x v="2"/>
    <n v="1.07"/>
    <x v="0"/>
    <x v="1"/>
    <n v="1"/>
    <x v="1"/>
    <m/>
    <m/>
    <m/>
  </r>
  <r>
    <n v="1000"/>
    <s v="02/07/2024"/>
    <x v="11"/>
    <x v="3"/>
    <x v="7"/>
    <x v="2"/>
    <n v="33.53"/>
    <x v="0"/>
    <x v="0"/>
    <n v="7"/>
    <x v="1"/>
    <m/>
    <m/>
    <m/>
  </r>
  <r>
    <n v="1000"/>
    <s v="02/08/2024"/>
    <x v="12"/>
    <x v="3"/>
    <x v="8"/>
    <x v="1"/>
    <n v="19.350000000000001"/>
    <x v="0"/>
    <x v="3"/>
    <n v="6"/>
    <x v="0"/>
    <m/>
    <m/>
    <m/>
  </r>
  <r>
    <n v="1000"/>
    <s v="02/09/2024"/>
    <x v="13"/>
    <x v="0"/>
    <x v="5"/>
    <x v="2"/>
    <n v="4.1900000000000004"/>
    <x v="0"/>
    <x v="1"/>
    <n v="7"/>
    <x v="1"/>
    <m/>
    <m/>
    <m/>
  </r>
  <r>
    <n v="1000"/>
    <s v="02/10/2024"/>
    <x v="14"/>
    <x v="1"/>
    <x v="9"/>
    <x v="1"/>
    <n v="163.03"/>
    <x v="1"/>
    <x v="0"/>
    <n v="2"/>
    <x v="0"/>
    <m/>
    <m/>
    <m/>
  </r>
  <r>
    <n v="1000"/>
    <s v="02/16/2024"/>
    <x v="15"/>
    <x v="3"/>
    <x v="10"/>
    <x v="3"/>
    <n v="24.14"/>
    <x v="0"/>
    <x v="1"/>
    <n v="2"/>
    <x v="0"/>
    <m/>
    <m/>
    <m/>
  </r>
  <r>
    <n v="1000"/>
    <s v="02/17/2024"/>
    <x v="16"/>
    <x v="1"/>
    <x v="11"/>
    <x v="0"/>
    <n v="10.54"/>
    <x v="0"/>
    <x v="3"/>
    <n v="5"/>
    <x v="0"/>
    <m/>
    <m/>
    <m/>
  </r>
  <r>
    <n v="1000"/>
    <s v="02/20/2024"/>
    <x v="17"/>
    <x v="2"/>
    <x v="12"/>
    <x v="3"/>
    <n v="48.43"/>
    <x v="0"/>
    <x v="0"/>
    <n v="2"/>
    <x v="0"/>
    <m/>
    <m/>
    <m/>
  </r>
  <r>
    <n v="1000"/>
    <s v="02/22/2024"/>
    <x v="18"/>
    <x v="2"/>
    <x v="10"/>
    <x v="3"/>
    <n v="10.06"/>
    <x v="0"/>
    <x v="0"/>
    <n v="7"/>
    <x v="0"/>
    <m/>
    <m/>
    <m/>
  </r>
  <r>
    <n v="1000"/>
    <s v="02/24/2024"/>
    <x v="19"/>
    <x v="0"/>
    <x v="9"/>
    <x v="1"/>
    <n v="11.49"/>
    <x v="0"/>
    <x v="3"/>
    <n v="3"/>
    <x v="0"/>
    <m/>
    <m/>
    <m/>
  </r>
  <r>
    <n v="1000"/>
    <s v="02/25/2024"/>
    <x v="20"/>
    <x v="0"/>
    <x v="13"/>
    <x v="2"/>
    <n v="29.48"/>
    <x v="0"/>
    <x v="1"/>
    <n v="1"/>
    <x v="1"/>
    <m/>
    <m/>
    <m/>
  </r>
  <r>
    <n v="1000"/>
    <s v="02/26/2024"/>
    <x v="21"/>
    <x v="1"/>
    <x v="9"/>
    <x v="1"/>
    <n v="3.24"/>
    <x v="0"/>
    <x v="4"/>
    <n v="6"/>
    <x v="0"/>
    <m/>
    <m/>
    <m/>
  </r>
  <r>
    <n v="1000"/>
    <s v="02/26/2024"/>
    <x v="22"/>
    <x v="2"/>
    <x v="2"/>
    <x v="2"/>
    <n v="12.78"/>
    <x v="0"/>
    <x v="0"/>
    <n v="2"/>
    <x v="1"/>
    <m/>
    <m/>
    <m/>
  </r>
  <r>
    <n v="1000"/>
    <s v="02/29/2024"/>
    <x v="23"/>
    <x v="1"/>
    <x v="10"/>
    <x v="3"/>
    <n v="15.46"/>
    <x v="0"/>
    <x v="5"/>
    <n v="3"/>
    <x v="0"/>
    <m/>
    <m/>
    <m/>
  </r>
  <r>
    <n v="1000"/>
    <s v="03/01/2024"/>
    <x v="24"/>
    <x v="1"/>
    <x v="11"/>
    <x v="0"/>
    <n v="24.3"/>
    <x v="0"/>
    <x v="1"/>
    <n v="6"/>
    <x v="0"/>
    <m/>
    <m/>
    <m/>
  </r>
  <r>
    <n v="1000"/>
    <s v="03/06/2024"/>
    <x v="25"/>
    <x v="1"/>
    <x v="12"/>
    <x v="3"/>
    <n v="31.09"/>
    <x v="0"/>
    <x v="3"/>
    <n v="4"/>
    <x v="0"/>
    <m/>
    <m/>
    <m/>
  </r>
  <r>
    <n v="1000"/>
    <s v="03/17/2024"/>
    <x v="26"/>
    <x v="3"/>
    <x v="6"/>
    <x v="0"/>
    <n v="12.9"/>
    <x v="0"/>
    <x v="4"/>
    <n v="4"/>
    <x v="0"/>
    <m/>
    <m/>
    <m/>
  </r>
  <r>
    <n v="1000"/>
    <s v="03/22/2024"/>
    <x v="27"/>
    <x v="3"/>
    <x v="11"/>
    <x v="0"/>
    <n v="88.87"/>
    <x v="1"/>
    <x v="5"/>
    <n v="4"/>
    <x v="0"/>
    <m/>
    <m/>
    <m/>
  </r>
  <r>
    <n v="1000"/>
    <s v="03/25/2024"/>
    <x v="28"/>
    <x v="2"/>
    <x v="10"/>
    <x v="3"/>
    <n v="7.87"/>
    <x v="0"/>
    <x v="1"/>
    <n v="2"/>
    <x v="0"/>
    <m/>
    <m/>
    <m/>
  </r>
  <r>
    <n v="1001"/>
    <s v="01/03/2024"/>
    <x v="29"/>
    <x v="2"/>
    <x v="0"/>
    <x v="0"/>
    <n v="36.72"/>
    <x v="0"/>
    <x v="6"/>
    <n v="5"/>
    <x v="0"/>
    <m/>
    <m/>
    <m/>
  </r>
  <r>
    <n v="1001"/>
    <s v="01/03/2024"/>
    <x v="30"/>
    <x v="2"/>
    <x v="0"/>
    <x v="0"/>
    <n v="3.9"/>
    <x v="0"/>
    <x v="3"/>
    <n v="3"/>
    <x v="0"/>
    <m/>
    <m/>
    <m/>
  </r>
  <r>
    <n v="1001"/>
    <s v="01/04/2024"/>
    <x v="31"/>
    <x v="2"/>
    <x v="6"/>
    <x v="0"/>
    <n v="13.49"/>
    <x v="0"/>
    <x v="1"/>
    <n v="5"/>
    <x v="0"/>
    <m/>
    <m/>
    <m/>
  </r>
  <r>
    <n v="1001"/>
    <s v="01/05/2024"/>
    <x v="32"/>
    <x v="2"/>
    <x v="14"/>
    <x v="2"/>
    <n v="4.18"/>
    <x v="0"/>
    <x v="5"/>
    <n v="6"/>
    <x v="1"/>
    <m/>
    <m/>
    <m/>
  </r>
  <r>
    <n v="1001"/>
    <s v="01/08/2024"/>
    <x v="33"/>
    <x v="0"/>
    <x v="7"/>
    <x v="2"/>
    <n v="40.75"/>
    <x v="0"/>
    <x v="0"/>
    <n v="3"/>
    <x v="1"/>
    <m/>
    <m/>
    <m/>
  </r>
  <r>
    <n v="1001"/>
    <s v="01/10/2024"/>
    <x v="34"/>
    <x v="3"/>
    <x v="13"/>
    <x v="2"/>
    <n v="95.04"/>
    <x v="1"/>
    <x v="0"/>
    <n v="8"/>
    <x v="1"/>
    <m/>
    <m/>
    <m/>
  </r>
  <r>
    <n v="1001"/>
    <s v="01/12/2024"/>
    <x v="35"/>
    <x v="1"/>
    <x v="0"/>
    <x v="0"/>
    <n v="90.06"/>
    <x v="1"/>
    <x v="1"/>
    <n v="9"/>
    <x v="0"/>
    <m/>
    <m/>
    <m/>
  </r>
  <r>
    <n v="1001"/>
    <s v="01/19/2024"/>
    <x v="36"/>
    <x v="3"/>
    <x v="15"/>
    <x v="3"/>
    <n v="11.47"/>
    <x v="0"/>
    <x v="0"/>
    <n v="6"/>
    <x v="0"/>
    <m/>
    <m/>
    <m/>
  </r>
  <r>
    <n v="1001"/>
    <s v="01/20/2024"/>
    <x v="37"/>
    <x v="2"/>
    <x v="0"/>
    <x v="0"/>
    <n v="11.09"/>
    <x v="0"/>
    <x v="1"/>
    <n v="6"/>
    <x v="0"/>
    <m/>
    <m/>
    <m/>
  </r>
  <r>
    <n v="1001"/>
    <s v="01/22/2024"/>
    <x v="38"/>
    <x v="2"/>
    <x v="16"/>
    <x v="3"/>
    <n v="16.55"/>
    <x v="0"/>
    <x v="1"/>
    <n v="4"/>
    <x v="0"/>
    <n v="428128"/>
    <n v="24764"/>
    <n v="4083"/>
  </r>
  <r>
    <n v="1001"/>
    <s v="01/26/2024"/>
    <x v="39"/>
    <x v="1"/>
    <x v="17"/>
    <x v="1"/>
    <n v="11.76"/>
    <x v="0"/>
    <x v="0"/>
    <n v="4"/>
    <x v="0"/>
    <m/>
    <m/>
    <m/>
  </r>
  <r>
    <n v="1001"/>
    <s v="01/27/2024"/>
    <x v="40"/>
    <x v="2"/>
    <x v="18"/>
    <x v="0"/>
    <n v="15.29"/>
    <x v="0"/>
    <x v="0"/>
    <n v="5"/>
    <x v="0"/>
    <m/>
    <m/>
    <m/>
  </r>
  <r>
    <n v="1001"/>
    <s v="01/29/2024"/>
    <x v="41"/>
    <x v="2"/>
    <x v="16"/>
    <x v="3"/>
    <n v="57.34"/>
    <x v="0"/>
    <x v="4"/>
    <n v="4"/>
    <x v="0"/>
    <n v="204428"/>
    <n v="13923"/>
    <n v="1560"/>
  </r>
  <r>
    <n v="1001"/>
    <s v="01/31/2024"/>
    <x v="42"/>
    <x v="1"/>
    <x v="0"/>
    <x v="0"/>
    <n v="95.13"/>
    <x v="1"/>
    <x v="0"/>
    <n v="9"/>
    <x v="0"/>
    <m/>
    <m/>
    <m/>
  </r>
  <r>
    <n v="1001"/>
    <s v="02/01/2024"/>
    <x v="43"/>
    <x v="1"/>
    <x v="11"/>
    <x v="0"/>
    <n v="53.19"/>
    <x v="0"/>
    <x v="0"/>
    <n v="9"/>
    <x v="0"/>
    <m/>
    <m/>
    <m/>
  </r>
  <r>
    <n v="1001"/>
    <s v="02/04/2024"/>
    <x v="44"/>
    <x v="1"/>
    <x v="13"/>
    <x v="2"/>
    <n v="49.31"/>
    <x v="0"/>
    <x v="0"/>
    <n v="4"/>
    <x v="1"/>
    <m/>
    <m/>
    <m/>
  </r>
  <r>
    <n v="1001"/>
    <s v="02/05/2024"/>
    <x v="45"/>
    <x v="0"/>
    <x v="17"/>
    <x v="1"/>
    <n v="34.49"/>
    <x v="0"/>
    <x v="3"/>
    <n v="6"/>
    <x v="0"/>
    <m/>
    <m/>
    <m/>
  </r>
  <r>
    <n v="1001"/>
    <s v="02/07/2024"/>
    <x v="46"/>
    <x v="0"/>
    <x v="10"/>
    <x v="3"/>
    <n v="14.29"/>
    <x v="0"/>
    <x v="1"/>
    <n v="2"/>
    <x v="0"/>
    <m/>
    <m/>
    <m/>
  </r>
  <r>
    <n v="1001"/>
    <s v="02/14/2024"/>
    <x v="47"/>
    <x v="2"/>
    <x v="9"/>
    <x v="1"/>
    <n v="2.5099999999999998"/>
    <x v="0"/>
    <x v="3"/>
    <n v="6"/>
    <x v="0"/>
    <m/>
    <m/>
    <m/>
  </r>
  <r>
    <n v="1001"/>
    <s v="02/16/2024"/>
    <x v="48"/>
    <x v="2"/>
    <x v="17"/>
    <x v="1"/>
    <n v="11.29"/>
    <x v="0"/>
    <x v="0"/>
    <n v="6"/>
    <x v="0"/>
    <m/>
    <m/>
    <m/>
  </r>
  <r>
    <n v="1001"/>
    <s v="02/16/2024"/>
    <x v="49"/>
    <x v="1"/>
    <x v="5"/>
    <x v="2"/>
    <n v="7.79"/>
    <x v="0"/>
    <x v="1"/>
    <n v="4"/>
    <x v="1"/>
    <m/>
    <m/>
    <m/>
  </r>
  <r>
    <n v="1001"/>
    <s v="02/18/2024"/>
    <x v="50"/>
    <x v="2"/>
    <x v="17"/>
    <x v="1"/>
    <n v="73.819999999999993"/>
    <x v="1"/>
    <x v="4"/>
    <n v="2"/>
    <x v="0"/>
    <m/>
    <m/>
    <m/>
  </r>
  <r>
    <n v="1001"/>
    <s v="02/21/2024"/>
    <x v="51"/>
    <x v="2"/>
    <x v="14"/>
    <x v="2"/>
    <n v="1.3"/>
    <x v="0"/>
    <x v="5"/>
    <n v="6"/>
    <x v="1"/>
    <m/>
    <m/>
    <m/>
  </r>
  <r>
    <n v="1001"/>
    <s v="02/23/2024"/>
    <x v="52"/>
    <x v="2"/>
    <x v="19"/>
    <x v="0"/>
    <n v="9.8800000000000008"/>
    <x v="0"/>
    <x v="5"/>
    <n v="6"/>
    <x v="0"/>
    <m/>
    <m/>
    <m/>
  </r>
  <r>
    <n v="1001"/>
    <s v="02/29/2024"/>
    <x v="53"/>
    <x v="3"/>
    <x v="17"/>
    <x v="1"/>
    <n v="38.630000000000003"/>
    <x v="0"/>
    <x v="1"/>
    <n v="4"/>
    <x v="0"/>
    <m/>
    <m/>
    <m/>
  </r>
  <r>
    <n v="1001"/>
    <s v="02/29/2024"/>
    <x v="54"/>
    <x v="1"/>
    <x v="19"/>
    <x v="0"/>
    <n v="36.19"/>
    <x v="0"/>
    <x v="5"/>
    <n v="6"/>
    <x v="0"/>
    <m/>
    <m/>
    <m/>
  </r>
  <r>
    <n v="1001"/>
    <s v="03/05/2024"/>
    <x v="55"/>
    <x v="2"/>
    <x v="14"/>
    <x v="2"/>
    <n v="0.77"/>
    <x v="0"/>
    <x v="0"/>
    <n v="7"/>
    <x v="1"/>
    <m/>
    <m/>
    <m/>
  </r>
  <r>
    <n v="1001"/>
    <s v="03/05/2024"/>
    <x v="56"/>
    <x v="1"/>
    <x v="14"/>
    <x v="2"/>
    <n v="26.46"/>
    <x v="0"/>
    <x v="5"/>
    <n v="8"/>
    <x v="1"/>
    <m/>
    <m/>
    <m/>
  </r>
  <r>
    <n v="1001"/>
    <s v="03/07/2024"/>
    <x v="57"/>
    <x v="3"/>
    <x v="17"/>
    <x v="1"/>
    <n v="85"/>
    <x v="1"/>
    <x v="4"/>
    <n v="6"/>
    <x v="0"/>
    <m/>
    <m/>
    <m/>
  </r>
  <r>
    <n v="1001"/>
    <s v="03/07/2024"/>
    <x v="58"/>
    <x v="2"/>
    <x v="13"/>
    <x v="2"/>
    <n v="29.25"/>
    <x v="0"/>
    <x v="0"/>
    <n v="4"/>
    <x v="1"/>
    <m/>
    <m/>
    <m/>
  </r>
  <r>
    <n v="1001"/>
    <s v="03/12/2024"/>
    <x v="59"/>
    <x v="2"/>
    <x v="14"/>
    <x v="2"/>
    <n v="37.729999999999997"/>
    <x v="0"/>
    <x v="1"/>
    <n v="3"/>
    <x v="1"/>
    <m/>
    <m/>
    <m/>
  </r>
  <r>
    <n v="1001"/>
    <s v="03/16/2024"/>
    <x v="60"/>
    <x v="2"/>
    <x v="11"/>
    <x v="0"/>
    <n v="164.81"/>
    <x v="1"/>
    <x v="0"/>
    <n v="7"/>
    <x v="0"/>
    <m/>
    <m/>
    <m/>
  </r>
  <r>
    <n v="1001"/>
    <s v="03/18/2024"/>
    <x v="61"/>
    <x v="2"/>
    <x v="2"/>
    <x v="2"/>
    <n v="65.7"/>
    <x v="1"/>
    <x v="4"/>
    <n v="5"/>
    <x v="1"/>
    <m/>
    <m/>
    <m/>
  </r>
  <r>
    <n v="1001"/>
    <s v="03/23/2024"/>
    <x v="62"/>
    <x v="2"/>
    <x v="1"/>
    <x v="1"/>
    <n v="7.13"/>
    <x v="0"/>
    <x v="5"/>
    <n v="4"/>
    <x v="0"/>
    <m/>
    <m/>
    <m/>
  </r>
  <r>
    <n v="1001"/>
    <s v="03/26/2024"/>
    <x v="63"/>
    <x v="2"/>
    <x v="17"/>
    <x v="1"/>
    <n v="3.38"/>
    <x v="0"/>
    <x v="0"/>
    <n v="4"/>
    <x v="0"/>
    <m/>
    <m/>
    <m/>
  </r>
  <r>
    <n v="1001"/>
    <s v="03/27/2024"/>
    <x v="64"/>
    <x v="0"/>
    <x v="0"/>
    <x v="0"/>
    <n v="21.01"/>
    <x v="0"/>
    <x v="5"/>
    <n v="6"/>
    <x v="0"/>
    <m/>
    <m/>
    <m/>
  </r>
  <r>
    <n v="1002"/>
    <s v="01/06/2024"/>
    <x v="65"/>
    <x v="1"/>
    <x v="4"/>
    <x v="1"/>
    <n v="55.94"/>
    <x v="0"/>
    <x v="1"/>
    <n v="5"/>
    <x v="0"/>
    <m/>
    <m/>
    <m/>
  </r>
  <r>
    <n v="1002"/>
    <s v="01/09/2024"/>
    <x v="66"/>
    <x v="2"/>
    <x v="7"/>
    <x v="2"/>
    <n v="34.700000000000003"/>
    <x v="0"/>
    <x v="5"/>
    <n v="2"/>
    <x v="1"/>
    <m/>
    <m/>
    <m/>
  </r>
  <r>
    <n v="1002"/>
    <s v="01/18/2024"/>
    <x v="67"/>
    <x v="2"/>
    <x v="6"/>
    <x v="0"/>
    <n v="1.65"/>
    <x v="0"/>
    <x v="3"/>
    <n v="2"/>
    <x v="0"/>
    <m/>
    <m/>
    <m/>
  </r>
  <r>
    <n v="1002"/>
    <s v="01/20/2024"/>
    <x v="68"/>
    <x v="2"/>
    <x v="13"/>
    <x v="2"/>
    <n v="8"/>
    <x v="0"/>
    <x v="1"/>
    <n v="5"/>
    <x v="1"/>
    <m/>
    <m/>
    <m/>
  </r>
  <r>
    <n v="1002"/>
    <s v="01/20/2024"/>
    <x v="69"/>
    <x v="2"/>
    <x v="18"/>
    <x v="0"/>
    <n v="7.03"/>
    <x v="0"/>
    <x v="0"/>
    <n v="9"/>
    <x v="0"/>
    <m/>
    <m/>
    <m/>
  </r>
  <r>
    <n v="1002"/>
    <s v="01/21/2024"/>
    <x v="70"/>
    <x v="0"/>
    <x v="16"/>
    <x v="3"/>
    <n v="1.94"/>
    <x v="0"/>
    <x v="3"/>
    <n v="3"/>
    <x v="0"/>
    <n v="195135"/>
    <n v="18845"/>
    <n v="1655"/>
  </r>
  <r>
    <n v="1002"/>
    <s v="01/23/2024"/>
    <x v="71"/>
    <x v="0"/>
    <x v="7"/>
    <x v="2"/>
    <n v="115.65"/>
    <x v="1"/>
    <x v="3"/>
    <n v="7"/>
    <x v="1"/>
    <m/>
    <m/>
    <m/>
  </r>
  <r>
    <n v="1002"/>
    <s v="01/28/2024"/>
    <x v="72"/>
    <x v="2"/>
    <x v="8"/>
    <x v="1"/>
    <n v="2.56"/>
    <x v="0"/>
    <x v="1"/>
    <n v="7"/>
    <x v="0"/>
    <m/>
    <m/>
    <m/>
  </r>
  <r>
    <n v="1002"/>
    <s v="01/28/2024"/>
    <x v="73"/>
    <x v="3"/>
    <x v="1"/>
    <x v="1"/>
    <n v="24.67"/>
    <x v="0"/>
    <x v="3"/>
    <n v="5"/>
    <x v="0"/>
    <m/>
    <m/>
    <m/>
  </r>
  <r>
    <n v="1002"/>
    <s v="01/29/2024"/>
    <x v="74"/>
    <x v="0"/>
    <x v="6"/>
    <x v="0"/>
    <n v="84.97"/>
    <x v="1"/>
    <x v="3"/>
    <n v="2"/>
    <x v="0"/>
    <m/>
    <m/>
    <m/>
  </r>
  <r>
    <n v="1002"/>
    <s v="01/29/2024"/>
    <x v="75"/>
    <x v="3"/>
    <x v="16"/>
    <x v="3"/>
    <n v="61.73"/>
    <x v="1"/>
    <x v="5"/>
    <n v="5"/>
    <x v="0"/>
    <n v="483144"/>
    <n v="13677"/>
    <n v="7462"/>
  </r>
  <r>
    <n v="1002"/>
    <s v="02/02/2024"/>
    <x v="76"/>
    <x v="0"/>
    <x v="1"/>
    <x v="1"/>
    <n v="3.69"/>
    <x v="0"/>
    <x v="0"/>
    <n v="2"/>
    <x v="0"/>
    <m/>
    <m/>
    <m/>
  </r>
  <r>
    <n v="1002"/>
    <s v="02/08/2024"/>
    <x v="77"/>
    <x v="2"/>
    <x v="13"/>
    <x v="2"/>
    <n v="14.51"/>
    <x v="0"/>
    <x v="5"/>
    <n v="3"/>
    <x v="1"/>
    <m/>
    <m/>
    <m/>
  </r>
  <r>
    <n v="1002"/>
    <s v="02/09/2024"/>
    <x v="78"/>
    <x v="2"/>
    <x v="8"/>
    <x v="1"/>
    <n v="5.6"/>
    <x v="0"/>
    <x v="0"/>
    <n v="2"/>
    <x v="0"/>
    <m/>
    <m/>
    <m/>
  </r>
  <r>
    <n v="1002"/>
    <s v="02/13/2024"/>
    <x v="79"/>
    <x v="0"/>
    <x v="16"/>
    <x v="3"/>
    <n v="37.25"/>
    <x v="0"/>
    <x v="1"/>
    <n v="2"/>
    <x v="0"/>
    <n v="86651"/>
    <n v="1442"/>
    <n v="532"/>
  </r>
  <r>
    <n v="1002"/>
    <s v="02/19/2024"/>
    <x v="80"/>
    <x v="2"/>
    <x v="15"/>
    <x v="3"/>
    <n v="14.9"/>
    <x v="0"/>
    <x v="1"/>
    <n v="3"/>
    <x v="0"/>
    <m/>
    <m/>
    <m/>
  </r>
  <r>
    <n v="1002"/>
    <s v="02/25/2024"/>
    <x v="81"/>
    <x v="1"/>
    <x v="11"/>
    <x v="0"/>
    <n v="36.24"/>
    <x v="0"/>
    <x v="4"/>
    <n v="3"/>
    <x v="0"/>
    <m/>
    <m/>
    <m/>
  </r>
  <r>
    <n v="1002"/>
    <s v="03/01/2024"/>
    <x v="82"/>
    <x v="1"/>
    <x v="16"/>
    <x v="3"/>
    <n v="44.97"/>
    <x v="0"/>
    <x v="3"/>
    <n v="6"/>
    <x v="0"/>
    <n v="109889"/>
    <n v="5129"/>
    <n v="1352"/>
  </r>
  <r>
    <n v="1002"/>
    <s v="03/03/2024"/>
    <x v="83"/>
    <x v="0"/>
    <x v="15"/>
    <x v="3"/>
    <n v="59.64"/>
    <x v="0"/>
    <x v="3"/>
    <n v="3"/>
    <x v="0"/>
    <m/>
    <m/>
    <m/>
  </r>
  <r>
    <n v="1002"/>
    <s v="03/06/2024"/>
    <x v="84"/>
    <x v="2"/>
    <x v="18"/>
    <x v="0"/>
    <n v="3.15"/>
    <x v="0"/>
    <x v="0"/>
    <n v="3"/>
    <x v="0"/>
    <m/>
    <m/>
    <m/>
  </r>
  <r>
    <n v="1002"/>
    <s v="03/07/2024"/>
    <x v="85"/>
    <x v="1"/>
    <x v="13"/>
    <x v="2"/>
    <n v="5.09"/>
    <x v="0"/>
    <x v="1"/>
    <n v="5"/>
    <x v="1"/>
    <m/>
    <m/>
    <m/>
  </r>
  <r>
    <n v="1002"/>
    <s v="03/08/2024"/>
    <x v="86"/>
    <x v="0"/>
    <x v="17"/>
    <x v="1"/>
    <n v="44.55"/>
    <x v="0"/>
    <x v="0"/>
    <n v="5"/>
    <x v="0"/>
    <m/>
    <m/>
    <m/>
  </r>
  <r>
    <n v="1002"/>
    <s v="03/09/2024"/>
    <x v="87"/>
    <x v="2"/>
    <x v="1"/>
    <x v="1"/>
    <n v="23.75"/>
    <x v="0"/>
    <x v="0"/>
    <n v="7"/>
    <x v="0"/>
    <m/>
    <m/>
    <m/>
  </r>
  <r>
    <n v="1002"/>
    <s v="03/15/2024"/>
    <x v="88"/>
    <x v="2"/>
    <x v="8"/>
    <x v="1"/>
    <n v="16.399999999999999"/>
    <x v="0"/>
    <x v="3"/>
    <n v="4"/>
    <x v="0"/>
    <m/>
    <m/>
    <m/>
  </r>
  <r>
    <n v="1002"/>
    <s v="03/16/2024"/>
    <x v="89"/>
    <x v="1"/>
    <x v="10"/>
    <x v="3"/>
    <n v="14.61"/>
    <x v="0"/>
    <x v="1"/>
    <n v="2"/>
    <x v="0"/>
    <m/>
    <m/>
    <m/>
  </r>
  <r>
    <n v="1002"/>
    <s v="03/21/2024"/>
    <x v="90"/>
    <x v="2"/>
    <x v="7"/>
    <x v="2"/>
    <n v="19.579999999999998"/>
    <x v="0"/>
    <x v="1"/>
    <n v="4"/>
    <x v="1"/>
    <m/>
    <m/>
    <m/>
  </r>
  <r>
    <n v="1002"/>
    <s v="03/22/2024"/>
    <x v="91"/>
    <x v="1"/>
    <x v="18"/>
    <x v="0"/>
    <n v="8.5399999999999991"/>
    <x v="0"/>
    <x v="1"/>
    <n v="5"/>
    <x v="0"/>
    <m/>
    <m/>
    <m/>
  </r>
  <r>
    <n v="1002"/>
    <s v="03/23/2024"/>
    <x v="92"/>
    <x v="2"/>
    <x v="0"/>
    <x v="0"/>
    <n v="2.62"/>
    <x v="0"/>
    <x v="1"/>
    <n v="5"/>
    <x v="0"/>
    <m/>
    <m/>
    <m/>
  </r>
  <r>
    <n v="1002"/>
    <s v="03/24/2024"/>
    <x v="93"/>
    <x v="2"/>
    <x v="8"/>
    <x v="1"/>
    <n v="19.760000000000002"/>
    <x v="0"/>
    <x v="2"/>
    <n v="6"/>
    <x v="0"/>
    <m/>
    <m/>
    <m/>
  </r>
  <r>
    <n v="1002"/>
    <s v="03/29/2024"/>
    <x v="94"/>
    <x v="0"/>
    <x v="6"/>
    <x v="0"/>
    <n v="80.98"/>
    <x v="1"/>
    <x v="7"/>
    <n v="9"/>
    <x v="0"/>
    <m/>
    <m/>
    <m/>
  </r>
  <r>
    <n v="1003"/>
    <s v="01/01/2024"/>
    <x v="95"/>
    <x v="3"/>
    <x v="5"/>
    <x v="2"/>
    <n v="33.26"/>
    <x v="0"/>
    <x v="3"/>
    <n v="5"/>
    <x v="1"/>
    <m/>
    <m/>
    <m/>
  </r>
  <r>
    <n v="1003"/>
    <s v="01/03/2024"/>
    <x v="96"/>
    <x v="3"/>
    <x v="8"/>
    <x v="1"/>
    <n v="21.09"/>
    <x v="0"/>
    <x v="4"/>
    <n v="3"/>
    <x v="0"/>
    <m/>
    <m/>
    <m/>
  </r>
  <r>
    <n v="1003"/>
    <s v="01/09/2024"/>
    <x v="97"/>
    <x v="2"/>
    <x v="15"/>
    <x v="3"/>
    <n v="3.36"/>
    <x v="0"/>
    <x v="1"/>
    <n v="3"/>
    <x v="0"/>
    <m/>
    <m/>
    <m/>
  </r>
  <r>
    <n v="1003"/>
    <s v="01/12/2024"/>
    <x v="98"/>
    <x v="1"/>
    <x v="3"/>
    <x v="3"/>
    <n v="9.6199999999999992"/>
    <x v="0"/>
    <x v="4"/>
    <n v="8"/>
    <x v="0"/>
    <m/>
    <m/>
    <m/>
  </r>
  <r>
    <n v="1003"/>
    <s v="01/13/2024"/>
    <x v="99"/>
    <x v="2"/>
    <x v="15"/>
    <x v="3"/>
    <n v="17.71"/>
    <x v="0"/>
    <x v="0"/>
    <n v="3"/>
    <x v="0"/>
    <m/>
    <m/>
    <m/>
  </r>
  <r>
    <n v="1003"/>
    <s v="01/14/2024"/>
    <x v="100"/>
    <x v="1"/>
    <x v="17"/>
    <x v="1"/>
    <n v="75.98"/>
    <x v="1"/>
    <x v="3"/>
    <n v="7"/>
    <x v="0"/>
    <m/>
    <m/>
    <m/>
  </r>
  <r>
    <n v="1003"/>
    <s v="01/20/2024"/>
    <x v="101"/>
    <x v="2"/>
    <x v="16"/>
    <x v="3"/>
    <n v="175.32"/>
    <x v="1"/>
    <x v="0"/>
    <n v="3"/>
    <x v="0"/>
    <n v="117299"/>
    <n v="6201"/>
    <n v="736"/>
  </r>
  <r>
    <n v="1003"/>
    <s v="01/21/2024"/>
    <x v="102"/>
    <x v="0"/>
    <x v="2"/>
    <x v="2"/>
    <n v="44.08"/>
    <x v="0"/>
    <x v="4"/>
    <n v="8"/>
    <x v="1"/>
    <m/>
    <m/>
    <m/>
  </r>
  <r>
    <n v="1003"/>
    <s v="01/23/2024"/>
    <x v="103"/>
    <x v="2"/>
    <x v="11"/>
    <x v="0"/>
    <n v="4.72"/>
    <x v="0"/>
    <x v="4"/>
    <n v="5"/>
    <x v="0"/>
    <m/>
    <m/>
    <m/>
  </r>
  <r>
    <n v="1003"/>
    <s v="01/24/2024"/>
    <x v="104"/>
    <x v="0"/>
    <x v="18"/>
    <x v="0"/>
    <n v="25.3"/>
    <x v="0"/>
    <x v="0"/>
    <n v="7"/>
    <x v="0"/>
    <m/>
    <m/>
    <m/>
  </r>
  <r>
    <n v="1003"/>
    <s v="01/25/2024"/>
    <x v="105"/>
    <x v="2"/>
    <x v="3"/>
    <x v="3"/>
    <n v="1.04"/>
    <x v="0"/>
    <x v="1"/>
    <n v="7"/>
    <x v="0"/>
    <m/>
    <m/>
    <m/>
  </r>
  <r>
    <n v="1003"/>
    <s v="02/01/2024"/>
    <x v="106"/>
    <x v="2"/>
    <x v="15"/>
    <x v="3"/>
    <n v="127.93"/>
    <x v="1"/>
    <x v="2"/>
    <n v="4"/>
    <x v="0"/>
    <m/>
    <m/>
    <m/>
  </r>
  <r>
    <n v="1003"/>
    <s v="02/01/2024"/>
    <x v="107"/>
    <x v="3"/>
    <x v="8"/>
    <x v="1"/>
    <n v="75.260000000000005"/>
    <x v="1"/>
    <x v="5"/>
    <n v="4"/>
    <x v="0"/>
    <m/>
    <m/>
    <m/>
  </r>
  <r>
    <n v="1003"/>
    <s v="02/07/2024"/>
    <x v="108"/>
    <x v="0"/>
    <x v="10"/>
    <x v="3"/>
    <n v="11.24"/>
    <x v="0"/>
    <x v="0"/>
    <n v="3"/>
    <x v="0"/>
    <m/>
    <m/>
    <m/>
  </r>
  <r>
    <n v="1003"/>
    <s v="02/09/2024"/>
    <x v="109"/>
    <x v="3"/>
    <x v="3"/>
    <x v="3"/>
    <n v="22.95"/>
    <x v="0"/>
    <x v="1"/>
    <n v="8"/>
    <x v="0"/>
    <m/>
    <m/>
    <m/>
  </r>
  <r>
    <n v="1003"/>
    <s v="02/13/2024"/>
    <x v="110"/>
    <x v="3"/>
    <x v="16"/>
    <x v="3"/>
    <n v="4.5199999999999996"/>
    <x v="0"/>
    <x v="1"/>
    <n v="7"/>
    <x v="0"/>
    <n v="181742"/>
    <n v="15139"/>
    <n v="3100"/>
  </r>
  <r>
    <n v="1003"/>
    <s v="02/18/2024"/>
    <x v="111"/>
    <x v="3"/>
    <x v="17"/>
    <x v="1"/>
    <n v="5.66"/>
    <x v="0"/>
    <x v="5"/>
    <n v="8"/>
    <x v="0"/>
    <m/>
    <m/>
    <m/>
  </r>
  <r>
    <n v="1003"/>
    <s v="02/21/2024"/>
    <x v="112"/>
    <x v="3"/>
    <x v="14"/>
    <x v="2"/>
    <n v="0.89"/>
    <x v="0"/>
    <x v="0"/>
    <n v="8"/>
    <x v="1"/>
    <m/>
    <m/>
    <m/>
  </r>
  <r>
    <n v="1003"/>
    <s v="02/27/2024"/>
    <x v="113"/>
    <x v="0"/>
    <x v="4"/>
    <x v="1"/>
    <n v="185.65"/>
    <x v="2"/>
    <x v="1"/>
    <n v="4"/>
    <x v="0"/>
    <m/>
    <m/>
    <m/>
  </r>
  <r>
    <n v="1003"/>
    <s v="02/27/2024"/>
    <x v="114"/>
    <x v="0"/>
    <x v="17"/>
    <x v="1"/>
    <n v="42.78"/>
    <x v="0"/>
    <x v="3"/>
    <n v="5"/>
    <x v="0"/>
    <m/>
    <m/>
    <m/>
  </r>
  <r>
    <n v="1003"/>
    <s v="03/03/2024"/>
    <x v="115"/>
    <x v="2"/>
    <x v="5"/>
    <x v="2"/>
    <n v="7.52"/>
    <x v="0"/>
    <x v="3"/>
    <n v="5"/>
    <x v="1"/>
    <m/>
    <m/>
    <m/>
  </r>
  <r>
    <n v="1003"/>
    <s v="03/03/2024"/>
    <x v="116"/>
    <x v="1"/>
    <x v="9"/>
    <x v="1"/>
    <n v="0.01"/>
    <x v="0"/>
    <x v="1"/>
    <n v="7"/>
    <x v="0"/>
    <m/>
    <m/>
    <m/>
  </r>
  <r>
    <n v="1003"/>
    <s v="03/05/2024"/>
    <x v="117"/>
    <x v="2"/>
    <x v="12"/>
    <x v="3"/>
    <n v="1.71"/>
    <x v="0"/>
    <x v="1"/>
    <n v="3"/>
    <x v="0"/>
    <m/>
    <m/>
    <m/>
  </r>
  <r>
    <n v="1003"/>
    <s v="03/07/2024"/>
    <x v="118"/>
    <x v="2"/>
    <x v="19"/>
    <x v="0"/>
    <n v="24.67"/>
    <x v="0"/>
    <x v="1"/>
    <n v="8"/>
    <x v="0"/>
    <m/>
    <m/>
    <m/>
  </r>
  <r>
    <n v="1003"/>
    <s v="03/09/2024"/>
    <x v="119"/>
    <x v="0"/>
    <x v="4"/>
    <x v="1"/>
    <n v="17.920000000000002"/>
    <x v="0"/>
    <x v="0"/>
    <n v="8"/>
    <x v="0"/>
    <m/>
    <m/>
    <m/>
  </r>
  <r>
    <n v="1003"/>
    <s v="03/09/2024"/>
    <x v="120"/>
    <x v="2"/>
    <x v="10"/>
    <x v="3"/>
    <n v="22.26"/>
    <x v="0"/>
    <x v="1"/>
    <n v="3"/>
    <x v="0"/>
    <m/>
    <m/>
    <m/>
  </r>
  <r>
    <n v="1003"/>
    <s v="03/13/2024"/>
    <x v="121"/>
    <x v="2"/>
    <x v="5"/>
    <x v="2"/>
    <n v="0.56000000000000005"/>
    <x v="0"/>
    <x v="8"/>
    <n v="1"/>
    <x v="1"/>
    <m/>
    <m/>
    <m/>
  </r>
  <r>
    <n v="1003"/>
    <s v="03/17/2024"/>
    <x v="122"/>
    <x v="0"/>
    <x v="14"/>
    <x v="2"/>
    <n v="45.76"/>
    <x v="0"/>
    <x v="0"/>
    <n v="4"/>
    <x v="1"/>
    <m/>
    <m/>
    <m/>
  </r>
  <r>
    <n v="1003"/>
    <s v="03/18/2024"/>
    <x v="123"/>
    <x v="3"/>
    <x v="5"/>
    <x v="2"/>
    <n v="30.89"/>
    <x v="0"/>
    <x v="5"/>
    <n v="4"/>
    <x v="1"/>
    <m/>
    <m/>
    <m/>
  </r>
  <r>
    <n v="1003"/>
    <s v="03/23/2024"/>
    <x v="124"/>
    <x v="1"/>
    <x v="17"/>
    <x v="1"/>
    <n v="19.39"/>
    <x v="0"/>
    <x v="0"/>
    <n v="2"/>
    <x v="0"/>
    <m/>
    <m/>
    <m/>
  </r>
  <r>
    <n v="1003"/>
    <s v="03/28/2024"/>
    <x v="125"/>
    <x v="3"/>
    <x v="14"/>
    <x v="2"/>
    <n v="43.05"/>
    <x v="0"/>
    <x v="4"/>
    <n v="7"/>
    <x v="1"/>
    <m/>
    <m/>
    <m/>
  </r>
  <r>
    <n v="1003"/>
    <s v="03/31/2024"/>
    <x v="126"/>
    <x v="3"/>
    <x v="1"/>
    <x v="1"/>
    <n v="117.78"/>
    <x v="1"/>
    <x v="1"/>
    <n v="8"/>
    <x v="0"/>
    <m/>
    <m/>
    <m/>
  </r>
  <r>
    <n v="1004"/>
    <s v="01/01/2024"/>
    <x v="127"/>
    <x v="1"/>
    <x v="16"/>
    <x v="3"/>
    <n v="5.96"/>
    <x v="0"/>
    <x v="3"/>
    <n v="4"/>
    <x v="0"/>
    <n v="141455"/>
    <n v="12489"/>
    <n v="386"/>
  </r>
  <r>
    <n v="1004"/>
    <s v="01/03/2024"/>
    <x v="128"/>
    <x v="3"/>
    <x v="6"/>
    <x v="0"/>
    <n v="53.19"/>
    <x v="0"/>
    <x v="6"/>
    <n v="4"/>
    <x v="0"/>
    <m/>
    <m/>
    <m/>
  </r>
  <r>
    <n v="1004"/>
    <s v="01/11/2024"/>
    <x v="129"/>
    <x v="2"/>
    <x v="6"/>
    <x v="0"/>
    <n v="15.95"/>
    <x v="0"/>
    <x v="3"/>
    <n v="2"/>
    <x v="0"/>
    <m/>
    <m/>
    <m/>
  </r>
  <r>
    <n v="1004"/>
    <s v="01/14/2024"/>
    <x v="130"/>
    <x v="2"/>
    <x v="1"/>
    <x v="1"/>
    <n v="5.45"/>
    <x v="0"/>
    <x v="3"/>
    <n v="10"/>
    <x v="0"/>
    <m/>
    <m/>
    <m/>
  </r>
  <r>
    <n v="1004"/>
    <s v="01/20/2024"/>
    <x v="131"/>
    <x v="3"/>
    <x v="17"/>
    <x v="1"/>
    <n v="46.51"/>
    <x v="0"/>
    <x v="5"/>
    <n v="6"/>
    <x v="0"/>
    <m/>
    <m/>
    <m/>
  </r>
  <r>
    <n v="1004"/>
    <s v="01/21/2024"/>
    <x v="132"/>
    <x v="2"/>
    <x v="18"/>
    <x v="0"/>
    <n v="17.73"/>
    <x v="0"/>
    <x v="1"/>
    <n v="6"/>
    <x v="0"/>
    <m/>
    <m/>
    <m/>
  </r>
  <r>
    <n v="1004"/>
    <s v="01/23/2024"/>
    <x v="133"/>
    <x v="1"/>
    <x v="13"/>
    <x v="2"/>
    <n v="1.24"/>
    <x v="0"/>
    <x v="1"/>
    <n v="1"/>
    <x v="1"/>
    <m/>
    <m/>
    <m/>
  </r>
  <r>
    <n v="1004"/>
    <s v="01/26/2024"/>
    <x v="134"/>
    <x v="0"/>
    <x v="18"/>
    <x v="0"/>
    <n v="25.05"/>
    <x v="0"/>
    <x v="3"/>
    <n v="3"/>
    <x v="0"/>
    <m/>
    <m/>
    <m/>
  </r>
  <r>
    <n v="1004"/>
    <s v="01/29/2024"/>
    <x v="135"/>
    <x v="2"/>
    <x v="15"/>
    <x v="3"/>
    <n v="118.76"/>
    <x v="1"/>
    <x v="0"/>
    <n v="7"/>
    <x v="0"/>
    <m/>
    <m/>
    <m/>
  </r>
  <r>
    <n v="1004"/>
    <s v="02/03/2024"/>
    <x v="136"/>
    <x v="2"/>
    <x v="3"/>
    <x v="3"/>
    <n v="13.68"/>
    <x v="0"/>
    <x v="0"/>
    <n v="10"/>
    <x v="0"/>
    <m/>
    <m/>
    <m/>
  </r>
  <r>
    <n v="1004"/>
    <s v="02/03/2024"/>
    <x v="137"/>
    <x v="0"/>
    <x v="3"/>
    <x v="3"/>
    <n v="35.85"/>
    <x v="0"/>
    <x v="5"/>
    <n v="8"/>
    <x v="0"/>
    <m/>
    <m/>
    <m/>
  </r>
  <r>
    <n v="1004"/>
    <s v="02/09/2024"/>
    <x v="138"/>
    <x v="1"/>
    <x v="4"/>
    <x v="1"/>
    <n v="16.84"/>
    <x v="0"/>
    <x v="6"/>
    <n v="4"/>
    <x v="0"/>
    <m/>
    <m/>
    <m/>
  </r>
  <r>
    <n v="1004"/>
    <s v="02/11/2024"/>
    <x v="139"/>
    <x v="2"/>
    <x v="8"/>
    <x v="1"/>
    <n v="5.22"/>
    <x v="0"/>
    <x v="4"/>
    <n v="7"/>
    <x v="0"/>
    <m/>
    <m/>
    <m/>
  </r>
  <r>
    <n v="1004"/>
    <s v="02/14/2024"/>
    <x v="140"/>
    <x v="0"/>
    <x v="5"/>
    <x v="2"/>
    <n v="4.51"/>
    <x v="0"/>
    <x v="1"/>
    <n v="2"/>
    <x v="1"/>
    <m/>
    <m/>
    <m/>
  </r>
  <r>
    <n v="1004"/>
    <s v="02/15/2024"/>
    <x v="141"/>
    <x v="3"/>
    <x v="7"/>
    <x v="2"/>
    <n v="0.02"/>
    <x v="0"/>
    <x v="5"/>
    <n v="3"/>
    <x v="1"/>
    <m/>
    <m/>
    <m/>
  </r>
  <r>
    <n v="1004"/>
    <s v="02/16/2024"/>
    <x v="142"/>
    <x v="2"/>
    <x v="5"/>
    <x v="2"/>
    <n v="38.270000000000003"/>
    <x v="0"/>
    <x v="3"/>
    <n v="8"/>
    <x v="1"/>
    <m/>
    <m/>
    <m/>
  </r>
  <r>
    <n v="1004"/>
    <s v="02/19/2024"/>
    <x v="143"/>
    <x v="0"/>
    <x v="7"/>
    <x v="2"/>
    <n v="175.2"/>
    <x v="1"/>
    <x v="0"/>
    <n v="4"/>
    <x v="1"/>
    <m/>
    <m/>
    <m/>
  </r>
  <r>
    <n v="1004"/>
    <s v="02/22/2024"/>
    <x v="144"/>
    <x v="1"/>
    <x v="15"/>
    <x v="3"/>
    <n v="23.52"/>
    <x v="0"/>
    <x v="1"/>
    <n v="4"/>
    <x v="0"/>
    <m/>
    <m/>
    <m/>
  </r>
  <r>
    <n v="1004"/>
    <s v="02/29/2024"/>
    <x v="145"/>
    <x v="0"/>
    <x v="12"/>
    <x v="3"/>
    <n v="47.3"/>
    <x v="0"/>
    <x v="0"/>
    <n v="10"/>
    <x v="0"/>
    <m/>
    <m/>
    <m/>
  </r>
  <r>
    <n v="1004"/>
    <s v="03/03/2024"/>
    <x v="146"/>
    <x v="0"/>
    <x v="14"/>
    <x v="2"/>
    <n v="4.87"/>
    <x v="0"/>
    <x v="0"/>
    <n v="4"/>
    <x v="1"/>
    <m/>
    <m/>
    <m/>
  </r>
  <r>
    <n v="1004"/>
    <s v="03/03/2024"/>
    <x v="147"/>
    <x v="3"/>
    <x v="7"/>
    <x v="2"/>
    <n v="82.08"/>
    <x v="1"/>
    <x v="0"/>
    <n v="5"/>
    <x v="1"/>
    <m/>
    <m/>
    <m/>
  </r>
  <r>
    <n v="1004"/>
    <s v="03/04/2024"/>
    <x v="148"/>
    <x v="2"/>
    <x v="11"/>
    <x v="0"/>
    <n v="1.72"/>
    <x v="0"/>
    <x v="4"/>
    <n v="7"/>
    <x v="0"/>
    <m/>
    <m/>
    <m/>
  </r>
  <r>
    <n v="1004"/>
    <s v="03/06/2024"/>
    <x v="149"/>
    <x v="2"/>
    <x v="5"/>
    <x v="2"/>
    <n v="7.1"/>
    <x v="0"/>
    <x v="3"/>
    <n v="4"/>
    <x v="1"/>
    <m/>
    <m/>
    <m/>
  </r>
  <r>
    <n v="1004"/>
    <s v="03/07/2024"/>
    <x v="150"/>
    <x v="2"/>
    <x v="15"/>
    <x v="3"/>
    <n v="155.53"/>
    <x v="1"/>
    <x v="0"/>
    <n v="8"/>
    <x v="0"/>
    <m/>
    <m/>
    <m/>
  </r>
  <r>
    <n v="1004"/>
    <s v="03/10/2024"/>
    <x v="151"/>
    <x v="2"/>
    <x v="8"/>
    <x v="1"/>
    <n v="12.72"/>
    <x v="0"/>
    <x v="0"/>
    <n v="6"/>
    <x v="0"/>
    <m/>
    <m/>
    <m/>
  </r>
  <r>
    <n v="1004"/>
    <s v="03/24/2024"/>
    <x v="152"/>
    <x v="2"/>
    <x v="0"/>
    <x v="0"/>
    <n v="7.46"/>
    <x v="0"/>
    <x v="3"/>
    <n v="4"/>
    <x v="0"/>
    <m/>
    <m/>
    <m/>
  </r>
  <r>
    <n v="1004"/>
    <s v="03/27/2024"/>
    <x v="153"/>
    <x v="3"/>
    <x v="4"/>
    <x v="1"/>
    <n v="6.79"/>
    <x v="0"/>
    <x v="0"/>
    <n v="2"/>
    <x v="0"/>
    <m/>
    <m/>
    <m/>
  </r>
  <r>
    <n v="1004"/>
    <s v="03/30/2024"/>
    <x v="154"/>
    <x v="3"/>
    <x v="12"/>
    <x v="3"/>
    <n v="47.82"/>
    <x v="0"/>
    <x v="0"/>
    <n v="6"/>
    <x v="0"/>
    <m/>
    <m/>
    <m/>
  </r>
  <r>
    <n v="1004"/>
    <s v="03/31/2024"/>
    <x v="155"/>
    <x v="2"/>
    <x v="10"/>
    <x v="3"/>
    <n v="31.77"/>
    <x v="0"/>
    <x v="5"/>
    <n v="9"/>
    <x v="0"/>
    <m/>
    <m/>
    <m/>
  </r>
  <r>
    <n v="1004"/>
    <s v="03/31/2024"/>
    <x v="156"/>
    <x v="0"/>
    <x v="10"/>
    <x v="3"/>
    <n v="44.27"/>
    <x v="0"/>
    <x v="3"/>
    <n v="5"/>
    <x v="0"/>
    <m/>
    <m/>
    <m/>
  </r>
  <r>
    <n v="1005"/>
    <s v="01/04/2024"/>
    <x v="157"/>
    <x v="2"/>
    <x v="17"/>
    <x v="1"/>
    <n v="38.76"/>
    <x v="0"/>
    <x v="1"/>
    <n v="4"/>
    <x v="0"/>
    <m/>
    <m/>
    <m/>
  </r>
  <r>
    <n v="1005"/>
    <s v="01/05/2024"/>
    <x v="158"/>
    <x v="0"/>
    <x v="0"/>
    <x v="0"/>
    <n v="19.98"/>
    <x v="0"/>
    <x v="3"/>
    <n v="3"/>
    <x v="0"/>
    <m/>
    <m/>
    <m/>
  </r>
  <r>
    <n v="1005"/>
    <s v="01/05/2024"/>
    <x v="159"/>
    <x v="0"/>
    <x v="7"/>
    <x v="2"/>
    <n v="67.2"/>
    <x v="1"/>
    <x v="1"/>
    <n v="3"/>
    <x v="1"/>
    <m/>
    <m/>
    <m/>
  </r>
  <r>
    <n v="1005"/>
    <s v="01/06/2024"/>
    <x v="160"/>
    <x v="2"/>
    <x v="18"/>
    <x v="0"/>
    <n v="23.57"/>
    <x v="0"/>
    <x v="4"/>
    <n v="5"/>
    <x v="0"/>
    <m/>
    <m/>
    <m/>
  </r>
  <r>
    <n v="1005"/>
    <s v="01/08/2024"/>
    <x v="161"/>
    <x v="3"/>
    <x v="5"/>
    <x v="2"/>
    <n v="70.22"/>
    <x v="1"/>
    <x v="4"/>
    <n v="3"/>
    <x v="1"/>
    <m/>
    <m/>
    <m/>
  </r>
  <r>
    <n v="1005"/>
    <s v="01/09/2024"/>
    <x v="162"/>
    <x v="3"/>
    <x v="13"/>
    <x v="2"/>
    <n v="50.26"/>
    <x v="0"/>
    <x v="5"/>
    <n v="7"/>
    <x v="1"/>
    <m/>
    <m/>
    <m/>
  </r>
  <r>
    <n v="1005"/>
    <s v="01/10/2024"/>
    <x v="163"/>
    <x v="2"/>
    <x v="15"/>
    <x v="3"/>
    <n v="61.47"/>
    <x v="1"/>
    <x v="1"/>
    <n v="1"/>
    <x v="0"/>
    <m/>
    <m/>
    <m/>
  </r>
  <r>
    <n v="1005"/>
    <s v="01/10/2024"/>
    <x v="164"/>
    <x v="1"/>
    <x v="10"/>
    <x v="3"/>
    <n v="38.99"/>
    <x v="0"/>
    <x v="3"/>
    <n v="5"/>
    <x v="0"/>
    <m/>
    <m/>
    <m/>
  </r>
  <r>
    <n v="1005"/>
    <s v="01/13/2024"/>
    <x v="165"/>
    <x v="0"/>
    <x v="13"/>
    <x v="2"/>
    <n v="5.52"/>
    <x v="0"/>
    <x v="6"/>
    <n v="4"/>
    <x v="1"/>
    <m/>
    <m/>
    <m/>
  </r>
  <r>
    <n v="1005"/>
    <s v="01/13/2024"/>
    <x v="166"/>
    <x v="0"/>
    <x v="15"/>
    <x v="3"/>
    <n v="20.309999999999999"/>
    <x v="0"/>
    <x v="5"/>
    <n v="3"/>
    <x v="0"/>
    <m/>
    <m/>
    <m/>
  </r>
  <r>
    <n v="1005"/>
    <s v="01/18/2024"/>
    <x v="167"/>
    <x v="2"/>
    <x v="5"/>
    <x v="2"/>
    <n v="28.13"/>
    <x v="0"/>
    <x v="0"/>
    <n v="2"/>
    <x v="1"/>
    <m/>
    <m/>
    <m/>
  </r>
  <r>
    <n v="1005"/>
    <s v="01/18/2024"/>
    <x v="168"/>
    <x v="0"/>
    <x v="3"/>
    <x v="3"/>
    <n v="60.42"/>
    <x v="1"/>
    <x v="1"/>
    <n v="3"/>
    <x v="0"/>
    <m/>
    <m/>
    <m/>
  </r>
  <r>
    <n v="1005"/>
    <s v="01/21/2024"/>
    <x v="169"/>
    <x v="2"/>
    <x v="6"/>
    <x v="0"/>
    <n v="13.86"/>
    <x v="0"/>
    <x v="5"/>
    <n v="6"/>
    <x v="0"/>
    <m/>
    <m/>
    <m/>
  </r>
  <r>
    <n v="1005"/>
    <s v="01/31/2024"/>
    <x v="170"/>
    <x v="2"/>
    <x v="4"/>
    <x v="1"/>
    <n v="12.6"/>
    <x v="0"/>
    <x v="0"/>
    <n v="2"/>
    <x v="0"/>
    <m/>
    <m/>
    <m/>
  </r>
  <r>
    <n v="1005"/>
    <s v="02/02/2024"/>
    <x v="171"/>
    <x v="2"/>
    <x v="0"/>
    <x v="0"/>
    <n v="29.04"/>
    <x v="0"/>
    <x v="3"/>
    <n v="5"/>
    <x v="0"/>
    <m/>
    <m/>
    <m/>
  </r>
  <r>
    <n v="1005"/>
    <s v="02/04/2024"/>
    <x v="172"/>
    <x v="0"/>
    <x v="16"/>
    <x v="3"/>
    <n v="8.42"/>
    <x v="0"/>
    <x v="0"/>
    <n v="3"/>
    <x v="0"/>
    <n v="321635"/>
    <n v="31516"/>
    <n v="1885"/>
  </r>
  <r>
    <n v="1005"/>
    <s v="02/06/2024"/>
    <x v="173"/>
    <x v="2"/>
    <x v="7"/>
    <x v="2"/>
    <n v="56.41"/>
    <x v="0"/>
    <x v="0"/>
    <n v="1"/>
    <x v="1"/>
    <m/>
    <m/>
    <m/>
  </r>
  <r>
    <n v="1005"/>
    <s v="02/13/2024"/>
    <x v="174"/>
    <x v="0"/>
    <x v="10"/>
    <x v="3"/>
    <n v="22.18"/>
    <x v="0"/>
    <x v="5"/>
    <n v="4"/>
    <x v="0"/>
    <m/>
    <m/>
    <m/>
  </r>
  <r>
    <n v="1005"/>
    <s v="02/14/2024"/>
    <x v="175"/>
    <x v="1"/>
    <x v="13"/>
    <x v="2"/>
    <n v="9.39"/>
    <x v="0"/>
    <x v="6"/>
    <n v="5"/>
    <x v="1"/>
    <m/>
    <m/>
    <m/>
  </r>
  <r>
    <n v="1005"/>
    <s v="02/19/2024"/>
    <x v="176"/>
    <x v="2"/>
    <x v="3"/>
    <x v="3"/>
    <n v="13.65"/>
    <x v="0"/>
    <x v="0"/>
    <n v="1"/>
    <x v="0"/>
    <m/>
    <m/>
    <m/>
  </r>
  <r>
    <n v="1005"/>
    <s v="02/20/2024"/>
    <x v="177"/>
    <x v="2"/>
    <x v="9"/>
    <x v="1"/>
    <n v="16.329999999999998"/>
    <x v="0"/>
    <x v="0"/>
    <n v="6"/>
    <x v="0"/>
    <m/>
    <m/>
    <m/>
  </r>
  <r>
    <n v="1005"/>
    <s v="02/23/2024"/>
    <x v="178"/>
    <x v="3"/>
    <x v="17"/>
    <x v="1"/>
    <n v="34.57"/>
    <x v="0"/>
    <x v="1"/>
    <n v="2"/>
    <x v="0"/>
    <m/>
    <m/>
    <m/>
  </r>
  <r>
    <n v="1005"/>
    <s v="02/27/2024"/>
    <x v="179"/>
    <x v="2"/>
    <x v="13"/>
    <x v="2"/>
    <n v="17.57"/>
    <x v="0"/>
    <x v="0"/>
    <n v="4"/>
    <x v="1"/>
    <m/>
    <m/>
    <m/>
  </r>
  <r>
    <n v="1005"/>
    <s v="03/01/2024"/>
    <x v="180"/>
    <x v="2"/>
    <x v="4"/>
    <x v="1"/>
    <n v="27.86"/>
    <x v="0"/>
    <x v="3"/>
    <n v="8"/>
    <x v="0"/>
    <m/>
    <m/>
    <m/>
  </r>
  <r>
    <n v="1005"/>
    <s v="03/03/2024"/>
    <x v="181"/>
    <x v="2"/>
    <x v="14"/>
    <x v="2"/>
    <n v="16.98"/>
    <x v="0"/>
    <x v="0"/>
    <n v="2"/>
    <x v="1"/>
    <m/>
    <m/>
    <m/>
  </r>
  <r>
    <n v="1005"/>
    <s v="03/07/2024"/>
    <x v="182"/>
    <x v="3"/>
    <x v="4"/>
    <x v="1"/>
    <n v="18.100000000000001"/>
    <x v="0"/>
    <x v="0"/>
    <n v="2"/>
    <x v="0"/>
    <m/>
    <m/>
    <m/>
  </r>
  <r>
    <n v="1005"/>
    <s v="03/10/2024"/>
    <x v="183"/>
    <x v="0"/>
    <x v="14"/>
    <x v="2"/>
    <n v="13.74"/>
    <x v="0"/>
    <x v="6"/>
    <n v="3"/>
    <x v="1"/>
    <m/>
    <m/>
    <m/>
  </r>
  <r>
    <n v="1005"/>
    <s v="03/12/2024"/>
    <x v="184"/>
    <x v="2"/>
    <x v="10"/>
    <x v="3"/>
    <n v="103.31"/>
    <x v="1"/>
    <x v="1"/>
    <n v="5"/>
    <x v="0"/>
    <m/>
    <m/>
    <m/>
  </r>
  <r>
    <n v="1005"/>
    <s v="03/14/2024"/>
    <x v="185"/>
    <x v="0"/>
    <x v="17"/>
    <x v="1"/>
    <n v="40.880000000000003"/>
    <x v="0"/>
    <x v="0"/>
    <n v="5"/>
    <x v="0"/>
    <m/>
    <m/>
    <m/>
  </r>
  <r>
    <n v="1005"/>
    <s v="03/20/2024"/>
    <x v="186"/>
    <x v="3"/>
    <x v="14"/>
    <x v="2"/>
    <n v="9.4499999999999993"/>
    <x v="0"/>
    <x v="3"/>
    <n v="12"/>
    <x v="1"/>
    <m/>
    <m/>
    <m/>
  </r>
  <r>
    <n v="1005"/>
    <s v="03/22/2024"/>
    <x v="187"/>
    <x v="2"/>
    <x v="6"/>
    <x v="0"/>
    <n v="18.47"/>
    <x v="0"/>
    <x v="3"/>
    <n v="2"/>
    <x v="0"/>
    <m/>
    <m/>
    <m/>
  </r>
  <r>
    <n v="1005"/>
    <s v="03/29/2024"/>
    <x v="188"/>
    <x v="0"/>
    <x v="12"/>
    <x v="3"/>
    <n v="33.82"/>
    <x v="0"/>
    <x v="3"/>
    <n v="5"/>
    <x v="0"/>
    <m/>
    <m/>
    <m/>
  </r>
  <r>
    <n v="1005"/>
    <s v="03/30/2024"/>
    <x v="189"/>
    <x v="0"/>
    <x v="14"/>
    <x v="2"/>
    <n v="24.74"/>
    <x v="0"/>
    <x v="0"/>
    <n v="4"/>
    <x v="1"/>
    <m/>
    <m/>
    <m/>
  </r>
  <r>
    <n v="1006"/>
    <s v="01/06/2024"/>
    <x v="190"/>
    <x v="3"/>
    <x v="0"/>
    <x v="0"/>
    <n v="11.89"/>
    <x v="0"/>
    <x v="3"/>
    <n v="6"/>
    <x v="0"/>
    <m/>
    <m/>
    <m/>
  </r>
  <r>
    <n v="1006"/>
    <s v="01/07/2024"/>
    <x v="191"/>
    <x v="2"/>
    <x v="1"/>
    <x v="1"/>
    <n v="98.38"/>
    <x v="1"/>
    <x v="3"/>
    <n v="5"/>
    <x v="0"/>
    <m/>
    <m/>
    <m/>
  </r>
  <r>
    <n v="1006"/>
    <s v="01/07/2024"/>
    <x v="192"/>
    <x v="3"/>
    <x v="5"/>
    <x v="2"/>
    <n v="10.97"/>
    <x v="0"/>
    <x v="0"/>
    <n v="7"/>
    <x v="1"/>
    <m/>
    <m/>
    <m/>
  </r>
  <r>
    <n v="1006"/>
    <s v="01/09/2024"/>
    <x v="193"/>
    <x v="3"/>
    <x v="9"/>
    <x v="1"/>
    <n v="44.21"/>
    <x v="0"/>
    <x v="0"/>
    <n v="7"/>
    <x v="0"/>
    <m/>
    <m/>
    <m/>
  </r>
  <r>
    <n v="1006"/>
    <s v="01/10/2024"/>
    <x v="194"/>
    <x v="0"/>
    <x v="3"/>
    <x v="3"/>
    <n v="28.89"/>
    <x v="0"/>
    <x v="1"/>
    <n v="11"/>
    <x v="0"/>
    <m/>
    <m/>
    <m/>
  </r>
  <r>
    <n v="1006"/>
    <s v="01/14/2024"/>
    <x v="195"/>
    <x v="2"/>
    <x v="13"/>
    <x v="2"/>
    <n v="6.01"/>
    <x v="0"/>
    <x v="5"/>
    <n v="3"/>
    <x v="1"/>
    <m/>
    <m/>
    <m/>
  </r>
  <r>
    <n v="1006"/>
    <s v="01/14/2024"/>
    <x v="196"/>
    <x v="1"/>
    <x v="3"/>
    <x v="3"/>
    <n v="4.66"/>
    <x v="0"/>
    <x v="0"/>
    <n v="2"/>
    <x v="0"/>
    <m/>
    <m/>
    <m/>
  </r>
  <r>
    <n v="1006"/>
    <s v="01/14/2024"/>
    <x v="197"/>
    <x v="2"/>
    <x v="1"/>
    <x v="1"/>
    <n v="15.37"/>
    <x v="0"/>
    <x v="3"/>
    <n v="4"/>
    <x v="0"/>
    <m/>
    <m/>
    <m/>
  </r>
  <r>
    <n v="1006"/>
    <s v="01/16/2024"/>
    <x v="198"/>
    <x v="1"/>
    <x v="19"/>
    <x v="0"/>
    <n v="9.19"/>
    <x v="0"/>
    <x v="3"/>
    <n v="4"/>
    <x v="0"/>
    <m/>
    <m/>
    <m/>
  </r>
  <r>
    <n v="1006"/>
    <s v="01/18/2024"/>
    <x v="199"/>
    <x v="2"/>
    <x v="18"/>
    <x v="0"/>
    <n v="24.41"/>
    <x v="0"/>
    <x v="1"/>
    <n v="5"/>
    <x v="0"/>
    <m/>
    <m/>
    <m/>
  </r>
  <r>
    <n v="1006"/>
    <s v="01/22/2024"/>
    <x v="200"/>
    <x v="2"/>
    <x v="9"/>
    <x v="1"/>
    <n v="30.91"/>
    <x v="0"/>
    <x v="1"/>
    <n v="3"/>
    <x v="0"/>
    <m/>
    <m/>
    <m/>
  </r>
  <r>
    <n v="1006"/>
    <s v="01/25/2024"/>
    <x v="201"/>
    <x v="0"/>
    <x v="7"/>
    <x v="2"/>
    <n v="22.4"/>
    <x v="0"/>
    <x v="5"/>
    <n v="3"/>
    <x v="1"/>
    <m/>
    <m/>
    <m/>
  </r>
  <r>
    <n v="1006"/>
    <s v="01/26/2024"/>
    <x v="202"/>
    <x v="0"/>
    <x v="16"/>
    <x v="3"/>
    <n v="3.7"/>
    <x v="0"/>
    <x v="1"/>
    <n v="6"/>
    <x v="0"/>
    <n v="315387"/>
    <n v="18874"/>
    <n v="3111"/>
  </r>
  <r>
    <n v="1006"/>
    <s v="01/27/2024"/>
    <x v="203"/>
    <x v="2"/>
    <x v="4"/>
    <x v="1"/>
    <n v="99.29"/>
    <x v="1"/>
    <x v="1"/>
    <n v="5"/>
    <x v="0"/>
    <m/>
    <m/>
    <m/>
  </r>
  <r>
    <n v="1006"/>
    <s v="01/29/2024"/>
    <x v="204"/>
    <x v="3"/>
    <x v="6"/>
    <x v="0"/>
    <n v="15.53"/>
    <x v="0"/>
    <x v="3"/>
    <n v="9"/>
    <x v="0"/>
    <m/>
    <m/>
    <m/>
  </r>
  <r>
    <n v="1006"/>
    <s v="01/30/2024"/>
    <x v="205"/>
    <x v="0"/>
    <x v="3"/>
    <x v="3"/>
    <n v="71.349999999999994"/>
    <x v="1"/>
    <x v="3"/>
    <n v="8"/>
    <x v="0"/>
    <m/>
    <m/>
    <m/>
  </r>
  <r>
    <n v="1006"/>
    <s v="02/02/2024"/>
    <x v="206"/>
    <x v="2"/>
    <x v="17"/>
    <x v="1"/>
    <n v="4.58"/>
    <x v="0"/>
    <x v="4"/>
    <n v="4"/>
    <x v="0"/>
    <m/>
    <m/>
    <m/>
  </r>
  <r>
    <n v="1006"/>
    <s v="02/05/2024"/>
    <x v="207"/>
    <x v="1"/>
    <x v="9"/>
    <x v="1"/>
    <n v="10.73"/>
    <x v="0"/>
    <x v="1"/>
    <n v="10"/>
    <x v="0"/>
    <m/>
    <m/>
    <m/>
  </r>
  <r>
    <n v="1006"/>
    <s v="02/12/2024"/>
    <x v="208"/>
    <x v="2"/>
    <x v="10"/>
    <x v="3"/>
    <n v="38.26"/>
    <x v="0"/>
    <x v="3"/>
    <n v="5"/>
    <x v="0"/>
    <m/>
    <m/>
    <m/>
  </r>
  <r>
    <n v="1006"/>
    <s v="02/12/2024"/>
    <x v="209"/>
    <x v="0"/>
    <x v="8"/>
    <x v="1"/>
    <n v="7.31"/>
    <x v="0"/>
    <x v="5"/>
    <n v="3"/>
    <x v="0"/>
    <m/>
    <m/>
    <m/>
  </r>
  <r>
    <n v="1006"/>
    <s v="02/12/2024"/>
    <x v="210"/>
    <x v="3"/>
    <x v="19"/>
    <x v="0"/>
    <n v="11.16"/>
    <x v="0"/>
    <x v="1"/>
    <n v="8"/>
    <x v="0"/>
    <m/>
    <m/>
    <m/>
  </r>
  <r>
    <n v="1006"/>
    <s v="02/15/2024"/>
    <x v="211"/>
    <x v="0"/>
    <x v="9"/>
    <x v="1"/>
    <n v="97.46"/>
    <x v="1"/>
    <x v="1"/>
    <n v="2"/>
    <x v="0"/>
    <m/>
    <m/>
    <m/>
  </r>
  <r>
    <n v="1006"/>
    <s v="02/22/2024"/>
    <x v="212"/>
    <x v="2"/>
    <x v="2"/>
    <x v="2"/>
    <n v="12.94"/>
    <x v="0"/>
    <x v="1"/>
    <n v="4"/>
    <x v="1"/>
    <m/>
    <m/>
    <m/>
  </r>
  <r>
    <n v="1006"/>
    <s v="02/24/2024"/>
    <x v="213"/>
    <x v="1"/>
    <x v="8"/>
    <x v="1"/>
    <n v="48.03"/>
    <x v="0"/>
    <x v="1"/>
    <n v="5"/>
    <x v="0"/>
    <m/>
    <m/>
    <m/>
  </r>
  <r>
    <n v="1006"/>
    <s v="02/29/2024"/>
    <x v="214"/>
    <x v="2"/>
    <x v="5"/>
    <x v="2"/>
    <n v="9.58"/>
    <x v="0"/>
    <x v="0"/>
    <n v="5"/>
    <x v="1"/>
    <m/>
    <m/>
    <m/>
  </r>
  <r>
    <n v="1006"/>
    <s v="03/03/2024"/>
    <x v="215"/>
    <x v="0"/>
    <x v="12"/>
    <x v="3"/>
    <n v="3.42"/>
    <x v="0"/>
    <x v="1"/>
    <n v="6"/>
    <x v="0"/>
    <m/>
    <m/>
    <m/>
  </r>
  <r>
    <n v="1006"/>
    <s v="03/05/2024"/>
    <x v="216"/>
    <x v="2"/>
    <x v="16"/>
    <x v="3"/>
    <n v="7.02"/>
    <x v="0"/>
    <x v="1"/>
    <n v="4"/>
    <x v="0"/>
    <n v="223042"/>
    <n v="20125"/>
    <n v="4290"/>
  </r>
  <r>
    <n v="1006"/>
    <s v="03/19/2024"/>
    <x v="217"/>
    <x v="0"/>
    <x v="4"/>
    <x v="1"/>
    <n v="20.34"/>
    <x v="0"/>
    <x v="1"/>
    <n v="4"/>
    <x v="0"/>
    <m/>
    <m/>
    <m/>
  </r>
  <r>
    <n v="1006"/>
    <s v="03/22/2024"/>
    <x v="218"/>
    <x v="0"/>
    <x v="19"/>
    <x v="0"/>
    <n v="21.9"/>
    <x v="0"/>
    <x v="3"/>
    <n v="7"/>
    <x v="0"/>
    <m/>
    <m/>
    <m/>
  </r>
  <r>
    <n v="1006"/>
    <s v="03/25/2024"/>
    <x v="219"/>
    <x v="2"/>
    <x v="17"/>
    <x v="1"/>
    <n v="32.909999999999997"/>
    <x v="0"/>
    <x v="3"/>
    <n v="7"/>
    <x v="0"/>
    <m/>
    <m/>
    <m/>
  </r>
  <r>
    <n v="1006"/>
    <s v="03/26/2024"/>
    <x v="220"/>
    <x v="2"/>
    <x v="15"/>
    <x v="3"/>
    <n v="10.33"/>
    <x v="0"/>
    <x v="5"/>
    <n v="3"/>
    <x v="0"/>
    <m/>
    <m/>
    <m/>
  </r>
  <r>
    <n v="1006"/>
    <s v="03/27/2024"/>
    <x v="221"/>
    <x v="1"/>
    <x v="3"/>
    <x v="3"/>
    <n v="38.93"/>
    <x v="0"/>
    <x v="0"/>
    <n v="10"/>
    <x v="0"/>
    <m/>
    <m/>
    <m/>
  </r>
  <r>
    <n v="1006"/>
    <s v="03/30/2024"/>
    <x v="222"/>
    <x v="0"/>
    <x v="11"/>
    <x v="0"/>
    <n v="38.729999999999997"/>
    <x v="0"/>
    <x v="4"/>
    <n v="3"/>
    <x v="0"/>
    <m/>
    <m/>
    <m/>
  </r>
  <r>
    <n v="1007"/>
    <s v="01/03/2024"/>
    <x v="223"/>
    <x v="0"/>
    <x v="1"/>
    <x v="1"/>
    <n v="37.65"/>
    <x v="0"/>
    <x v="3"/>
    <n v="4"/>
    <x v="0"/>
    <m/>
    <m/>
    <m/>
  </r>
  <r>
    <n v="1007"/>
    <s v="01/04/2024"/>
    <x v="224"/>
    <x v="1"/>
    <x v="15"/>
    <x v="3"/>
    <n v="14.09"/>
    <x v="0"/>
    <x v="0"/>
    <n v="4"/>
    <x v="0"/>
    <m/>
    <m/>
    <m/>
  </r>
  <r>
    <n v="1007"/>
    <s v="01/05/2024"/>
    <x v="225"/>
    <x v="0"/>
    <x v="1"/>
    <x v="1"/>
    <n v="22.17"/>
    <x v="0"/>
    <x v="6"/>
    <n v="5"/>
    <x v="0"/>
    <m/>
    <m/>
    <m/>
  </r>
  <r>
    <n v="1007"/>
    <s v="01/08/2024"/>
    <x v="226"/>
    <x v="0"/>
    <x v="1"/>
    <x v="1"/>
    <n v="17.22"/>
    <x v="0"/>
    <x v="3"/>
    <n v="5"/>
    <x v="0"/>
    <m/>
    <m/>
    <m/>
  </r>
  <r>
    <n v="1007"/>
    <s v="01/10/2024"/>
    <x v="227"/>
    <x v="3"/>
    <x v="1"/>
    <x v="1"/>
    <n v="4.6399999999999997"/>
    <x v="0"/>
    <x v="0"/>
    <n v="5"/>
    <x v="0"/>
    <m/>
    <m/>
    <m/>
  </r>
  <r>
    <n v="1007"/>
    <s v="01/12/2024"/>
    <x v="228"/>
    <x v="1"/>
    <x v="8"/>
    <x v="1"/>
    <n v="8.73"/>
    <x v="0"/>
    <x v="4"/>
    <n v="4"/>
    <x v="0"/>
    <m/>
    <m/>
    <m/>
  </r>
  <r>
    <n v="1007"/>
    <s v="01/13/2024"/>
    <x v="229"/>
    <x v="2"/>
    <x v="15"/>
    <x v="3"/>
    <n v="23.68"/>
    <x v="0"/>
    <x v="3"/>
    <n v="6"/>
    <x v="0"/>
    <m/>
    <m/>
    <m/>
  </r>
  <r>
    <n v="1007"/>
    <s v="01/14/2024"/>
    <x v="230"/>
    <x v="0"/>
    <x v="3"/>
    <x v="3"/>
    <n v="56.26"/>
    <x v="0"/>
    <x v="4"/>
    <n v="3"/>
    <x v="0"/>
    <m/>
    <m/>
    <m/>
  </r>
  <r>
    <n v="1007"/>
    <s v="01/19/2024"/>
    <x v="231"/>
    <x v="0"/>
    <x v="17"/>
    <x v="1"/>
    <n v="10.63"/>
    <x v="0"/>
    <x v="1"/>
    <n v="10"/>
    <x v="0"/>
    <m/>
    <m/>
    <m/>
  </r>
  <r>
    <n v="1007"/>
    <s v="01/25/2024"/>
    <x v="232"/>
    <x v="3"/>
    <x v="15"/>
    <x v="3"/>
    <n v="140.72999999999999"/>
    <x v="1"/>
    <x v="1"/>
    <n v="3"/>
    <x v="0"/>
    <m/>
    <m/>
    <m/>
  </r>
  <r>
    <n v="1007"/>
    <s v="01/28/2024"/>
    <x v="233"/>
    <x v="1"/>
    <x v="4"/>
    <x v="1"/>
    <n v="23.16"/>
    <x v="0"/>
    <x v="3"/>
    <n v="5"/>
    <x v="0"/>
    <m/>
    <m/>
    <m/>
  </r>
  <r>
    <n v="1007"/>
    <s v="01/29/2024"/>
    <x v="234"/>
    <x v="3"/>
    <x v="9"/>
    <x v="1"/>
    <n v="2.4700000000000002"/>
    <x v="0"/>
    <x v="3"/>
    <n v="9"/>
    <x v="0"/>
    <m/>
    <m/>
    <m/>
  </r>
  <r>
    <n v="1007"/>
    <s v="01/30/2024"/>
    <x v="235"/>
    <x v="3"/>
    <x v="6"/>
    <x v="0"/>
    <n v="6.84"/>
    <x v="0"/>
    <x v="5"/>
    <n v="1"/>
    <x v="0"/>
    <m/>
    <m/>
    <m/>
  </r>
  <r>
    <n v="1007"/>
    <s v="01/31/2024"/>
    <x v="236"/>
    <x v="0"/>
    <x v="9"/>
    <x v="1"/>
    <n v="35.15"/>
    <x v="0"/>
    <x v="4"/>
    <n v="9"/>
    <x v="0"/>
    <m/>
    <m/>
    <m/>
  </r>
  <r>
    <n v="1007"/>
    <s v="02/01/2024"/>
    <x v="237"/>
    <x v="0"/>
    <x v="16"/>
    <x v="3"/>
    <n v="18.05"/>
    <x v="0"/>
    <x v="0"/>
    <n v="1"/>
    <x v="0"/>
    <n v="445726"/>
    <n v="37124"/>
    <n v="1192"/>
  </r>
  <r>
    <n v="1007"/>
    <s v="02/08/2024"/>
    <x v="238"/>
    <x v="3"/>
    <x v="13"/>
    <x v="2"/>
    <n v="38.630000000000003"/>
    <x v="0"/>
    <x v="0"/>
    <n v="2"/>
    <x v="1"/>
    <m/>
    <m/>
    <m/>
  </r>
  <r>
    <n v="1007"/>
    <s v="02/09/2024"/>
    <x v="239"/>
    <x v="1"/>
    <x v="7"/>
    <x v="2"/>
    <n v="0.4"/>
    <x v="0"/>
    <x v="3"/>
    <n v="1"/>
    <x v="1"/>
    <m/>
    <m/>
    <m/>
  </r>
  <r>
    <n v="1007"/>
    <s v="02/15/2024"/>
    <x v="240"/>
    <x v="2"/>
    <x v="9"/>
    <x v="1"/>
    <n v="16.510000000000002"/>
    <x v="0"/>
    <x v="1"/>
    <n v="6"/>
    <x v="0"/>
    <m/>
    <m/>
    <m/>
  </r>
  <r>
    <n v="1007"/>
    <s v="02/19/2024"/>
    <x v="241"/>
    <x v="2"/>
    <x v="13"/>
    <x v="2"/>
    <n v="38.6"/>
    <x v="0"/>
    <x v="3"/>
    <n v="8"/>
    <x v="1"/>
    <m/>
    <m/>
    <m/>
  </r>
  <r>
    <n v="1007"/>
    <s v="02/20/2024"/>
    <x v="242"/>
    <x v="0"/>
    <x v="5"/>
    <x v="2"/>
    <n v="52.09"/>
    <x v="0"/>
    <x v="3"/>
    <n v="5"/>
    <x v="1"/>
    <m/>
    <m/>
    <m/>
  </r>
  <r>
    <n v="1007"/>
    <s v="02/22/2024"/>
    <x v="243"/>
    <x v="0"/>
    <x v="9"/>
    <x v="1"/>
    <n v="7.91"/>
    <x v="0"/>
    <x v="5"/>
    <n v="0"/>
    <x v="0"/>
    <m/>
    <m/>
    <m/>
  </r>
  <r>
    <n v="1007"/>
    <s v="02/22/2024"/>
    <x v="244"/>
    <x v="1"/>
    <x v="12"/>
    <x v="3"/>
    <n v="15.28"/>
    <x v="0"/>
    <x v="3"/>
    <n v="3"/>
    <x v="0"/>
    <m/>
    <m/>
    <m/>
  </r>
  <r>
    <n v="1007"/>
    <s v="02/23/2024"/>
    <x v="245"/>
    <x v="2"/>
    <x v="12"/>
    <x v="3"/>
    <n v="1.75"/>
    <x v="0"/>
    <x v="4"/>
    <n v="2"/>
    <x v="0"/>
    <m/>
    <m/>
    <m/>
  </r>
  <r>
    <n v="1007"/>
    <s v="02/27/2024"/>
    <x v="246"/>
    <x v="2"/>
    <x v="8"/>
    <x v="1"/>
    <n v="18.87"/>
    <x v="0"/>
    <x v="3"/>
    <n v="4"/>
    <x v="0"/>
    <m/>
    <m/>
    <m/>
  </r>
  <r>
    <n v="1007"/>
    <s v="02/28/2024"/>
    <x v="247"/>
    <x v="0"/>
    <x v="9"/>
    <x v="1"/>
    <n v="28.47"/>
    <x v="0"/>
    <x v="0"/>
    <n v="5"/>
    <x v="0"/>
    <m/>
    <m/>
    <m/>
  </r>
  <r>
    <n v="1007"/>
    <s v="03/02/2024"/>
    <x v="248"/>
    <x v="2"/>
    <x v="13"/>
    <x v="2"/>
    <n v="19.18"/>
    <x v="0"/>
    <x v="1"/>
    <n v="8"/>
    <x v="1"/>
    <m/>
    <m/>
    <m/>
  </r>
  <r>
    <n v="1007"/>
    <s v="03/04/2024"/>
    <x v="249"/>
    <x v="3"/>
    <x v="13"/>
    <x v="2"/>
    <n v="13.81"/>
    <x v="0"/>
    <x v="6"/>
    <n v="4"/>
    <x v="1"/>
    <m/>
    <m/>
    <m/>
  </r>
  <r>
    <n v="1007"/>
    <s v="03/05/2024"/>
    <x v="250"/>
    <x v="3"/>
    <x v="12"/>
    <x v="3"/>
    <n v="16.43"/>
    <x v="0"/>
    <x v="0"/>
    <n v="1"/>
    <x v="0"/>
    <m/>
    <m/>
    <m/>
  </r>
  <r>
    <n v="1007"/>
    <s v="03/10/2024"/>
    <x v="251"/>
    <x v="0"/>
    <x v="0"/>
    <x v="0"/>
    <n v="55.58"/>
    <x v="0"/>
    <x v="0"/>
    <n v="4"/>
    <x v="0"/>
    <m/>
    <m/>
    <m/>
  </r>
  <r>
    <n v="1007"/>
    <s v="03/18/2024"/>
    <x v="252"/>
    <x v="0"/>
    <x v="17"/>
    <x v="1"/>
    <n v="83.22"/>
    <x v="1"/>
    <x v="0"/>
    <n v="8"/>
    <x v="0"/>
    <m/>
    <m/>
    <m/>
  </r>
  <r>
    <n v="1007"/>
    <s v="03/19/2024"/>
    <x v="253"/>
    <x v="2"/>
    <x v="14"/>
    <x v="2"/>
    <n v="3.11"/>
    <x v="0"/>
    <x v="0"/>
    <n v="8"/>
    <x v="1"/>
    <m/>
    <m/>
    <m/>
  </r>
  <r>
    <n v="1007"/>
    <s v="03/24/2024"/>
    <x v="254"/>
    <x v="0"/>
    <x v="14"/>
    <x v="2"/>
    <n v="13.18"/>
    <x v="0"/>
    <x v="3"/>
    <n v="3"/>
    <x v="1"/>
    <m/>
    <m/>
    <m/>
  </r>
  <r>
    <n v="1007"/>
    <s v="03/25/2024"/>
    <x v="255"/>
    <x v="0"/>
    <x v="16"/>
    <x v="3"/>
    <n v="22.01"/>
    <x v="0"/>
    <x v="3"/>
    <n v="4"/>
    <x v="0"/>
    <n v="378951"/>
    <n v="31620"/>
    <n v="2239"/>
  </r>
  <r>
    <n v="1007"/>
    <s v="03/25/2024"/>
    <x v="256"/>
    <x v="3"/>
    <x v="15"/>
    <x v="3"/>
    <n v="6.17"/>
    <x v="0"/>
    <x v="3"/>
    <n v="2"/>
    <x v="0"/>
    <m/>
    <m/>
    <m/>
  </r>
  <r>
    <n v="1007"/>
    <s v="03/28/2024"/>
    <x v="257"/>
    <x v="3"/>
    <x v="5"/>
    <x v="2"/>
    <n v="10.220000000000001"/>
    <x v="0"/>
    <x v="3"/>
    <n v="7"/>
    <x v="1"/>
    <m/>
    <m/>
    <m/>
  </r>
  <r>
    <n v="1007"/>
    <s v="03/28/2024"/>
    <x v="258"/>
    <x v="2"/>
    <x v="15"/>
    <x v="3"/>
    <n v="29.58"/>
    <x v="0"/>
    <x v="0"/>
    <n v="3"/>
    <x v="0"/>
    <m/>
    <m/>
    <m/>
  </r>
  <r>
    <n v="1007"/>
    <s v="03/30/2024"/>
    <x v="259"/>
    <x v="1"/>
    <x v="7"/>
    <x v="2"/>
    <n v="7.96"/>
    <x v="0"/>
    <x v="0"/>
    <n v="1"/>
    <x v="1"/>
    <m/>
    <m/>
    <m/>
  </r>
  <r>
    <n v="1008"/>
    <s v="01/06/2024"/>
    <x v="260"/>
    <x v="2"/>
    <x v="14"/>
    <x v="2"/>
    <n v="15.97"/>
    <x v="0"/>
    <x v="3"/>
    <n v="9"/>
    <x v="1"/>
    <m/>
    <m/>
    <m/>
  </r>
  <r>
    <n v="1008"/>
    <s v="01/08/2024"/>
    <x v="261"/>
    <x v="2"/>
    <x v="17"/>
    <x v="1"/>
    <n v="10.45"/>
    <x v="0"/>
    <x v="0"/>
    <n v="5"/>
    <x v="0"/>
    <m/>
    <m/>
    <m/>
  </r>
  <r>
    <n v="1008"/>
    <s v="01/09/2024"/>
    <x v="262"/>
    <x v="1"/>
    <x v="9"/>
    <x v="1"/>
    <n v="1.98"/>
    <x v="0"/>
    <x v="3"/>
    <n v="2"/>
    <x v="0"/>
    <m/>
    <m/>
    <m/>
  </r>
  <r>
    <n v="1008"/>
    <s v="01/13/2024"/>
    <x v="263"/>
    <x v="1"/>
    <x v="0"/>
    <x v="0"/>
    <n v="11.81"/>
    <x v="0"/>
    <x v="0"/>
    <n v="4"/>
    <x v="0"/>
    <m/>
    <m/>
    <m/>
  </r>
  <r>
    <n v="1008"/>
    <s v="01/25/2024"/>
    <x v="264"/>
    <x v="3"/>
    <x v="13"/>
    <x v="2"/>
    <n v="20.47"/>
    <x v="0"/>
    <x v="3"/>
    <n v="6"/>
    <x v="1"/>
    <m/>
    <m/>
    <m/>
  </r>
  <r>
    <n v="1008"/>
    <s v="01/27/2024"/>
    <x v="265"/>
    <x v="0"/>
    <x v="10"/>
    <x v="3"/>
    <n v="12.22"/>
    <x v="0"/>
    <x v="5"/>
    <n v="8"/>
    <x v="0"/>
    <m/>
    <m/>
    <m/>
  </r>
  <r>
    <n v="1008"/>
    <s v="01/30/2024"/>
    <x v="266"/>
    <x v="3"/>
    <x v="19"/>
    <x v="0"/>
    <n v="32.58"/>
    <x v="0"/>
    <x v="5"/>
    <n v="6"/>
    <x v="0"/>
    <m/>
    <m/>
    <m/>
  </r>
  <r>
    <n v="1008"/>
    <s v="02/01/2024"/>
    <x v="267"/>
    <x v="3"/>
    <x v="9"/>
    <x v="1"/>
    <n v="1.2"/>
    <x v="0"/>
    <x v="1"/>
    <n v="8"/>
    <x v="0"/>
    <m/>
    <m/>
    <m/>
  </r>
  <r>
    <n v="1008"/>
    <s v="02/01/2024"/>
    <x v="268"/>
    <x v="3"/>
    <x v="8"/>
    <x v="1"/>
    <n v="22.56"/>
    <x v="0"/>
    <x v="1"/>
    <n v="7"/>
    <x v="0"/>
    <m/>
    <m/>
    <m/>
  </r>
  <r>
    <n v="1008"/>
    <s v="02/03/2024"/>
    <x v="269"/>
    <x v="3"/>
    <x v="7"/>
    <x v="2"/>
    <n v="6.5"/>
    <x v="0"/>
    <x v="0"/>
    <n v="1"/>
    <x v="1"/>
    <m/>
    <m/>
    <m/>
  </r>
  <r>
    <n v="1008"/>
    <s v="02/04/2024"/>
    <x v="270"/>
    <x v="3"/>
    <x v="2"/>
    <x v="2"/>
    <n v="4.84"/>
    <x v="0"/>
    <x v="0"/>
    <n v="2"/>
    <x v="1"/>
    <m/>
    <m/>
    <m/>
  </r>
  <r>
    <n v="1008"/>
    <s v="02/05/2024"/>
    <x v="271"/>
    <x v="3"/>
    <x v="9"/>
    <x v="1"/>
    <n v="11.62"/>
    <x v="0"/>
    <x v="0"/>
    <n v="4"/>
    <x v="0"/>
    <m/>
    <m/>
    <m/>
  </r>
  <r>
    <n v="1008"/>
    <s v="02/07/2024"/>
    <x v="272"/>
    <x v="2"/>
    <x v="5"/>
    <x v="2"/>
    <n v="5.91"/>
    <x v="0"/>
    <x v="0"/>
    <n v="6"/>
    <x v="1"/>
    <m/>
    <m/>
    <m/>
  </r>
  <r>
    <n v="1008"/>
    <s v="02/13/2024"/>
    <x v="273"/>
    <x v="0"/>
    <x v="11"/>
    <x v="0"/>
    <n v="2.11"/>
    <x v="0"/>
    <x v="1"/>
    <n v="2"/>
    <x v="0"/>
    <m/>
    <m/>
    <m/>
  </r>
  <r>
    <n v="1008"/>
    <s v="02/13/2024"/>
    <x v="274"/>
    <x v="3"/>
    <x v="13"/>
    <x v="2"/>
    <n v="0.48"/>
    <x v="0"/>
    <x v="5"/>
    <n v="3"/>
    <x v="1"/>
    <m/>
    <m/>
    <m/>
  </r>
  <r>
    <n v="1008"/>
    <s v="02/13/2024"/>
    <x v="275"/>
    <x v="2"/>
    <x v="13"/>
    <x v="2"/>
    <n v="12.65"/>
    <x v="0"/>
    <x v="1"/>
    <n v="3"/>
    <x v="1"/>
    <m/>
    <m/>
    <m/>
  </r>
  <r>
    <n v="1008"/>
    <s v="02/17/2024"/>
    <x v="276"/>
    <x v="0"/>
    <x v="0"/>
    <x v="0"/>
    <n v="30.56"/>
    <x v="0"/>
    <x v="5"/>
    <n v="1"/>
    <x v="0"/>
    <m/>
    <m/>
    <m/>
  </r>
  <r>
    <n v="1008"/>
    <s v="02/20/2024"/>
    <x v="277"/>
    <x v="2"/>
    <x v="11"/>
    <x v="0"/>
    <n v="76.53"/>
    <x v="1"/>
    <x v="1"/>
    <n v="7"/>
    <x v="0"/>
    <m/>
    <m/>
    <m/>
  </r>
  <r>
    <n v="1008"/>
    <s v="02/21/2024"/>
    <x v="278"/>
    <x v="0"/>
    <x v="9"/>
    <x v="1"/>
    <n v="54.19"/>
    <x v="0"/>
    <x v="4"/>
    <n v="4"/>
    <x v="0"/>
    <m/>
    <m/>
    <m/>
  </r>
  <r>
    <n v="1008"/>
    <s v="02/24/2024"/>
    <x v="279"/>
    <x v="0"/>
    <x v="9"/>
    <x v="1"/>
    <n v="46.33"/>
    <x v="0"/>
    <x v="1"/>
    <n v="3"/>
    <x v="0"/>
    <m/>
    <m/>
    <m/>
  </r>
  <r>
    <n v="1008"/>
    <s v="03/02/2024"/>
    <x v="280"/>
    <x v="1"/>
    <x v="15"/>
    <x v="3"/>
    <n v="16.059999999999999"/>
    <x v="0"/>
    <x v="4"/>
    <n v="5"/>
    <x v="0"/>
    <m/>
    <m/>
    <m/>
  </r>
  <r>
    <n v="1008"/>
    <s v="03/08/2024"/>
    <x v="281"/>
    <x v="3"/>
    <x v="18"/>
    <x v="0"/>
    <n v="23.1"/>
    <x v="0"/>
    <x v="1"/>
    <n v="4"/>
    <x v="0"/>
    <m/>
    <m/>
    <m/>
  </r>
  <r>
    <n v="1008"/>
    <s v="03/13/2024"/>
    <x v="282"/>
    <x v="2"/>
    <x v="5"/>
    <x v="2"/>
    <n v="27.24"/>
    <x v="0"/>
    <x v="1"/>
    <n v="8"/>
    <x v="1"/>
    <m/>
    <m/>
    <m/>
  </r>
  <r>
    <n v="1008"/>
    <s v="03/19/2024"/>
    <x v="283"/>
    <x v="2"/>
    <x v="1"/>
    <x v="1"/>
    <n v="26.21"/>
    <x v="0"/>
    <x v="3"/>
    <n v="7"/>
    <x v="0"/>
    <m/>
    <m/>
    <m/>
  </r>
  <r>
    <n v="1008"/>
    <s v="03/19/2024"/>
    <x v="284"/>
    <x v="2"/>
    <x v="16"/>
    <x v="3"/>
    <n v="18.27"/>
    <x v="0"/>
    <x v="0"/>
    <n v="6"/>
    <x v="0"/>
    <n v="225280"/>
    <n v="5820"/>
    <n v="2624"/>
  </r>
  <r>
    <n v="1008"/>
    <s v="03/21/2024"/>
    <x v="285"/>
    <x v="0"/>
    <x v="10"/>
    <x v="3"/>
    <n v="17.190000000000001"/>
    <x v="0"/>
    <x v="0"/>
    <n v="6"/>
    <x v="0"/>
    <m/>
    <m/>
    <m/>
  </r>
  <r>
    <n v="1008"/>
    <s v="03/23/2024"/>
    <x v="286"/>
    <x v="2"/>
    <x v="8"/>
    <x v="1"/>
    <n v="27.94"/>
    <x v="0"/>
    <x v="1"/>
    <n v="2"/>
    <x v="0"/>
    <m/>
    <m/>
    <m/>
  </r>
  <r>
    <n v="1008"/>
    <s v="03/24/2024"/>
    <x v="287"/>
    <x v="3"/>
    <x v="18"/>
    <x v="0"/>
    <n v="83.02"/>
    <x v="1"/>
    <x v="1"/>
    <n v="4"/>
    <x v="0"/>
    <m/>
    <m/>
    <m/>
  </r>
  <r>
    <n v="1008"/>
    <s v="03/25/2024"/>
    <x v="288"/>
    <x v="3"/>
    <x v="6"/>
    <x v="0"/>
    <n v="57.56"/>
    <x v="0"/>
    <x v="5"/>
    <n v="1"/>
    <x v="0"/>
    <m/>
    <m/>
    <m/>
  </r>
  <r>
    <n v="1009"/>
    <s v="01/01/2024"/>
    <x v="289"/>
    <x v="2"/>
    <x v="6"/>
    <x v="0"/>
    <n v="8.23"/>
    <x v="0"/>
    <x v="5"/>
    <n v="10"/>
    <x v="0"/>
    <m/>
    <m/>
    <m/>
  </r>
  <r>
    <n v="1009"/>
    <s v="01/05/2024"/>
    <x v="290"/>
    <x v="0"/>
    <x v="15"/>
    <x v="3"/>
    <n v="12.18"/>
    <x v="0"/>
    <x v="1"/>
    <n v="5"/>
    <x v="0"/>
    <m/>
    <m/>
    <m/>
  </r>
  <r>
    <n v="1009"/>
    <s v="01/06/2024"/>
    <x v="291"/>
    <x v="2"/>
    <x v="11"/>
    <x v="0"/>
    <n v="168.18"/>
    <x v="1"/>
    <x v="1"/>
    <n v="7"/>
    <x v="0"/>
    <m/>
    <m/>
    <m/>
  </r>
  <r>
    <n v="1009"/>
    <s v="01/06/2024"/>
    <x v="292"/>
    <x v="1"/>
    <x v="19"/>
    <x v="0"/>
    <n v="37.119999999999997"/>
    <x v="0"/>
    <x v="5"/>
    <n v="9"/>
    <x v="0"/>
    <m/>
    <m/>
    <m/>
  </r>
  <r>
    <n v="1009"/>
    <s v="01/07/2024"/>
    <x v="293"/>
    <x v="1"/>
    <x v="7"/>
    <x v="2"/>
    <n v="1.37"/>
    <x v="0"/>
    <x v="4"/>
    <n v="5"/>
    <x v="1"/>
    <m/>
    <m/>
    <m/>
  </r>
  <r>
    <n v="1009"/>
    <s v="01/07/2024"/>
    <x v="294"/>
    <x v="1"/>
    <x v="6"/>
    <x v="0"/>
    <n v="3.75"/>
    <x v="0"/>
    <x v="5"/>
    <n v="4"/>
    <x v="0"/>
    <m/>
    <m/>
    <m/>
  </r>
  <r>
    <n v="1009"/>
    <s v="01/13/2024"/>
    <x v="295"/>
    <x v="3"/>
    <x v="0"/>
    <x v="0"/>
    <n v="26.57"/>
    <x v="0"/>
    <x v="1"/>
    <n v="2"/>
    <x v="0"/>
    <m/>
    <m/>
    <m/>
  </r>
  <r>
    <n v="1009"/>
    <s v="01/13/2024"/>
    <x v="296"/>
    <x v="1"/>
    <x v="18"/>
    <x v="0"/>
    <n v="32.82"/>
    <x v="0"/>
    <x v="1"/>
    <n v="3"/>
    <x v="0"/>
    <m/>
    <m/>
    <m/>
  </r>
  <r>
    <n v="1009"/>
    <s v="01/19/2024"/>
    <x v="297"/>
    <x v="2"/>
    <x v="17"/>
    <x v="1"/>
    <n v="24.93"/>
    <x v="0"/>
    <x v="1"/>
    <n v="6"/>
    <x v="0"/>
    <m/>
    <m/>
    <m/>
  </r>
  <r>
    <n v="1009"/>
    <s v="01/19/2024"/>
    <x v="298"/>
    <x v="1"/>
    <x v="11"/>
    <x v="0"/>
    <n v="27.52"/>
    <x v="0"/>
    <x v="4"/>
    <n v="5"/>
    <x v="0"/>
    <m/>
    <m/>
    <m/>
  </r>
  <r>
    <n v="1009"/>
    <s v="01/21/2024"/>
    <x v="299"/>
    <x v="2"/>
    <x v="10"/>
    <x v="3"/>
    <n v="37.979999999999997"/>
    <x v="0"/>
    <x v="1"/>
    <n v="4"/>
    <x v="0"/>
    <m/>
    <m/>
    <m/>
  </r>
  <r>
    <n v="1009"/>
    <s v="01/25/2024"/>
    <x v="300"/>
    <x v="0"/>
    <x v="14"/>
    <x v="2"/>
    <n v="2.5"/>
    <x v="0"/>
    <x v="5"/>
    <n v="6"/>
    <x v="1"/>
    <m/>
    <m/>
    <m/>
  </r>
  <r>
    <n v="1009"/>
    <s v="01/26/2024"/>
    <x v="301"/>
    <x v="0"/>
    <x v="19"/>
    <x v="0"/>
    <n v="2.2200000000000002"/>
    <x v="0"/>
    <x v="1"/>
    <n v="5"/>
    <x v="0"/>
    <m/>
    <m/>
    <m/>
  </r>
  <r>
    <n v="1009"/>
    <s v="01/26/2024"/>
    <x v="302"/>
    <x v="2"/>
    <x v="9"/>
    <x v="1"/>
    <n v="14.44"/>
    <x v="0"/>
    <x v="3"/>
    <n v="5"/>
    <x v="0"/>
    <m/>
    <m/>
    <m/>
  </r>
  <r>
    <n v="1009"/>
    <s v="01/27/2024"/>
    <x v="303"/>
    <x v="2"/>
    <x v="1"/>
    <x v="1"/>
    <n v="7.76"/>
    <x v="0"/>
    <x v="0"/>
    <n v="7"/>
    <x v="0"/>
    <m/>
    <m/>
    <m/>
  </r>
  <r>
    <n v="1009"/>
    <s v="02/03/2024"/>
    <x v="304"/>
    <x v="2"/>
    <x v="2"/>
    <x v="2"/>
    <n v="48.7"/>
    <x v="0"/>
    <x v="4"/>
    <n v="5"/>
    <x v="1"/>
    <m/>
    <m/>
    <m/>
  </r>
  <r>
    <n v="1009"/>
    <s v="02/04/2024"/>
    <x v="305"/>
    <x v="0"/>
    <x v="9"/>
    <x v="1"/>
    <n v="36.85"/>
    <x v="0"/>
    <x v="0"/>
    <n v="4"/>
    <x v="0"/>
    <m/>
    <m/>
    <m/>
  </r>
  <r>
    <n v="1009"/>
    <s v="02/07/2024"/>
    <x v="306"/>
    <x v="3"/>
    <x v="13"/>
    <x v="2"/>
    <n v="13.54"/>
    <x v="0"/>
    <x v="5"/>
    <n v="6"/>
    <x v="1"/>
    <m/>
    <m/>
    <m/>
  </r>
  <r>
    <n v="1009"/>
    <s v="02/11/2024"/>
    <x v="307"/>
    <x v="1"/>
    <x v="17"/>
    <x v="1"/>
    <n v="31.69"/>
    <x v="0"/>
    <x v="4"/>
    <n v="3"/>
    <x v="0"/>
    <m/>
    <m/>
    <m/>
  </r>
  <r>
    <n v="1009"/>
    <s v="02/21/2024"/>
    <x v="308"/>
    <x v="0"/>
    <x v="0"/>
    <x v="0"/>
    <n v="8.68"/>
    <x v="0"/>
    <x v="0"/>
    <n v="6"/>
    <x v="0"/>
    <m/>
    <m/>
    <m/>
  </r>
  <r>
    <n v="1009"/>
    <s v="02/26/2024"/>
    <x v="309"/>
    <x v="0"/>
    <x v="4"/>
    <x v="1"/>
    <n v="23.28"/>
    <x v="0"/>
    <x v="0"/>
    <n v="1"/>
    <x v="0"/>
    <m/>
    <m/>
    <m/>
  </r>
  <r>
    <n v="1009"/>
    <s v="02/26/2024"/>
    <x v="310"/>
    <x v="2"/>
    <x v="13"/>
    <x v="2"/>
    <n v="4.57"/>
    <x v="0"/>
    <x v="1"/>
    <n v="5"/>
    <x v="1"/>
    <m/>
    <m/>
    <m/>
  </r>
  <r>
    <n v="1009"/>
    <s v="02/27/2024"/>
    <x v="311"/>
    <x v="2"/>
    <x v="6"/>
    <x v="0"/>
    <n v="68.260000000000005"/>
    <x v="1"/>
    <x v="3"/>
    <n v="10"/>
    <x v="0"/>
    <m/>
    <m/>
    <m/>
  </r>
  <r>
    <n v="1009"/>
    <s v="02/29/2024"/>
    <x v="312"/>
    <x v="3"/>
    <x v="11"/>
    <x v="0"/>
    <n v="6.59"/>
    <x v="0"/>
    <x v="0"/>
    <n v="8"/>
    <x v="0"/>
    <m/>
    <m/>
    <m/>
  </r>
  <r>
    <n v="1009"/>
    <s v="02/29/2024"/>
    <x v="313"/>
    <x v="2"/>
    <x v="10"/>
    <x v="3"/>
    <n v="18.510000000000002"/>
    <x v="0"/>
    <x v="4"/>
    <n v="5"/>
    <x v="0"/>
    <m/>
    <m/>
    <m/>
  </r>
  <r>
    <n v="1009"/>
    <s v="03/09/2024"/>
    <x v="314"/>
    <x v="3"/>
    <x v="12"/>
    <x v="3"/>
    <n v="6.37"/>
    <x v="0"/>
    <x v="3"/>
    <n v="4"/>
    <x v="0"/>
    <m/>
    <m/>
    <m/>
  </r>
  <r>
    <n v="1009"/>
    <s v="03/11/2024"/>
    <x v="315"/>
    <x v="3"/>
    <x v="14"/>
    <x v="2"/>
    <n v="9.4"/>
    <x v="0"/>
    <x v="6"/>
    <n v="5"/>
    <x v="1"/>
    <m/>
    <m/>
    <m/>
  </r>
  <r>
    <n v="1009"/>
    <s v="03/13/2024"/>
    <x v="316"/>
    <x v="3"/>
    <x v="14"/>
    <x v="2"/>
    <n v="6.33"/>
    <x v="0"/>
    <x v="3"/>
    <n v="10"/>
    <x v="1"/>
    <m/>
    <m/>
    <m/>
  </r>
  <r>
    <n v="1009"/>
    <s v="03/14/2024"/>
    <x v="317"/>
    <x v="3"/>
    <x v="11"/>
    <x v="0"/>
    <n v="16.489999999999998"/>
    <x v="0"/>
    <x v="1"/>
    <n v="2"/>
    <x v="0"/>
    <m/>
    <m/>
    <m/>
  </r>
  <r>
    <n v="1009"/>
    <s v="03/14/2024"/>
    <x v="318"/>
    <x v="3"/>
    <x v="11"/>
    <x v="0"/>
    <n v="51.78"/>
    <x v="0"/>
    <x v="1"/>
    <n v="6"/>
    <x v="0"/>
    <m/>
    <m/>
    <m/>
  </r>
  <r>
    <n v="1009"/>
    <s v="03/18/2024"/>
    <x v="319"/>
    <x v="3"/>
    <x v="14"/>
    <x v="2"/>
    <n v="25.27"/>
    <x v="0"/>
    <x v="0"/>
    <n v="6"/>
    <x v="1"/>
    <m/>
    <m/>
    <m/>
  </r>
  <r>
    <n v="1009"/>
    <s v="03/20/2024"/>
    <x v="320"/>
    <x v="2"/>
    <x v="5"/>
    <x v="2"/>
    <n v="59.53"/>
    <x v="0"/>
    <x v="1"/>
    <n v="8"/>
    <x v="1"/>
    <m/>
    <m/>
    <m/>
  </r>
  <r>
    <n v="1009"/>
    <s v="03/28/2024"/>
    <x v="321"/>
    <x v="2"/>
    <x v="6"/>
    <x v="0"/>
    <n v="47.44"/>
    <x v="0"/>
    <x v="0"/>
    <n v="3"/>
    <x v="0"/>
    <m/>
    <m/>
    <m/>
  </r>
  <r>
    <n v="1009"/>
    <s v="03/29/2024"/>
    <x v="322"/>
    <x v="0"/>
    <x v="18"/>
    <x v="0"/>
    <n v="38.32"/>
    <x v="0"/>
    <x v="4"/>
    <n v="4"/>
    <x v="0"/>
    <m/>
    <m/>
    <m/>
  </r>
  <r>
    <n v="1010"/>
    <s v="01/07/2024"/>
    <x v="323"/>
    <x v="0"/>
    <x v="5"/>
    <x v="2"/>
    <n v="18.829999999999998"/>
    <x v="0"/>
    <x v="5"/>
    <n v="3"/>
    <x v="1"/>
    <m/>
    <m/>
    <m/>
  </r>
  <r>
    <n v="1010"/>
    <s v="01/18/2024"/>
    <x v="324"/>
    <x v="3"/>
    <x v="4"/>
    <x v="1"/>
    <n v="5.52"/>
    <x v="0"/>
    <x v="5"/>
    <n v="8"/>
    <x v="0"/>
    <m/>
    <m/>
    <m/>
  </r>
  <r>
    <n v="1010"/>
    <s v="01/19/2024"/>
    <x v="325"/>
    <x v="0"/>
    <x v="17"/>
    <x v="1"/>
    <n v="14.22"/>
    <x v="0"/>
    <x v="5"/>
    <n v="2"/>
    <x v="0"/>
    <m/>
    <m/>
    <m/>
  </r>
  <r>
    <n v="1010"/>
    <s v="01/22/2024"/>
    <x v="326"/>
    <x v="1"/>
    <x v="2"/>
    <x v="2"/>
    <n v="18.579999999999998"/>
    <x v="0"/>
    <x v="1"/>
    <n v="10"/>
    <x v="1"/>
    <m/>
    <m/>
    <m/>
  </r>
  <r>
    <n v="1010"/>
    <s v="01/22/2024"/>
    <x v="327"/>
    <x v="2"/>
    <x v="8"/>
    <x v="1"/>
    <n v="91.26"/>
    <x v="1"/>
    <x v="3"/>
    <n v="6"/>
    <x v="0"/>
    <m/>
    <m/>
    <m/>
  </r>
  <r>
    <n v="1010"/>
    <s v="01/25/2024"/>
    <x v="328"/>
    <x v="2"/>
    <x v="15"/>
    <x v="3"/>
    <n v="4"/>
    <x v="0"/>
    <x v="4"/>
    <n v="5"/>
    <x v="0"/>
    <m/>
    <m/>
    <m/>
  </r>
  <r>
    <n v="1010"/>
    <s v="01/26/2024"/>
    <x v="329"/>
    <x v="0"/>
    <x v="15"/>
    <x v="3"/>
    <n v="5.39"/>
    <x v="0"/>
    <x v="0"/>
    <n v="7"/>
    <x v="0"/>
    <m/>
    <m/>
    <m/>
  </r>
  <r>
    <n v="1010"/>
    <s v="01/26/2024"/>
    <x v="330"/>
    <x v="2"/>
    <x v="15"/>
    <x v="3"/>
    <n v="120.05"/>
    <x v="1"/>
    <x v="5"/>
    <n v="2"/>
    <x v="0"/>
    <m/>
    <m/>
    <m/>
  </r>
  <r>
    <n v="1010"/>
    <s v="01/27/2024"/>
    <x v="331"/>
    <x v="2"/>
    <x v="8"/>
    <x v="1"/>
    <n v="54.83"/>
    <x v="0"/>
    <x v="6"/>
    <n v="5"/>
    <x v="0"/>
    <m/>
    <m/>
    <m/>
  </r>
  <r>
    <n v="1010"/>
    <s v="01/29/2024"/>
    <x v="332"/>
    <x v="0"/>
    <x v="17"/>
    <x v="1"/>
    <n v="78.92"/>
    <x v="1"/>
    <x v="1"/>
    <n v="1"/>
    <x v="0"/>
    <m/>
    <m/>
    <m/>
  </r>
  <r>
    <n v="1010"/>
    <s v="01/29/2024"/>
    <x v="333"/>
    <x v="0"/>
    <x v="11"/>
    <x v="0"/>
    <n v="12.24"/>
    <x v="0"/>
    <x v="1"/>
    <n v="4"/>
    <x v="0"/>
    <m/>
    <m/>
    <m/>
  </r>
  <r>
    <n v="1010"/>
    <s v="01/29/2024"/>
    <x v="334"/>
    <x v="2"/>
    <x v="17"/>
    <x v="1"/>
    <n v="1.49"/>
    <x v="0"/>
    <x v="0"/>
    <n v="5"/>
    <x v="0"/>
    <m/>
    <m/>
    <m/>
  </r>
  <r>
    <n v="1010"/>
    <s v="01/30/2024"/>
    <x v="335"/>
    <x v="2"/>
    <x v="14"/>
    <x v="2"/>
    <n v="2.4"/>
    <x v="0"/>
    <x v="1"/>
    <n v="2"/>
    <x v="1"/>
    <m/>
    <m/>
    <m/>
  </r>
  <r>
    <n v="1010"/>
    <s v="02/06/2024"/>
    <x v="336"/>
    <x v="2"/>
    <x v="2"/>
    <x v="2"/>
    <n v="28.02"/>
    <x v="0"/>
    <x v="4"/>
    <n v="5"/>
    <x v="1"/>
    <m/>
    <m/>
    <m/>
  </r>
  <r>
    <n v="1010"/>
    <s v="02/09/2024"/>
    <x v="337"/>
    <x v="0"/>
    <x v="2"/>
    <x v="2"/>
    <n v="69.13"/>
    <x v="1"/>
    <x v="4"/>
    <n v="5"/>
    <x v="1"/>
    <m/>
    <m/>
    <m/>
  </r>
  <r>
    <n v="1010"/>
    <s v="02/09/2024"/>
    <x v="338"/>
    <x v="2"/>
    <x v="19"/>
    <x v="0"/>
    <n v="70.58"/>
    <x v="1"/>
    <x v="0"/>
    <n v="6"/>
    <x v="0"/>
    <m/>
    <m/>
    <m/>
  </r>
  <r>
    <n v="1010"/>
    <s v="02/11/2024"/>
    <x v="339"/>
    <x v="2"/>
    <x v="19"/>
    <x v="0"/>
    <n v="0.49"/>
    <x v="0"/>
    <x v="1"/>
    <n v="5"/>
    <x v="0"/>
    <m/>
    <m/>
    <m/>
  </r>
  <r>
    <n v="1010"/>
    <s v="02/11/2024"/>
    <x v="340"/>
    <x v="0"/>
    <x v="2"/>
    <x v="2"/>
    <n v="51.47"/>
    <x v="0"/>
    <x v="3"/>
    <n v="6"/>
    <x v="1"/>
    <m/>
    <m/>
    <m/>
  </r>
  <r>
    <n v="1010"/>
    <s v="02/11/2024"/>
    <x v="341"/>
    <x v="3"/>
    <x v="14"/>
    <x v="2"/>
    <n v="36.56"/>
    <x v="0"/>
    <x v="0"/>
    <n v="5"/>
    <x v="1"/>
    <m/>
    <m/>
    <m/>
  </r>
  <r>
    <n v="1010"/>
    <s v="02/14/2024"/>
    <x v="342"/>
    <x v="0"/>
    <x v="5"/>
    <x v="2"/>
    <n v="28.49"/>
    <x v="0"/>
    <x v="5"/>
    <n v="2"/>
    <x v="1"/>
    <m/>
    <m/>
    <m/>
  </r>
  <r>
    <n v="1010"/>
    <s v="02/17/2024"/>
    <x v="343"/>
    <x v="3"/>
    <x v="0"/>
    <x v="0"/>
    <n v="5.56"/>
    <x v="0"/>
    <x v="0"/>
    <n v="5"/>
    <x v="0"/>
    <m/>
    <m/>
    <m/>
  </r>
  <r>
    <n v="1010"/>
    <s v="02/17/2024"/>
    <x v="344"/>
    <x v="1"/>
    <x v="6"/>
    <x v="0"/>
    <n v="81.900000000000006"/>
    <x v="1"/>
    <x v="0"/>
    <n v="7"/>
    <x v="0"/>
    <m/>
    <m/>
    <m/>
  </r>
  <r>
    <n v="1010"/>
    <s v="02/20/2024"/>
    <x v="345"/>
    <x v="3"/>
    <x v="10"/>
    <x v="3"/>
    <n v="4.7"/>
    <x v="0"/>
    <x v="0"/>
    <n v="2"/>
    <x v="0"/>
    <m/>
    <m/>
    <m/>
  </r>
  <r>
    <n v="1010"/>
    <s v="02/21/2024"/>
    <x v="346"/>
    <x v="2"/>
    <x v="7"/>
    <x v="2"/>
    <n v="9.9700000000000006"/>
    <x v="0"/>
    <x v="1"/>
    <n v="3"/>
    <x v="1"/>
    <m/>
    <m/>
    <m/>
  </r>
  <r>
    <n v="1010"/>
    <s v="02/22/2024"/>
    <x v="347"/>
    <x v="2"/>
    <x v="4"/>
    <x v="1"/>
    <n v="31.18"/>
    <x v="0"/>
    <x v="1"/>
    <n v="9"/>
    <x v="0"/>
    <m/>
    <m/>
    <m/>
  </r>
  <r>
    <n v="1010"/>
    <s v="02/24/2024"/>
    <x v="348"/>
    <x v="0"/>
    <x v="17"/>
    <x v="1"/>
    <n v="36.96"/>
    <x v="0"/>
    <x v="0"/>
    <n v="6"/>
    <x v="0"/>
    <m/>
    <m/>
    <m/>
  </r>
  <r>
    <n v="1010"/>
    <s v="03/02/2024"/>
    <x v="349"/>
    <x v="2"/>
    <x v="1"/>
    <x v="1"/>
    <n v="39.020000000000003"/>
    <x v="0"/>
    <x v="4"/>
    <n v="5"/>
    <x v="0"/>
    <m/>
    <m/>
    <m/>
  </r>
  <r>
    <n v="1010"/>
    <s v="03/02/2024"/>
    <x v="350"/>
    <x v="0"/>
    <x v="3"/>
    <x v="3"/>
    <n v="25.13"/>
    <x v="0"/>
    <x v="5"/>
    <n v="0"/>
    <x v="0"/>
    <m/>
    <m/>
    <m/>
  </r>
  <r>
    <n v="1010"/>
    <s v="03/03/2024"/>
    <x v="351"/>
    <x v="1"/>
    <x v="9"/>
    <x v="1"/>
    <n v="3.13"/>
    <x v="0"/>
    <x v="4"/>
    <n v="6"/>
    <x v="0"/>
    <m/>
    <m/>
    <m/>
  </r>
  <r>
    <n v="1010"/>
    <s v="03/08/2024"/>
    <x v="352"/>
    <x v="0"/>
    <x v="19"/>
    <x v="0"/>
    <n v="36.04"/>
    <x v="0"/>
    <x v="1"/>
    <n v="5"/>
    <x v="0"/>
    <m/>
    <m/>
    <m/>
  </r>
  <r>
    <n v="1010"/>
    <s v="03/08/2024"/>
    <x v="353"/>
    <x v="1"/>
    <x v="12"/>
    <x v="3"/>
    <n v="27.69"/>
    <x v="0"/>
    <x v="4"/>
    <n v="7"/>
    <x v="0"/>
    <m/>
    <m/>
    <m/>
  </r>
  <r>
    <n v="1010"/>
    <s v="03/15/2024"/>
    <x v="354"/>
    <x v="2"/>
    <x v="7"/>
    <x v="2"/>
    <n v="18.39"/>
    <x v="0"/>
    <x v="0"/>
    <n v="8"/>
    <x v="1"/>
    <m/>
    <m/>
    <m/>
  </r>
  <r>
    <n v="1010"/>
    <s v="03/16/2024"/>
    <x v="355"/>
    <x v="0"/>
    <x v="17"/>
    <x v="1"/>
    <n v="7.65"/>
    <x v="0"/>
    <x v="3"/>
    <n v="3"/>
    <x v="0"/>
    <m/>
    <m/>
    <m/>
  </r>
  <r>
    <n v="1010"/>
    <s v="03/17/2024"/>
    <x v="356"/>
    <x v="0"/>
    <x v="8"/>
    <x v="1"/>
    <n v="58.75"/>
    <x v="0"/>
    <x v="1"/>
    <n v="2"/>
    <x v="0"/>
    <m/>
    <m/>
    <m/>
  </r>
  <r>
    <n v="1010"/>
    <s v="03/21/2024"/>
    <x v="357"/>
    <x v="3"/>
    <x v="14"/>
    <x v="2"/>
    <n v="1.48"/>
    <x v="0"/>
    <x v="4"/>
    <n v="5"/>
    <x v="1"/>
    <m/>
    <m/>
    <m/>
  </r>
  <r>
    <n v="1010"/>
    <s v="03/23/2024"/>
    <x v="358"/>
    <x v="3"/>
    <x v="1"/>
    <x v="1"/>
    <n v="51.25"/>
    <x v="0"/>
    <x v="3"/>
    <n v="4"/>
    <x v="0"/>
    <m/>
    <m/>
    <m/>
  </r>
  <r>
    <n v="1010"/>
    <s v="03/30/2024"/>
    <x v="359"/>
    <x v="2"/>
    <x v="14"/>
    <x v="2"/>
    <n v="6.29"/>
    <x v="0"/>
    <x v="0"/>
    <n v="4"/>
    <x v="1"/>
    <m/>
    <m/>
    <m/>
  </r>
  <r>
    <n v="1011"/>
    <s v="01/03/2024"/>
    <x v="360"/>
    <x v="0"/>
    <x v="4"/>
    <x v="1"/>
    <n v="4.03"/>
    <x v="0"/>
    <x v="5"/>
    <n v="8"/>
    <x v="0"/>
    <m/>
    <m/>
    <m/>
  </r>
  <r>
    <n v="1011"/>
    <s v="01/09/2024"/>
    <x v="361"/>
    <x v="1"/>
    <x v="0"/>
    <x v="0"/>
    <n v="38.14"/>
    <x v="0"/>
    <x v="0"/>
    <n v="3"/>
    <x v="0"/>
    <m/>
    <m/>
    <m/>
  </r>
  <r>
    <n v="1011"/>
    <s v="01/11/2024"/>
    <x v="362"/>
    <x v="2"/>
    <x v="11"/>
    <x v="0"/>
    <n v="9.1999999999999993"/>
    <x v="0"/>
    <x v="4"/>
    <n v="4"/>
    <x v="0"/>
    <m/>
    <m/>
    <m/>
  </r>
  <r>
    <n v="1011"/>
    <s v="01/15/2024"/>
    <x v="363"/>
    <x v="2"/>
    <x v="11"/>
    <x v="0"/>
    <n v="21.11"/>
    <x v="0"/>
    <x v="4"/>
    <n v="8"/>
    <x v="0"/>
    <m/>
    <m/>
    <m/>
  </r>
  <r>
    <n v="1011"/>
    <s v="01/17/2024"/>
    <x v="364"/>
    <x v="1"/>
    <x v="13"/>
    <x v="2"/>
    <n v="56.94"/>
    <x v="0"/>
    <x v="5"/>
    <n v="7"/>
    <x v="1"/>
    <m/>
    <m/>
    <m/>
  </r>
  <r>
    <n v="1011"/>
    <s v="01/21/2024"/>
    <x v="365"/>
    <x v="3"/>
    <x v="16"/>
    <x v="3"/>
    <n v="44.24"/>
    <x v="0"/>
    <x v="0"/>
    <n v="1"/>
    <x v="0"/>
    <n v="335531"/>
    <n v="27854"/>
    <n v="406"/>
  </r>
  <r>
    <n v="1011"/>
    <s v="01/23/2024"/>
    <x v="366"/>
    <x v="2"/>
    <x v="0"/>
    <x v="0"/>
    <n v="9.18"/>
    <x v="0"/>
    <x v="0"/>
    <n v="6"/>
    <x v="0"/>
    <m/>
    <m/>
    <m/>
  </r>
  <r>
    <n v="1011"/>
    <s v="01/25/2024"/>
    <x v="367"/>
    <x v="0"/>
    <x v="10"/>
    <x v="3"/>
    <n v="47.85"/>
    <x v="0"/>
    <x v="3"/>
    <n v="3"/>
    <x v="0"/>
    <m/>
    <m/>
    <m/>
  </r>
  <r>
    <n v="1011"/>
    <s v="01/26/2024"/>
    <x v="368"/>
    <x v="2"/>
    <x v="2"/>
    <x v="2"/>
    <n v="41.26"/>
    <x v="0"/>
    <x v="1"/>
    <n v="6"/>
    <x v="1"/>
    <m/>
    <m/>
    <m/>
  </r>
  <r>
    <n v="1011"/>
    <s v="01/27/2024"/>
    <x v="369"/>
    <x v="3"/>
    <x v="2"/>
    <x v="2"/>
    <n v="82.23"/>
    <x v="1"/>
    <x v="3"/>
    <n v="13"/>
    <x v="1"/>
    <m/>
    <m/>
    <m/>
  </r>
  <r>
    <n v="1011"/>
    <s v="01/28/2024"/>
    <x v="370"/>
    <x v="3"/>
    <x v="3"/>
    <x v="3"/>
    <n v="104.42"/>
    <x v="1"/>
    <x v="2"/>
    <n v="5"/>
    <x v="0"/>
    <m/>
    <m/>
    <m/>
  </r>
  <r>
    <n v="1011"/>
    <s v="01/29/2024"/>
    <x v="371"/>
    <x v="2"/>
    <x v="14"/>
    <x v="2"/>
    <n v="5.86"/>
    <x v="0"/>
    <x v="0"/>
    <n v="3"/>
    <x v="1"/>
    <m/>
    <m/>
    <m/>
  </r>
  <r>
    <n v="1011"/>
    <s v="02/01/2024"/>
    <x v="372"/>
    <x v="2"/>
    <x v="17"/>
    <x v="1"/>
    <n v="0.68"/>
    <x v="0"/>
    <x v="0"/>
    <n v="5"/>
    <x v="0"/>
    <m/>
    <m/>
    <m/>
  </r>
  <r>
    <n v="1011"/>
    <s v="02/04/2024"/>
    <x v="373"/>
    <x v="2"/>
    <x v="4"/>
    <x v="1"/>
    <n v="24.55"/>
    <x v="0"/>
    <x v="0"/>
    <n v="2"/>
    <x v="0"/>
    <m/>
    <m/>
    <m/>
  </r>
  <r>
    <n v="1011"/>
    <s v="02/06/2024"/>
    <x v="374"/>
    <x v="2"/>
    <x v="10"/>
    <x v="3"/>
    <n v="28.13"/>
    <x v="0"/>
    <x v="1"/>
    <n v="2"/>
    <x v="0"/>
    <m/>
    <m/>
    <m/>
  </r>
  <r>
    <n v="1011"/>
    <s v="02/25/2024"/>
    <x v="375"/>
    <x v="0"/>
    <x v="3"/>
    <x v="3"/>
    <n v="17.45"/>
    <x v="0"/>
    <x v="0"/>
    <n v="2"/>
    <x v="0"/>
    <m/>
    <m/>
    <m/>
  </r>
  <r>
    <n v="1011"/>
    <s v="02/27/2024"/>
    <x v="376"/>
    <x v="0"/>
    <x v="0"/>
    <x v="0"/>
    <n v="61.05"/>
    <x v="1"/>
    <x v="5"/>
    <n v="5"/>
    <x v="0"/>
    <m/>
    <m/>
    <m/>
  </r>
  <r>
    <n v="1011"/>
    <s v="02/28/2024"/>
    <x v="377"/>
    <x v="3"/>
    <x v="12"/>
    <x v="3"/>
    <n v="6.82"/>
    <x v="0"/>
    <x v="1"/>
    <n v="3"/>
    <x v="0"/>
    <m/>
    <m/>
    <m/>
  </r>
  <r>
    <n v="1011"/>
    <s v="03/10/2024"/>
    <x v="378"/>
    <x v="2"/>
    <x v="11"/>
    <x v="0"/>
    <n v="94.96"/>
    <x v="1"/>
    <x v="1"/>
    <n v="3"/>
    <x v="0"/>
    <m/>
    <m/>
    <m/>
  </r>
  <r>
    <n v="1011"/>
    <s v="03/10/2024"/>
    <x v="379"/>
    <x v="1"/>
    <x v="19"/>
    <x v="0"/>
    <n v="15.19"/>
    <x v="0"/>
    <x v="2"/>
    <n v="6"/>
    <x v="0"/>
    <m/>
    <m/>
    <m/>
  </r>
  <r>
    <n v="1011"/>
    <s v="03/11/2024"/>
    <x v="380"/>
    <x v="1"/>
    <x v="3"/>
    <x v="3"/>
    <n v="3.19"/>
    <x v="0"/>
    <x v="1"/>
    <n v="3"/>
    <x v="0"/>
    <m/>
    <m/>
    <m/>
  </r>
  <r>
    <n v="1011"/>
    <s v="03/19/2024"/>
    <x v="381"/>
    <x v="0"/>
    <x v="9"/>
    <x v="1"/>
    <n v="8.2100000000000009"/>
    <x v="0"/>
    <x v="3"/>
    <n v="4"/>
    <x v="0"/>
    <m/>
    <m/>
    <m/>
  </r>
  <r>
    <n v="1011"/>
    <s v="03/20/2024"/>
    <x v="382"/>
    <x v="0"/>
    <x v="17"/>
    <x v="1"/>
    <n v="15.61"/>
    <x v="0"/>
    <x v="0"/>
    <n v="5"/>
    <x v="0"/>
    <m/>
    <m/>
    <m/>
  </r>
  <r>
    <n v="1011"/>
    <s v="03/21/2024"/>
    <x v="383"/>
    <x v="1"/>
    <x v="17"/>
    <x v="1"/>
    <n v="1.4"/>
    <x v="0"/>
    <x v="0"/>
    <n v="2"/>
    <x v="0"/>
    <m/>
    <m/>
    <m/>
  </r>
  <r>
    <n v="1011"/>
    <s v="03/24/2024"/>
    <x v="384"/>
    <x v="3"/>
    <x v="12"/>
    <x v="3"/>
    <n v="55.42"/>
    <x v="0"/>
    <x v="0"/>
    <n v="5"/>
    <x v="0"/>
    <m/>
    <m/>
    <m/>
  </r>
  <r>
    <n v="1011"/>
    <s v="03/26/2024"/>
    <x v="385"/>
    <x v="0"/>
    <x v="14"/>
    <x v="2"/>
    <n v="32.04"/>
    <x v="0"/>
    <x v="3"/>
    <n v="3"/>
    <x v="1"/>
    <m/>
    <m/>
    <m/>
  </r>
  <r>
    <n v="1011"/>
    <s v="03/27/2024"/>
    <x v="386"/>
    <x v="2"/>
    <x v="6"/>
    <x v="0"/>
    <n v="61.32"/>
    <x v="1"/>
    <x v="1"/>
    <n v="5"/>
    <x v="0"/>
    <m/>
    <m/>
    <m/>
  </r>
  <r>
    <n v="1011"/>
    <s v="03/30/2024"/>
    <x v="387"/>
    <x v="0"/>
    <x v="1"/>
    <x v="1"/>
    <n v="10.33"/>
    <x v="0"/>
    <x v="5"/>
    <n v="4"/>
    <x v="0"/>
    <m/>
    <m/>
    <m/>
  </r>
  <r>
    <n v="1011"/>
    <s v="03/30/2024"/>
    <x v="388"/>
    <x v="1"/>
    <x v="5"/>
    <x v="2"/>
    <n v="87.42"/>
    <x v="1"/>
    <x v="3"/>
    <n v="4"/>
    <x v="1"/>
    <m/>
    <m/>
    <m/>
  </r>
  <r>
    <n v="1012"/>
    <s v="01/02/2024"/>
    <x v="389"/>
    <x v="2"/>
    <x v="8"/>
    <x v="1"/>
    <n v="36.4"/>
    <x v="0"/>
    <x v="3"/>
    <n v="6"/>
    <x v="0"/>
    <m/>
    <m/>
    <m/>
  </r>
  <r>
    <n v="1012"/>
    <s v="01/09/2024"/>
    <x v="390"/>
    <x v="2"/>
    <x v="6"/>
    <x v="0"/>
    <n v="37.590000000000003"/>
    <x v="0"/>
    <x v="0"/>
    <n v="3"/>
    <x v="0"/>
    <m/>
    <m/>
    <m/>
  </r>
  <r>
    <n v="1012"/>
    <s v="01/09/2024"/>
    <x v="391"/>
    <x v="2"/>
    <x v="13"/>
    <x v="2"/>
    <n v="31.68"/>
    <x v="0"/>
    <x v="1"/>
    <n v="4"/>
    <x v="1"/>
    <m/>
    <m/>
    <m/>
  </r>
  <r>
    <n v="1012"/>
    <s v="01/11/2024"/>
    <x v="392"/>
    <x v="0"/>
    <x v="3"/>
    <x v="3"/>
    <n v="28.18"/>
    <x v="0"/>
    <x v="1"/>
    <n v="3"/>
    <x v="0"/>
    <m/>
    <m/>
    <m/>
  </r>
  <r>
    <n v="1012"/>
    <s v="01/15/2024"/>
    <x v="393"/>
    <x v="0"/>
    <x v="4"/>
    <x v="1"/>
    <n v="1.36"/>
    <x v="0"/>
    <x v="1"/>
    <n v="5"/>
    <x v="0"/>
    <m/>
    <m/>
    <m/>
  </r>
  <r>
    <n v="1012"/>
    <s v="01/16/2024"/>
    <x v="394"/>
    <x v="0"/>
    <x v="13"/>
    <x v="2"/>
    <n v="0.75"/>
    <x v="0"/>
    <x v="1"/>
    <n v="4"/>
    <x v="1"/>
    <m/>
    <m/>
    <m/>
  </r>
  <r>
    <n v="1012"/>
    <s v="01/16/2024"/>
    <x v="395"/>
    <x v="2"/>
    <x v="11"/>
    <x v="0"/>
    <n v="18.989999999999998"/>
    <x v="0"/>
    <x v="0"/>
    <n v="3"/>
    <x v="0"/>
    <m/>
    <m/>
    <m/>
  </r>
  <r>
    <n v="1012"/>
    <s v="01/18/2024"/>
    <x v="396"/>
    <x v="2"/>
    <x v="5"/>
    <x v="2"/>
    <n v="0.28999999999999998"/>
    <x v="0"/>
    <x v="0"/>
    <n v="2"/>
    <x v="1"/>
    <m/>
    <m/>
    <m/>
  </r>
  <r>
    <n v="1012"/>
    <s v="01/21/2024"/>
    <x v="397"/>
    <x v="3"/>
    <x v="14"/>
    <x v="2"/>
    <n v="19.07"/>
    <x v="0"/>
    <x v="0"/>
    <n v="3"/>
    <x v="1"/>
    <m/>
    <m/>
    <m/>
  </r>
  <r>
    <n v="1012"/>
    <s v="01/21/2024"/>
    <x v="398"/>
    <x v="1"/>
    <x v="0"/>
    <x v="0"/>
    <n v="1.27"/>
    <x v="0"/>
    <x v="3"/>
    <n v="9"/>
    <x v="0"/>
    <m/>
    <m/>
    <m/>
  </r>
  <r>
    <n v="1012"/>
    <s v="01/23/2024"/>
    <x v="399"/>
    <x v="3"/>
    <x v="9"/>
    <x v="1"/>
    <n v="3.94"/>
    <x v="0"/>
    <x v="1"/>
    <n v="6"/>
    <x v="0"/>
    <m/>
    <m/>
    <m/>
  </r>
  <r>
    <n v="1012"/>
    <s v="01/25/2024"/>
    <x v="400"/>
    <x v="3"/>
    <x v="14"/>
    <x v="2"/>
    <n v="1.45"/>
    <x v="0"/>
    <x v="6"/>
    <n v="6"/>
    <x v="1"/>
    <m/>
    <m/>
    <m/>
  </r>
  <r>
    <n v="1012"/>
    <s v="02/04/2024"/>
    <x v="401"/>
    <x v="2"/>
    <x v="11"/>
    <x v="0"/>
    <n v="23.04"/>
    <x v="0"/>
    <x v="0"/>
    <n v="4"/>
    <x v="0"/>
    <m/>
    <m/>
    <m/>
  </r>
  <r>
    <n v="1012"/>
    <s v="02/19/2024"/>
    <x v="402"/>
    <x v="2"/>
    <x v="6"/>
    <x v="0"/>
    <n v="17.690000000000001"/>
    <x v="0"/>
    <x v="0"/>
    <n v="4"/>
    <x v="0"/>
    <m/>
    <m/>
    <m/>
  </r>
  <r>
    <n v="1012"/>
    <s v="02/19/2024"/>
    <x v="403"/>
    <x v="3"/>
    <x v="18"/>
    <x v="0"/>
    <n v="2.56"/>
    <x v="0"/>
    <x v="4"/>
    <n v="6"/>
    <x v="0"/>
    <m/>
    <m/>
    <m/>
  </r>
  <r>
    <n v="1012"/>
    <s v="02/19/2024"/>
    <x v="404"/>
    <x v="1"/>
    <x v="17"/>
    <x v="1"/>
    <n v="15.98"/>
    <x v="0"/>
    <x v="1"/>
    <n v="3"/>
    <x v="0"/>
    <m/>
    <m/>
    <m/>
  </r>
  <r>
    <n v="1012"/>
    <s v="02/22/2024"/>
    <x v="405"/>
    <x v="0"/>
    <x v="10"/>
    <x v="3"/>
    <n v="37.43"/>
    <x v="0"/>
    <x v="5"/>
    <n v="2"/>
    <x v="0"/>
    <m/>
    <m/>
    <m/>
  </r>
  <r>
    <n v="1012"/>
    <s v="02/25/2024"/>
    <x v="406"/>
    <x v="2"/>
    <x v="0"/>
    <x v="0"/>
    <n v="92.36"/>
    <x v="1"/>
    <x v="0"/>
    <n v="3"/>
    <x v="0"/>
    <m/>
    <m/>
    <m/>
  </r>
  <r>
    <n v="1012"/>
    <s v="02/28/2024"/>
    <x v="407"/>
    <x v="0"/>
    <x v="2"/>
    <x v="2"/>
    <n v="45.4"/>
    <x v="0"/>
    <x v="6"/>
    <n v="4"/>
    <x v="1"/>
    <m/>
    <m/>
    <m/>
  </r>
  <r>
    <n v="1012"/>
    <s v="03/04/2024"/>
    <x v="408"/>
    <x v="3"/>
    <x v="16"/>
    <x v="3"/>
    <n v="22.03"/>
    <x v="0"/>
    <x v="3"/>
    <n v="5"/>
    <x v="0"/>
    <n v="253639"/>
    <n v="12925"/>
    <n v="1210"/>
  </r>
  <r>
    <n v="1012"/>
    <s v="03/10/2024"/>
    <x v="409"/>
    <x v="1"/>
    <x v="4"/>
    <x v="1"/>
    <n v="7.53"/>
    <x v="0"/>
    <x v="1"/>
    <n v="4"/>
    <x v="0"/>
    <m/>
    <m/>
    <m/>
  </r>
  <r>
    <n v="1012"/>
    <s v="03/14/2024"/>
    <x v="410"/>
    <x v="2"/>
    <x v="8"/>
    <x v="1"/>
    <n v="44.11"/>
    <x v="0"/>
    <x v="0"/>
    <n v="2"/>
    <x v="0"/>
    <m/>
    <m/>
    <m/>
  </r>
  <r>
    <n v="1012"/>
    <s v="03/16/2024"/>
    <x v="411"/>
    <x v="0"/>
    <x v="9"/>
    <x v="1"/>
    <n v="24.74"/>
    <x v="0"/>
    <x v="0"/>
    <n v="2"/>
    <x v="0"/>
    <m/>
    <m/>
    <m/>
  </r>
  <r>
    <n v="1012"/>
    <s v="03/29/2024"/>
    <x v="412"/>
    <x v="2"/>
    <x v="13"/>
    <x v="2"/>
    <n v="6.77"/>
    <x v="0"/>
    <x v="4"/>
    <n v="7"/>
    <x v="1"/>
    <m/>
    <m/>
    <m/>
  </r>
  <r>
    <n v="1012"/>
    <s v="03/29/2024"/>
    <x v="413"/>
    <x v="0"/>
    <x v="3"/>
    <x v="3"/>
    <n v="11.71"/>
    <x v="0"/>
    <x v="3"/>
    <n v="3"/>
    <x v="0"/>
    <m/>
    <m/>
    <m/>
  </r>
  <r>
    <n v="1013"/>
    <s v="01/02/2024"/>
    <x v="414"/>
    <x v="3"/>
    <x v="6"/>
    <x v="0"/>
    <n v="0.64"/>
    <x v="0"/>
    <x v="0"/>
    <n v="7"/>
    <x v="0"/>
    <m/>
    <m/>
    <m/>
  </r>
  <r>
    <n v="1013"/>
    <s v="01/10/2024"/>
    <x v="415"/>
    <x v="2"/>
    <x v="0"/>
    <x v="0"/>
    <n v="84.42"/>
    <x v="1"/>
    <x v="1"/>
    <n v="6"/>
    <x v="0"/>
    <m/>
    <m/>
    <m/>
  </r>
  <r>
    <n v="1013"/>
    <s v="01/10/2024"/>
    <x v="416"/>
    <x v="3"/>
    <x v="13"/>
    <x v="2"/>
    <n v="117.82"/>
    <x v="1"/>
    <x v="0"/>
    <n v="8"/>
    <x v="1"/>
    <m/>
    <m/>
    <m/>
  </r>
  <r>
    <n v="1013"/>
    <s v="01/10/2024"/>
    <x v="417"/>
    <x v="1"/>
    <x v="12"/>
    <x v="3"/>
    <n v="9.98"/>
    <x v="0"/>
    <x v="0"/>
    <n v="4"/>
    <x v="0"/>
    <m/>
    <m/>
    <m/>
  </r>
  <r>
    <n v="1013"/>
    <s v="01/16/2024"/>
    <x v="418"/>
    <x v="3"/>
    <x v="1"/>
    <x v="1"/>
    <n v="9.6999999999999993"/>
    <x v="0"/>
    <x v="1"/>
    <n v="4"/>
    <x v="0"/>
    <m/>
    <m/>
    <m/>
  </r>
  <r>
    <n v="1013"/>
    <s v="01/17/2024"/>
    <x v="419"/>
    <x v="3"/>
    <x v="0"/>
    <x v="0"/>
    <n v="21.29"/>
    <x v="0"/>
    <x v="1"/>
    <n v="5"/>
    <x v="0"/>
    <m/>
    <m/>
    <m/>
  </r>
  <r>
    <n v="1013"/>
    <s v="01/17/2024"/>
    <x v="420"/>
    <x v="1"/>
    <x v="18"/>
    <x v="0"/>
    <n v="32.520000000000003"/>
    <x v="0"/>
    <x v="0"/>
    <n v="5"/>
    <x v="0"/>
    <m/>
    <m/>
    <m/>
  </r>
  <r>
    <n v="1013"/>
    <s v="01/19/2024"/>
    <x v="421"/>
    <x v="1"/>
    <x v="4"/>
    <x v="1"/>
    <n v="31.26"/>
    <x v="0"/>
    <x v="3"/>
    <n v="1"/>
    <x v="0"/>
    <m/>
    <m/>
    <m/>
  </r>
  <r>
    <n v="1013"/>
    <s v="01/24/2024"/>
    <x v="422"/>
    <x v="3"/>
    <x v="5"/>
    <x v="2"/>
    <n v="21.77"/>
    <x v="0"/>
    <x v="1"/>
    <n v="1"/>
    <x v="1"/>
    <m/>
    <m/>
    <m/>
  </r>
  <r>
    <n v="1013"/>
    <s v="01/30/2024"/>
    <x v="423"/>
    <x v="0"/>
    <x v="12"/>
    <x v="3"/>
    <n v="9.39"/>
    <x v="0"/>
    <x v="5"/>
    <n v="6"/>
    <x v="0"/>
    <m/>
    <m/>
    <m/>
  </r>
  <r>
    <n v="1013"/>
    <s v="02/01/2024"/>
    <x v="424"/>
    <x v="2"/>
    <x v="4"/>
    <x v="1"/>
    <n v="16.920000000000002"/>
    <x v="0"/>
    <x v="4"/>
    <n v="5"/>
    <x v="0"/>
    <m/>
    <m/>
    <m/>
  </r>
  <r>
    <n v="1013"/>
    <s v="02/04/2024"/>
    <x v="425"/>
    <x v="2"/>
    <x v="6"/>
    <x v="0"/>
    <n v="4.16"/>
    <x v="0"/>
    <x v="3"/>
    <n v="6"/>
    <x v="0"/>
    <m/>
    <m/>
    <m/>
  </r>
  <r>
    <n v="1013"/>
    <s v="02/07/2024"/>
    <x v="426"/>
    <x v="2"/>
    <x v="3"/>
    <x v="3"/>
    <n v="21.65"/>
    <x v="0"/>
    <x v="4"/>
    <n v="6"/>
    <x v="0"/>
    <m/>
    <m/>
    <m/>
  </r>
  <r>
    <n v="1013"/>
    <s v="02/08/2024"/>
    <x v="427"/>
    <x v="0"/>
    <x v="9"/>
    <x v="1"/>
    <n v="4.8099999999999996"/>
    <x v="0"/>
    <x v="5"/>
    <n v="3"/>
    <x v="0"/>
    <m/>
    <m/>
    <m/>
  </r>
  <r>
    <n v="1013"/>
    <s v="02/10/2024"/>
    <x v="428"/>
    <x v="1"/>
    <x v="14"/>
    <x v="2"/>
    <n v="8.75"/>
    <x v="0"/>
    <x v="3"/>
    <n v="2"/>
    <x v="1"/>
    <m/>
    <m/>
    <m/>
  </r>
  <r>
    <n v="1013"/>
    <s v="02/12/2024"/>
    <x v="429"/>
    <x v="3"/>
    <x v="16"/>
    <x v="3"/>
    <n v="23.69"/>
    <x v="0"/>
    <x v="3"/>
    <n v="8"/>
    <x v="0"/>
    <n v="279662"/>
    <n v="17743"/>
    <n v="2353"/>
  </r>
  <r>
    <n v="1013"/>
    <s v="02/21/2024"/>
    <x v="430"/>
    <x v="3"/>
    <x v="4"/>
    <x v="1"/>
    <n v="57.06"/>
    <x v="0"/>
    <x v="1"/>
    <n v="5"/>
    <x v="0"/>
    <m/>
    <m/>
    <m/>
  </r>
  <r>
    <n v="1013"/>
    <s v="02/23/2024"/>
    <x v="431"/>
    <x v="0"/>
    <x v="12"/>
    <x v="3"/>
    <n v="22.29"/>
    <x v="0"/>
    <x v="2"/>
    <n v="6"/>
    <x v="0"/>
    <m/>
    <m/>
    <m/>
  </r>
  <r>
    <n v="1013"/>
    <s v="02/24/2024"/>
    <x v="432"/>
    <x v="0"/>
    <x v="18"/>
    <x v="0"/>
    <n v="4.63"/>
    <x v="0"/>
    <x v="5"/>
    <n v="3"/>
    <x v="0"/>
    <m/>
    <m/>
    <m/>
  </r>
  <r>
    <n v="1013"/>
    <s v="02/25/2024"/>
    <x v="433"/>
    <x v="3"/>
    <x v="11"/>
    <x v="0"/>
    <n v="74.63"/>
    <x v="1"/>
    <x v="0"/>
    <n v="4"/>
    <x v="0"/>
    <m/>
    <m/>
    <m/>
  </r>
  <r>
    <n v="1013"/>
    <s v="02/28/2024"/>
    <x v="434"/>
    <x v="2"/>
    <x v="11"/>
    <x v="0"/>
    <n v="15.72"/>
    <x v="0"/>
    <x v="5"/>
    <n v="5"/>
    <x v="0"/>
    <m/>
    <m/>
    <m/>
  </r>
  <r>
    <n v="1013"/>
    <s v="02/29/2024"/>
    <x v="435"/>
    <x v="2"/>
    <x v="3"/>
    <x v="3"/>
    <n v="10.210000000000001"/>
    <x v="0"/>
    <x v="1"/>
    <n v="6"/>
    <x v="0"/>
    <m/>
    <m/>
    <m/>
  </r>
  <r>
    <n v="1013"/>
    <s v="03/01/2024"/>
    <x v="436"/>
    <x v="3"/>
    <x v="16"/>
    <x v="3"/>
    <n v="13.38"/>
    <x v="0"/>
    <x v="6"/>
    <n v="1"/>
    <x v="0"/>
    <n v="483139"/>
    <n v="32143"/>
    <n v="3679"/>
  </r>
  <r>
    <n v="1013"/>
    <s v="03/14/2024"/>
    <x v="437"/>
    <x v="0"/>
    <x v="13"/>
    <x v="2"/>
    <n v="31.1"/>
    <x v="0"/>
    <x v="1"/>
    <n v="7"/>
    <x v="1"/>
    <m/>
    <m/>
    <m/>
  </r>
  <r>
    <n v="1013"/>
    <s v="03/14/2024"/>
    <x v="438"/>
    <x v="3"/>
    <x v="7"/>
    <x v="2"/>
    <n v="30.98"/>
    <x v="0"/>
    <x v="5"/>
    <n v="9"/>
    <x v="1"/>
    <m/>
    <m/>
    <m/>
  </r>
  <r>
    <n v="1013"/>
    <s v="03/16/2024"/>
    <x v="439"/>
    <x v="0"/>
    <x v="14"/>
    <x v="2"/>
    <n v="0.2"/>
    <x v="0"/>
    <x v="5"/>
    <n v="5"/>
    <x v="1"/>
    <m/>
    <m/>
    <m/>
  </r>
  <r>
    <n v="1013"/>
    <s v="03/17/2024"/>
    <x v="440"/>
    <x v="3"/>
    <x v="15"/>
    <x v="3"/>
    <n v="10.48"/>
    <x v="0"/>
    <x v="5"/>
    <n v="7"/>
    <x v="0"/>
    <m/>
    <m/>
    <m/>
  </r>
  <r>
    <n v="1013"/>
    <s v="03/17/2024"/>
    <x v="441"/>
    <x v="3"/>
    <x v="4"/>
    <x v="1"/>
    <n v="0.41"/>
    <x v="0"/>
    <x v="1"/>
    <n v="6"/>
    <x v="0"/>
    <m/>
    <m/>
    <m/>
  </r>
  <r>
    <n v="1013"/>
    <s v="03/18/2024"/>
    <x v="442"/>
    <x v="1"/>
    <x v="6"/>
    <x v="0"/>
    <n v="22.2"/>
    <x v="0"/>
    <x v="0"/>
    <n v="3"/>
    <x v="0"/>
    <m/>
    <m/>
    <m/>
  </r>
  <r>
    <n v="1013"/>
    <s v="03/24/2024"/>
    <x v="443"/>
    <x v="0"/>
    <x v="4"/>
    <x v="1"/>
    <n v="10.130000000000001"/>
    <x v="0"/>
    <x v="1"/>
    <n v="3"/>
    <x v="0"/>
    <m/>
    <m/>
    <m/>
  </r>
  <r>
    <n v="1013"/>
    <s v="03/26/2024"/>
    <x v="444"/>
    <x v="3"/>
    <x v="7"/>
    <x v="2"/>
    <n v="19.399999999999999"/>
    <x v="0"/>
    <x v="0"/>
    <n v="5"/>
    <x v="1"/>
    <m/>
    <m/>
    <m/>
  </r>
  <r>
    <n v="1013"/>
    <s v="03/27/2024"/>
    <x v="445"/>
    <x v="2"/>
    <x v="14"/>
    <x v="2"/>
    <n v="18.66"/>
    <x v="0"/>
    <x v="1"/>
    <n v="2"/>
    <x v="1"/>
    <m/>
    <m/>
    <m/>
  </r>
  <r>
    <n v="1013"/>
    <s v="03/27/2024"/>
    <x v="446"/>
    <x v="0"/>
    <x v="6"/>
    <x v="0"/>
    <n v="22.09"/>
    <x v="0"/>
    <x v="0"/>
    <n v="11"/>
    <x v="0"/>
    <m/>
    <m/>
    <m/>
  </r>
  <r>
    <n v="1014"/>
    <s v="01/01/2024"/>
    <x v="447"/>
    <x v="3"/>
    <x v="3"/>
    <x v="3"/>
    <n v="9.6300000000000008"/>
    <x v="0"/>
    <x v="1"/>
    <n v="6"/>
    <x v="0"/>
    <m/>
    <m/>
    <m/>
  </r>
  <r>
    <n v="1014"/>
    <s v="01/09/2024"/>
    <x v="448"/>
    <x v="2"/>
    <x v="7"/>
    <x v="2"/>
    <n v="15.22"/>
    <x v="0"/>
    <x v="0"/>
    <n v="4"/>
    <x v="1"/>
    <m/>
    <m/>
    <m/>
  </r>
  <r>
    <n v="1014"/>
    <s v="01/09/2024"/>
    <x v="449"/>
    <x v="0"/>
    <x v="18"/>
    <x v="0"/>
    <n v="5.92"/>
    <x v="0"/>
    <x v="4"/>
    <n v="8"/>
    <x v="0"/>
    <m/>
    <m/>
    <m/>
  </r>
  <r>
    <n v="1014"/>
    <s v="01/10/2024"/>
    <x v="450"/>
    <x v="0"/>
    <x v="18"/>
    <x v="0"/>
    <n v="134.82"/>
    <x v="1"/>
    <x v="1"/>
    <n v="5"/>
    <x v="0"/>
    <m/>
    <m/>
    <m/>
  </r>
  <r>
    <n v="1014"/>
    <s v="01/10/2024"/>
    <x v="451"/>
    <x v="1"/>
    <x v="19"/>
    <x v="0"/>
    <n v="20.02"/>
    <x v="0"/>
    <x v="0"/>
    <n v="1"/>
    <x v="0"/>
    <m/>
    <m/>
    <m/>
  </r>
  <r>
    <n v="1014"/>
    <s v="01/10/2024"/>
    <x v="452"/>
    <x v="1"/>
    <x v="10"/>
    <x v="3"/>
    <n v="26.57"/>
    <x v="0"/>
    <x v="0"/>
    <n v="5"/>
    <x v="0"/>
    <m/>
    <m/>
    <m/>
  </r>
  <r>
    <n v="1014"/>
    <s v="01/11/2024"/>
    <x v="453"/>
    <x v="0"/>
    <x v="10"/>
    <x v="3"/>
    <n v="5.83"/>
    <x v="0"/>
    <x v="0"/>
    <n v="1"/>
    <x v="0"/>
    <m/>
    <m/>
    <m/>
  </r>
  <r>
    <n v="1014"/>
    <s v="01/20/2024"/>
    <x v="454"/>
    <x v="0"/>
    <x v="14"/>
    <x v="2"/>
    <n v="209.63"/>
    <x v="2"/>
    <x v="1"/>
    <n v="7"/>
    <x v="1"/>
    <m/>
    <m/>
    <m/>
  </r>
  <r>
    <n v="1014"/>
    <s v="01/21/2024"/>
    <x v="455"/>
    <x v="3"/>
    <x v="4"/>
    <x v="1"/>
    <n v="3.06"/>
    <x v="0"/>
    <x v="1"/>
    <n v="5"/>
    <x v="0"/>
    <m/>
    <m/>
    <m/>
  </r>
  <r>
    <n v="1014"/>
    <s v="01/24/2024"/>
    <x v="456"/>
    <x v="2"/>
    <x v="7"/>
    <x v="2"/>
    <n v="2.79"/>
    <x v="0"/>
    <x v="0"/>
    <n v="6"/>
    <x v="1"/>
    <m/>
    <m/>
    <m/>
  </r>
  <r>
    <n v="1014"/>
    <s v="01/26/2024"/>
    <x v="457"/>
    <x v="2"/>
    <x v="3"/>
    <x v="3"/>
    <n v="54.6"/>
    <x v="0"/>
    <x v="4"/>
    <n v="1"/>
    <x v="0"/>
    <m/>
    <m/>
    <m/>
  </r>
  <r>
    <n v="1014"/>
    <s v="01/28/2024"/>
    <x v="458"/>
    <x v="3"/>
    <x v="3"/>
    <x v="3"/>
    <n v="24.98"/>
    <x v="0"/>
    <x v="5"/>
    <n v="3"/>
    <x v="0"/>
    <m/>
    <m/>
    <m/>
  </r>
  <r>
    <n v="1014"/>
    <s v="01/28/2024"/>
    <x v="459"/>
    <x v="2"/>
    <x v="11"/>
    <x v="0"/>
    <n v="9.73"/>
    <x v="0"/>
    <x v="1"/>
    <n v="3"/>
    <x v="0"/>
    <m/>
    <m/>
    <m/>
  </r>
  <r>
    <n v="1014"/>
    <s v="02/08/2024"/>
    <x v="460"/>
    <x v="3"/>
    <x v="0"/>
    <x v="0"/>
    <n v="20.92"/>
    <x v="0"/>
    <x v="0"/>
    <n v="7"/>
    <x v="0"/>
    <m/>
    <m/>
    <m/>
  </r>
  <r>
    <n v="1014"/>
    <s v="02/10/2024"/>
    <x v="461"/>
    <x v="2"/>
    <x v="5"/>
    <x v="2"/>
    <n v="8.23"/>
    <x v="0"/>
    <x v="1"/>
    <n v="8"/>
    <x v="1"/>
    <m/>
    <m/>
    <m/>
  </r>
  <r>
    <n v="1014"/>
    <s v="02/16/2024"/>
    <x v="462"/>
    <x v="3"/>
    <x v="14"/>
    <x v="2"/>
    <n v="11.08"/>
    <x v="0"/>
    <x v="4"/>
    <n v="2"/>
    <x v="1"/>
    <m/>
    <m/>
    <m/>
  </r>
  <r>
    <n v="1014"/>
    <s v="02/19/2024"/>
    <x v="463"/>
    <x v="3"/>
    <x v="14"/>
    <x v="2"/>
    <n v="8.33"/>
    <x v="0"/>
    <x v="3"/>
    <n v="3"/>
    <x v="1"/>
    <m/>
    <m/>
    <m/>
  </r>
  <r>
    <n v="1014"/>
    <s v="02/23/2024"/>
    <x v="464"/>
    <x v="3"/>
    <x v="13"/>
    <x v="2"/>
    <n v="8.41"/>
    <x v="0"/>
    <x v="1"/>
    <n v="3"/>
    <x v="1"/>
    <m/>
    <m/>
    <m/>
  </r>
  <r>
    <n v="1014"/>
    <s v="02/25/2024"/>
    <x v="465"/>
    <x v="3"/>
    <x v="11"/>
    <x v="0"/>
    <n v="30.09"/>
    <x v="0"/>
    <x v="5"/>
    <n v="7"/>
    <x v="0"/>
    <m/>
    <m/>
    <m/>
  </r>
  <r>
    <n v="1014"/>
    <s v="02/28/2024"/>
    <x v="466"/>
    <x v="2"/>
    <x v="16"/>
    <x v="3"/>
    <n v="4.45"/>
    <x v="0"/>
    <x v="0"/>
    <n v="6"/>
    <x v="0"/>
    <n v="364798"/>
    <n v="3936"/>
    <n v="4078"/>
  </r>
  <r>
    <n v="1014"/>
    <s v="03/01/2024"/>
    <x v="467"/>
    <x v="0"/>
    <x v="6"/>
    <x v="0"/>
    <n v="3.1"/>
    <x v="0"/>
    <x v="3"/>
    <n v="8"/>
    <x v="0"/>
    <m/>
    <m/>
    <m/>
  </r>
  <r>
    <n v="1014"/>
    <s v="03/02/2024"/>
    <x v="468"/>
    <x v="3"/>
    <x v="10"/>
    <x v="3"/>
    <n v="13.02"/>
    <x v="0"/>
    <x v="0"/>
    <n v="5"/>
    <x v="0"/>
    <m/>
    <m/>
    <m/>
  </r>
  <r>
    <n v="1014"/>
    <s v="03/04/2024"/>
    <x v="469"/>
    <x v="1"/>
    <x v="2"/>
    <x v="2"/>
    <n v="56.8"/>
    <x v="0"/>
    <x v="0"/>
    <n v="5"/>
    <x v="1"/>
    <m/>
    <m/>
    <m/>
  </r>
  <r>
    <n v="1014"/>
    <s v="03/19/2024"/>
    <x v="470"/>
    <x v="0"/>
    <x v="1"/>
    <x v="1"/>
    <n v="10.47"/>
    <x v="0"/>
    <x v="4"/>
    <n v="5"/>
    <x v="0"/>
    <m/>
    <m/>
    <m/>
  </r>
  <r>
    <n v="1014"/>
    <s v="03/23/2024"/>
    <x v="471"/>
    <x v="1"/>
    <x v="5"/>
    <x v="2"/>
    <n v="6.89"/>
    <x v="0"/>
    <x v="6"/>
    <n v="3"/>
    <x v="1"/>
    <m/>
    <m/>
    <m/>
  </r>
  <r>
    <n v="1014"/>
    <s v="03/26/2024"/>
    <x v="472"/>
    <x v="0"/>
    <x v="1"/>
    <x v="1"/>
    <n v="14.53"/>
    <x v="0"/>
    <x v="1"/>
    <n v="2"/>
    <x v="0"/>
    <m/>
    <m/>
    <m/>
  </r>
  <r>
    <n v="1014"/>
    <s v="03/26/2024"/>
    <x v="473"/>
    <x v="2"/>
    <x v="17"/>
    <x v="1"/>
    <n v="89.55"/>
    <x v="1"/>
    <x v="1"/>
    <n v="5"/>
    <x v="0"/>
    <m/>
    <m/>
    <m/>
  </r>
  <r>
    <n v="1015"/>
    <s v="01/06/2024"/>
    <x v="474"/>
    <x v="3"/>
    <x v="10"/>
    <x v="3"/>
    <n v="11.26"/>
    <x v="0"/>
    <x v="4"/>
    <n v="2"/>
    <x v="0"/>
    <m/>
    <m/>
    <m/>
  </r>
  <r>
    <n v="1015"/>
    <s v="01/08/2024"/>
    <x v="475"/>
    <x v="2"/>
    <x v="16"/>
    <x v="3"/>
    <n v="71.7"/>
    <x v="1"/>
    <x v="1"/>
    <n v="4"/>
    <x v="0"/>
    <n v="218648"/>
    <n v="19866"/>
    <n v="1397"/>
  </r>
  <r>
    <n v="1015"/>
    <s v="01/09/2024"/>
    <x v="476"/>
    <x v="0"/>
    <x v="11"/>
    <x v="0"/>
    <n v="8.31"/>
    <x v="0"/>
    <x v="5"/>
    <n v="3"/>
    <x v="0"/>
    <m/>
    <m/>
    <m/>
  </r>
  <r>
    <n v="1015"/>
    <s v="01/09/2024"/>
    <x v="477"/>
    <x v="3"/>
    <x v="19"/>
    <x v="0"/>
    <n v="63.15"/>
    <x v="1"/>
    <x v="5"/>
    <n v="4"/>
    <x v="0"/>
    <m/>
    <m/>
    <m/>
  </r>
  <r>
    <n v="1015"/>
    <s v="01/13/2024"/>
    <x v="478"/>
    <x v="1"/>
    <x v="0"/>
    <x v="0"/>
    <n v="24.92"/>
    <x v="0"/>
    <x v="1"/>
    <n v="7"/>
    <x v="0"/>
    <m/>
    <m/>
    <m/>
  </r>
  <r>
    <n v="1015"/>
    <s v="01/17/2024"/>
    <x v="479"/>
    <x v="2"/>
    <x v="5"/>
    <x v="2"/>
    <n v="2.96"/>
    <x v="0"/>
    <x v="5"/>
    <n v="4"/>
    <x v="1"/>
    <m/>
    <m/>
    <m/>
  </r>
  <r>
    <n v="1015"/>
    <s v="01/18/2024"/>
    <x v="480"/>
    <x v="1"/>
    <x v="0"/>
    <x v="0"/>
    <n v="16.600000000000001"/>
    <x v="0"/>
    <x v="5"/>
    <n v="4"/>
    <x v="0"/>
    <m/>
    <m/>
    <m/>
  </r>
  <r>
    <n v="1015"/>
    <s v="01/19/2024"/>
    <x v="481"/>
    <x v="1"/>
    <x v="0"/>
    <x v="0"/>
    <n v="12.77"/>
    <x v="0"/>
    <x v="5"/>
    <n v="4"/>
    <x v="0"/>
    <m/>
    <m/>
    <m/>
  </r>
  <r>
    <n v="1015"/>
    <s v="01/22/2024"/>
    <x v="482"/>
    <x v="1"/>
    <x v="15"/>
    <x v="3"/>
    <n v="42.98"/>
    <x v="0"/>
    <x v="1"/>
    <n v="4"/>
    <x v="0"/>
    <m/>
    <m/>
    <m/>
  </r>
  <r>
    <n v="1015"/>
    <s v="02/12/2024"/>
    <x v="483"/>
    <x v="1"/>
    <x v="9"/>
    <x v="1"/>
    <n v="0.88"/>
    <x v="0"/>
    <x v="4"/>
    <n v="2"/>
    <x v="0"/>
    <m/>
    <m/>
    <m/>
  </r>
  <r>
    <n v="1015"/>
    <s v="02/18/2024"/>
    <x v="484"/>
    <x v="0"/>
    <x v="15"/>
    <x v="3"/>
    <n v="45.73"/>
    <x v="0"/>
    <x v="4"/>
    <n v="4"/>
    <x v="0"/>
    <m/>
    <m/>
    <m/>
  </r>
  <r>
    <n v="1015"/>
    <s v="02/27/2024"/>
    <x v="485"/>
    <x v="2"/>
    <x v="15"/>
    <x v="3"/>
    <n v="29.17"/>
    <x v="0"/>
    <x v="4"/>
    <n v="3"/>
    <x v="0"/>
    <m/>
    <m/>
    <m/>
  </r>
  <r>
    <n v="1015"/>
    <s v="02/27/2024"/>
    <x v="486"/>
    <x v="2"/>
    <x v="1"/>
    <x v="1"/>
    <n v="3.96"/>
    <x v="0"/>
    <x v="5"/>
    <n v="6"/>
    <x v="0"/>
    <m/>
    <m/>
    <m/>
  </r>
  <r>
    <n v="1015"/>
    <s v="02/28/2024"/>
    <x v="487"/>
    <x v="0"/>
    <x v="8"/>
    <x v="1"/>
    <n v="61.63"/>
    <x v="1"/>
    <x v="4"/>
    <n v="6"/>
    <x v="0"/>
    <m/>
    <m/>
    <m/>
  </r>
  <r>
    <n v="1015"/>
    <s v="03/01/2024"/>
    <x v="488"/>
    <x v="2"/>
    <x v="15"/>
    <x v="3"/>
    <n v="12.12"/>
    <x v="0"/>
    <x v="5"/>
    <n v="6"/>
    <x v="0"/>
    <m/>
    <m/>
    <m/>
  </r>
  <r>
    <n v="1015"/>
    <s v="03/02/2024"/>
    <x v="489"/>
    <x v="0"/>
    <x v="7"/>
    <x v="2"/>
    <n v="21.84"/>
    <x v="0"/>
    <x v="4"/>
    <n v="5"/>
    <x v="1"/>
    <m/>
    <m/>
    <m/>
  </r>
  <r>
    <n v="1015"/>
    <s v="03/11/2024"/>
    <x v="490"/>
    <x v="0"/>
    <x v="8"/>
    <x v="1"/>
    <n v="11.85"/>
    <x v="0"/>
    <x v="0"/>
    <n v="4"/>
    <x v="0"/>
    <m/>
    <m/>
    <m/>
  </r>
  <r>
    <n v="1015"/>
    <s v="03/15/2024"/>
    <x v="491"/>
    <x v="1"/>
    <x v="0"/>
    <x v="0"/>
    <n v="32.36"/>
    <x v="0"/>
    <x v="6"/>
    <n v="3"/>
    <x v="0"/>
    <m/>
    <m/>
    <m/>
  </r>
  <r>
    <n v="1015"/>
    <s v="03/15/2024"/>
    <x v="492"/>
    <x v="2"/>
    <x v="15"/>
    <x v="3"/>
    <n v="16.64"/>
    <x v="0"/>
    <x v="0"/>
    <n v="7"/>
    <x v="0"/>
    <m/>
    <m/>
    <m/>
  </r>
  <r>
    <n v="1015"/>
    <s v="03/16/2024"/>
    <x v="493"/>
    <x v="1"/>
    <x v="14"/>
    <x v="2"/>
    <n v="10.74"/>
    <x v="0"/>
    <x v="5"/>
    <n v="8"/>
    <x v="1"/>
    <m/>
    <m/>
    <m/>
  </r>
  <r>
    <n v="1015"/>
    <s v="03/20/2024"/>
    <x v="494"/>
    <x v="0"/>
    <x v="17"/>
    <x v="1"/>
    <n v="33.26"/>
    <x v="0"/>
    <x v="0"/>
    <n v="7"/>
    <x v="0"/>
    <m/>
    <m/>
    <m/>
  </r>
  <r>
    <n v="1015"/>
    <s v="03/22/2024"/>
    <x v="495"/>
    <x v="0"/>
    <x v="17"/>
    <x v="1"/>
    <n v="3.67"/>
    <x v="0"/>
    <x v="4"/>
    <n v="7"/>
    <x v="0"/>
    <m/>
    <m/>
    <m/>
  </r>
  <r>
    <n v="1015"/>
    <s v="03/22/2024"/>
    <x v="496"/>
    <x v="2"/>
    <x v="17"/>
    <x v="1"/>
    <n v="16.059999999999999"/>
    <x v="0"/>
    <x v="3"/>
    <n v="7"/>
    <x v="0"/>
    <m/>
    <m/>
    <m/>
  </r>
  <r>
    <n v="1015"/>
    <s v="03/25/2024"/>
    <x v="497"/>
    <x v="2"/>
    <x v="6"/>
    <x v="0"/>
    <n v="11.12"/>
    <x v="0"/>
    <x v="6"/>
    <n v="6"/>
    <x v="0"/>
    <m/>
    <m/>
    <m/>
  </r>
  <r>
    <n v="1015"/>
    <s v="03/26/2024"/>
    <x v="498"/>
    <x v="0"/>
    <x v="0"/>
    <x v="0"/>
    <n v="15.23"/>
    <x v="0"/>
    <x v="1"/>
    <n v="7"/>
    <x v="0"/>
    <m/>
    <m/>
    <m/>
  </r>
  <r>
    <n v="1015"/>
    <s v="03/27/2024"/>
    <x v="499"/>
    <x v="1"/>
    <x v="16"/>
    <x v="3"/>
    <n v="17.97"/>
    <x v="0"/>
    <x v="0"/>
    <n v="4"/>
    <x v="0"/>
    <n v="156554"/>
    <n v="10858"/>
    <n v="2456"/>
  </r>
  <r>
    <n v="1015"/>
    <s v="03/30/2024"/>
    <x v="500"/>
    <x v="2"/>
    <x v="19"/>
    <x v="0"/>
    <n v="11.92"/>
    <x v="0"/>
    <x v="4"/>
    <n v="7"/>
    <x v="0"/>
    <m/>
    <m/>
    <m/>
  </r>
  <r>
    <n v="1016"/>
    <s v="01/01/2024"/>
    <x v="501"/>
    <x v="0"/>
    <x v="6"/>
    <x v="0"/>
    <n v="5.08"/>
    <x v="0"/>
    <x v="5"/>
    <n v="7"/>
    <x v="0"/>
    <m/>
    <m/>
    <m/>
  </r>
  <r>
    <n v="1016"/>
    <s v="01/02/2024"/>
    <x v="502"/>
    <x v="0"/>
    <x v="16"/>
    <x v="3"/>
    <n v="22.13"/>
    <x v="0"/>
    <x v="1"/>
    <n v="9"/>
    <x v="0"/>
    <n v="327559"/>
    <n v="26298"/>
    <n v="2334"/>
  </r>
  <r>
    <n v="1016"/>
    <s v="01/03/2024"/>
    <x v="503"/>
    <x v="3"/>
    <x v="10"/>
    <x v="3"/>
    <n v="34.43"/>
    <x v="0"/>
    <x v="0"/>
    <n v="8"/>
    <x v="0"/>
    <m/>
    <m/>
    <m/>
  </r>
  <r>
    <n v="1016"/>
    <s v="01/07/2024"/>
    <x v="504"/>
    <x v="0"/>
    <x v="3"/>
    <x v="3"/>
    <n v="19.05"/>
    <x v="0"/>
    <x v="5"/>
    <n v="6"/>
    <x v="0"/>
    <m/>
    <m/>
    <m/>
  </r>
  <r>
    <n v="1016"/>
    <s v="01/07/2024"/>
    <x v="505"/>
    <x v="0"/>
    <x v="7"/>
    <x v="2"/>
    <n v="24.89"/>
    <x v="0"/>
    <x v="0"/>
    <n v="4"/>
    <x v="1"/>
    <m/>
    <m/>
    <m/>
  </r>
  <r>
    <n v="1016"/>
    <s v="01/10/2024"/>
    <x v="506"/>
    <x v="2"/>
    <x v="5"/>
    <x v="2"/>
    <n v="1.18"/>
    <x v="0"/>
    <x v="0"/>
    <n v="6"/>
    <x v="1"/>
    <m/>
    <m/>
    <m/>
  </r>
  <r>
    <n v="1016"/>
    <s v="01/17/2024"/>
    <x v="507"/>
    <x v="3"/>
    <x v="19"/>
    <x v="0"/>
    <n v="40.840000000000003"/>
    <x v="0"/>
    <x v="1"/>
    <n v="4"/>
    <x v="0"/>
    <m/>
    <m/>
    <m/>
  </r>
  <r>
    <n v="1016"/>
    <s v="01/18/2024"/>
    <x v="508"/>
    <x v="1"/>
    <x v="4"/>
    <x v="1"/>
    <n v="4.92"/>
    <x v="0"/>
    <x v="5"/>
    <n v="4"/>
    <x v="0"/>
    <m/>
    <m/>
    <m/>
  </r>
  <r>
    <n v="1016"/>
    <s v="01/20/2024"/>
    <x v="509"/>
    <x v="2"/>
    <x v="4"/>
    <x v="1"/>
    <n v="58.31"/>
    <x v="0"/>
    <x v="4"/>
    <n v="3"/>
    <x v="0"/>
    <m/>
    <m/>
    <m/>
  </r>
  <r>
    <n v="1016"/>
    <s v="01/23/2024"/>
    <x v="510"/>
    <x v="3"/>
    <x v="12"/>
    <x v="3"/>
    <n v="11.71"/>
    <x v="0"/>
    <x v="0"/>
    <n v="7"/>
    <x v="0"/>
    <m/>
    <m/>
    <m/>
  </r>
  <r>
    <n v="1016"/>
    <s v="01/23/2024"/>
    <x v="511"/>
    <x v="3"/>
    <x v="7"/>
    <x v="2"/>
    <n v="22.6"/>
    <x v="0"/>
    <x v="1"/>
    <n v="5"/>
    <x v="1"/>
    <m/>
    <m/>
    <m/>
  </r>
  <r>
    <n v="1016"/>
    <s v="01/25/2024"/>
    <x v="512"/>
    <x v="2"/>
    <x v="2"/>
    <x v="2"/>
    <n v="182.79"/>
    <x v="2"/>
    <x v="5"/>
    <n v="6"/>
    <x v="1"/>
    <m/>
    <m/>
    <m/>
  </r>
  <r>
    <n v="1016"/>
    <s v="01/30/2024"/>
    <x v="513"/>
    <x v="0"/>
    <x v="13"/>
    <x v="2"/>
    <n v="1.6"/>
    <x v="0"/>
    <x v="1"/>
    <n v="3"/>
    <x v="1"/>
    <m/>
    <m/>
    <m/>
  </r>
  <r>
    <n v="1016"/>
    <s v="01/30/2024"/>
    <x v="514"/>
    <x v="3"/>
    <x v="2"/>
    <x v="2"/>
    <n v="19.149999999999999"/>
    <x v="0"/>
    <x v="1"/>
    <n v="5"/>
    <x v="1"/>
    <m/>
    <m/>
    <m/>
  </r>
  <r>
    <n v="1016"/>
    <s v="02/01/2024"/>
    <x v="515"/>
    <x v="1"/>
    <x v="18"/>
    <x v="0"/>
    <n v="31.64"/>
    <x v="0"/>
    <x v="0"/>
    <n v="3"/>
    <x v="0"/>
    <m/>
    <m/>
    <m/>
  </r>
  <r>
    <n v="1016"/>
    <s v="02/03/2024"/>
    <x v="516"/>
    <x v="2"/>
    <x v="7"/>
    <x v="2"/>
    <n v="51.13"/>
    <x v="0"/>
    <x v="3"/>
    <n v="4"/>
    <x v="1"/>
    <m/>
    <m/>
    <m/>
  </r>
  <r>
    <n v="1016"/>
    <s v="02/03/2024"/>
    <x v="517"/>
    <x v="2"/>
    <x v="5"/>
    <x v="2"/>
    <n v="48.46"/>
    <x v="0"/>
    <x v="0"/>
    <n v="6"/>
    <x v="1"/>
    <m/>
    <m/>
    <m/>
  </r>
  <r>
    <n v="1016"/>
    <s v="02/07/2024"/>
    <x v="518"/>
    <x v="1"/>
    <x v="10"/>
    <x v="3"/>
    <n v="18.16"/>
    <x v="0"/>
    <x v="0"/>
    <n v="5"/>
    <x v="0"/>
    <m/>
    <m/>
    <m/>
  </r>
  <r>
    <n v="1016"/>
    <s v="02/10/2024"/>
    <x v="519"/>
    <x v="2"/>
    <x v="5"/>
    <x v="2"/>
    <n v="19.93"/>
    <x v="0"/>
    <x v="1"/>
    <n v="2"/>
    <x v="1"/>
    <m/>
    <m/>
    <m/>
  </r>
  <r>
    <n v="1016"/>
    <s v="02/13/2024"/>
    <x v="520"/>
    <x v="2"/>
    <x v="13"/>
    <x v="2"/>
    <n v="82.88"/>
    <x v="1"/>
    <x v="5"/>
    <n v="5"/>
    <x v="1"/>
    <m/>
    <m/>
    <m/>
  </r>
  <r>
    <n v="1016"/>
    <s v="02/22/2024"/>
    <x v="521"/>
    <x v="0"/>
    <x v="6"/>
    <x v="0"/>
    <n v="3.55"/>
    <x v="0"/>
    <x v="1"/>
    <n v="6"/>
    <x v="0"/>
    <m/>
    <m/>
    <m/>
  </r>
  <r>
    <n v="1016"/>
    <s v="02/22/2024"/>
    <x v="522"/>
    <x v="2"/>
    <x v="7"/>
    <x v="2"/>
    <n v="20.94"/>
    <x v="0"/>
    <x v="0"/>
    <n v="6"/>
    <x v="1"/>
    <m/>
    <m/>
    <m/>
  </r>
  <r>
    <n v="1016"/>
    <s v="02/24/2024"/>
    <x v="523"/>
    <x v="0"/>
    <x v="14"/>
    <x v="2"/>
    <n v="36.61"/>
    <x v="0"/>
    <x v="1"/>
    <n v="7"/>
    <x v="1"/>
    <m/>
    <m/>
    <m/>
  </r>
  <r>
    <n v="1016"/>
    <s v="02/28/2024"/>
    <x v="524"/>
    <x v="2"/>
    <x v="6"/>
    <x v="0"/>
    <n v="8.0500000000000007"/>
    <x v="0"/>
    <x v="0"/>
    <n v="6"/>
    <x v="0"/>
    <m/>
    <m/>
    <m/>
  </r>
  <r>
    <n v="1016"/>
    <s v="03/06/2024"/>
    <x v="525"/>
    <x v="1"/>
    <x v="18"/>
    <x v="0"/>
    <n v="10.4"/>
    <x v="0"/>
    <x v="3"/>
    <n v="7"/>
    <x v="0"/>
    <m/>
    <m/>
    <m/>
  </r>
  <r>
    <n v="1016"/>
    <s v="03/09/2024"/>
    <x v="526"/>
    <x v="0"/>
    <x v="17"/>
    <x v="1"/>
    <n v="35"/>
    <x v="0"/>
    <x v="5"/>
    <n v="5"/>
    <x v="0"/>
    <m/>
    <m/>
    <m/>
  </r>
  <r>
    <n v="1016"/>
    <s v="03/10/2024"/>
    <x v="527"/>
    <x v="2"/>
    <x v="4"/>
    <x v="1"/>
    <n v="3.8"/>
    <x v="0"/>
    <x v="5"/>
    <n v="7"/>
    <x v="0"/>
    <m/>
    <m/>
    <m/>
  </r>
  <r>
    <n v="1016"/>
    <s v="03/11/2024"/>
    <x v="528"/>
    <x v="0"/>
    <x v="18"/>
    <x v="0"/>
    <n v="13.37"/>
    <x v="0"/>
    <x v="4"/>
    <n v="3"/>
    <x v="0"/>
    <m/>
    <m/>
    <m/>
  </r>
  <r>
    <n v="1016"/>
    <s v="03/11/2024"/>
    <x v="529"/>
    <x v="3"/>
    <x v="19"/>
    <x v="0"/>
    <n v="81.37"/>
    <x v="1"/>
    <x v="4"/>
    <n v="7"/>
    <x v="0"/>
    <m/>
    <m/>
    <m/>
  </r>
  <r>
    <n v="1016"/>
    <s v="03/18/2024"/>
    <x v="530"/>
    <x v="0"/>
    <x v="12"/>
    <x v="3"/>
    <n v="79.680000000000007"/>
    <x v="1"/>
    <x v="1"/>
    <n v="3"/>
    <x v="0"/>
    <m/>
    <m/>
    <m/>
  </r>
  <r>
    <n v="1016"/>
    <s v="03/18/2024"/>
    <x v="531"/>
    <x v="1"/>
    <x v="12"/>
    <x v="3"/>
    <n v="4.8499999999999996"/>
    <x v="0"/>
    <x v="5"/>
    <n v="4"/>
    <x v="0"/>
    <m/>
    <m/>
    <m/>
  </r>
  <r>
    <n v="1016"/>
    <s v="03/19/2024"/>
    <x v="532"/>
    <x v="0"/>
    <x v="14"/>
    <x v="2"/>
    <n v="10.02"/>
    <x v="0"/>
    <x v="0"/>
    <n v="3"/>
    <x v="1"/>
    <m/>
    <m/>
    <m/>
  </r>
  <r>
    <n v="1016"/>
    <s v="03/19/2024"/>
    <x v="533"/>
    <x v="1"/>
    <x v="3"/>
    <x v="3"/>
    <n v="26.43"/>
    <x v="0"/>
    <x v="1"/>
    <n v="8"/>
    <x v="0"/>
    <m/>
    <m/>
    <m/>
  </r>
  <r>
    <n v="1016"/>
    <s v="03/23/2024"/>
    <x v="534"/>
    <x v="0"/>
    <x v="0"/>
    <x v="0"/>
    <n v="1.1000000000000001"/>
    <x v="0"/>
    <x v="7"/>
    <n v="6"/>
    <x v="0"/>
    <m/>
    <m/>
    <m/>
  </r>
  <r>
    <n v="1016"/>
    <s v="03/30/2024"/>
    <x v="535"/>
    <x v="2"/>
    <x v="14"/>
    <x v="2"/>
    <n v="1.63"/>
    <x v="0"/>
    <x v="1"/>
    <n v="3"/>
    <x v="1"/>
    <m/>
    <m/>
    <m/>
  </r>
  <r>
    <n v="1017"/>
    <s v="01/02/2024"/>
    <x v="536"/>
    <x v="0"/>
    <x v="4"/>
    <x v="1"/>
    <n v="110.96"/>
    <x v="1"/>
    <x v="1"/>
    <n v="3"/>
    <x v="0"/>
    <m/>
    <m/>
    <m/>
  </r>
  <r>
    <n v="1017"/>
    <s v="01/04/2024"/>
    <x v="537"/>
    <x v="3"/>
    <x v="7"/>
    <x v="2"/>
    <n v="24.88"/>
    <x v="0"/>
    <x v="5"/>
    <n v="8"/>
    <x v="1"/>
    <m/>
    <m/>
    <m/>
  </r>
  <r>
    <n v="1017"/>
    <s v="01/12/2024"/>
    <x v="538"/>
    <x v="2"/>
    <x v="13"/>
    <x v="2"/>
    <n v="2.65"/>
    <x v="0"/>
    <x v="5"/>
    <n v="11"/>
    <x v="1"/>
    <m/>
    <m/>
    <m/>
  </r>
  <r>
    <n v="1017"/>
    <s v="01/24/2024"/>
    <x v="539"/>
    <x v="2"/>
    <x v="1"/>
    <x v="1"/>
    <n v="73.349999999999994"/>
    <x v="1"/>
    <x v="0"/>
    <n v="3"/>
    <x v="0"/>
    <m/>
    <m/>
    <m/>
  </r>
  <r>
    <n v="1017"/>
    <s v="01/29/2024"/>
    <x v="540"/>
    <x v="1"/>
    <x v="15"/>
    <x v="3"/>
    <n v="72.64"/>
    <x v="1"/>
    <x v="4"/>
    <n v="9"/>
    <x v="0"/>
    <m/>
    <m/>
    <m/>
  </r>
  <r>
    <n v="1017"/>
    <s v="01/31/2024"/>
    <x v="541"/>
    <x v="1"/>
    <x v="5"/>
    <x v="2"/>
    <n v="19.37"/>
    <x v="0"/>
    <x v="0"/>
    <n v="4"/>
    <x v="1"/>
    <m/>
    <m/>
    <m/>
  </r>
  <r>
    <n v="1017"/>
    <s v="02/05/2024"/>
    <x v="542"/>
    <x v="2"/>
    <x v="5"/>
    <x v="2"/>
    <n v="2.15"/>
    <x v="0"/>
    <x v="5"/>
    <n v="5"/>
    <x v="1"/>
    <m/>
    <m/>
    <m/>
  </r>
  <r>
    <n v="1017"/>
    <s v="02/06/2024"/>
    <x v="543"/>
    <x v="1"/>
    <x v="13"/>
    <x v="2"/>
    <n v="15.8"/>
    <x v="0"/>
    <x v="5"/>
    <n v="6"/>
    <x v="1"/>
    <m/>
    <m/>
    <m/>
  </r>
  <r>
    <n v="1017"/>
    <s v="02/10/2024"/>
    <x v="544"/>
    <x v="1"/>
    <x v="0"/>
    <x v="0"/>
    <n v="7.55"/>
    <x v="0"/>
    <x v="5"/>
    <n v="6"/>
    <x v="0"/>
    <m/>
    <m/>
    <m/>
  </r>
  <r>
    <n v="1017"/>
    <s v="02/11/2024"/>
    <x v="545"/>
    <x v="2"/>
    <x v="19"/>
    <x v="0"/>
    <n v="7.9"/>
    <x v="0"/>
    <x v="0"/>
    <n v="3"/>
    <x v="0"/>
    <m/>
    <m/>
    <m/>
  </r>
  <r>
    <n v="1017"/>
    <s v="02/12/2024"/>
    <x v="546"/>
    <x v="2"/>
    <x v="19"/>
    <x v="0"/>
    <n v="6.19"/>
    <x v="0"/>
    <x v="3"/>
    <n v="3"/>
    <x v="0"/>
    <m/>
    <m/>
    <m/>
  </r>
  <r>
    <n v="1017"/>
    <s v="02/16/2024"/>
    <x v="547"/>
    <x v="1"/>
    <x v="11"/>
    <x v="0"/>
    <n v="0.21"/>
    <x v="0"/>
    <x v="3"/>
    <n v="4"/>
    <x v="0"/>
    <m/>
    <m/>
    <m/>
  </r>
  <r>
    <n v="1017"/>
    <s v="02/17/2024"/>
    <x v="548"/>
    <x v="0"/>
    <x v="16"/>
    <x v="3"/>
    <n v="34.6"/>
    <x v="0"/>
    <x v="5"/>
    <n v="6"/>
    <x v="0"/>
    <n v="233813"/>
    <n v="10691"/>
    <n v="3086"/>
  </r>
  <r>
    <n v="1017"/>
    <s v="02/18/2024"/>
    <x v="549"/>
    <x v="0"/>
    <x v="13"/>
    <x v="2"/>
    <n v="9.33"/>
    <x v="0"/>
    <x v="0"/>
    <n v="8"/>
    <x v="1"/>
    <m/>
    <m/>
    <m/>
  </r>
  <r>
    <n v="1017"/>
    <s v="02/22/2024"/>
    <x v="550"/>
    <x v="0"/>
    <x v="1"/>
    <x v="1"/>
    <n v="33.15"/>
    <x v="0"/>
    <x v="3"/>
    <n v="4"/>
    <x v="0"/>
    <m/>
    <m/>
    <m/>
  </r>
  <r>
    <n v="1017"/>
    <s v="02/23/2024"/>
    <x v="551"/>
    <x v="0"/>
    <x v="5"/>
    <x v="2"/>
    <n v="17.11"/>
    <x v="0"/>
    <x v="1"/>
    <n v="7"/>
    <x v="1"/>
    <m/>
    <m/>
    <m/>
  </r>
  <r>
    <n v="1017"/>
    <s v="02/23/2024"/>
    <x v="552"/>
    <x v="1"/>
    <x v="18"/>
    <x v="0"/>
    <n v="42.81"/>
    <x v="0"/>
    <x v="0"/>
    <n v="5"/>
    <x v="0"/>
    <m/>
    <m/>
    <m/>
  </r>
  <r>
    <n v="1017"/>
    <s v="02/25/2024"/>
    <x v="553"/>
    <x v="0"/>
    <x v="5"/>
    <x v="2"/>
    <n v="37.880000000000003"/>
    <x v="0"/>
    <x v="4"/>
    <n v="8"/>
    <x v="1"/>
    <m/>
    <m/>
    <m/>
  </r>
  <r>
    <n v="1017"/>
    <s v="03/04/2024"/>
    <x v="554"/>
    <x v="2"/>
    <x v="19"/>
    <x v="0"/>
    <n v="21.01"/>
    <x v="0"/>
    <x v="5"/>
    <n v="3"/>
    <x v="0"/>
    <m/>
    <m/>
    <m/>
  </r>
  <r>
    <n v="1017"/>
    <s v="03/04/2024"/>
    <x v="555"/>
    <x v="2"/>
    <x v="4"/>
    <x v="1"/>
    <n v="15.79"/>
    <x v="0"/>
    <x v="5"/>
    <n v="6"/>
    <x v="0"/>
    <m/>
    <m/>
    <m/>
  </r>
  <r>
    <n v="1017"/>
    <s v="03/14/2024"/>
    <x v="556"/>
    <x v="2"/>
    <x v="14"/>
    <x v="2"/>
    <n v="13.18"/>
    <x v="0"/>
    <x v="1"/>
    <n v="3"/>
    <x v="1"/>
    <m/>
    <m/>
    <m/>
  </r>
  <r>
    <n v="1017"/>
    <s v="03/15/2024"/>
    <x v="557"/>
    <x v="2"/>
    <x v="16"/>
    <x v="3"/>
    <n v="14.75"/>
    <x v="0"/>
    <x v="1"/>
    <n v="5"/>
    <x v="0"/>
    <n v="275023"/>
    <n v="4203"/>
    <n v="2653"/>
  </r>
  <r>
    <n v="1017"/>
    <s v="03/15/2024"/>
    <x v="558"/>
    <x v="0"/>
    <x v="11"/>
    <x v="0"/>
    <n v="33.340000000000003"/>
    <x v="0"/>
    <x v="5"/>
    <n v="6"/>
    <x v="0"/>
    <m/>
    <m/>
    <m/>
  </r>
  <r>
    <n v="1017"/>
    <s v="03/22/2024"/>
    <x v="559"/>
    <x v="2"/>
    <x v="4"/>
    <x v="1"/>
    <n v="44.28"/>
    <x v="0"/>
    <x v="7"/>
    <n v="6"/>
    <x v="0"/>
    <m/>
    <m/>
    <m/>
  </r>
  <r>
    <n v="1017"/>
    <s v="03/22/2024"/>
    <x v="560"/>
    <x v="1"/>
    <x v="1"/>
    <x v="1"/>
    <n v="23.38"/>
    <x v="0"/>
    <x v="5"/>
    <n v="4"/>
    <x v="0"/>
    <m/>
    <m/>
    <m/>
  </r>
  <r>
    <n v="1017"/>
    <s v="03/26/2024"/>
    <x v="561"/>
    <x v="1"/>
    <x v="11"/>
    <x v="0"/>
    <n v="20.38"/>
    <x v="0"/>
    <x v="1"/>
    <n v="2"/>
    <x v="0"/>
    <m/>
    <m/>
    <m/>
  </r>
  <r>
    <n v="1018"/>
    <s v="01/04/2024"/>
    <x v="562"/>
    <x v="0"/>
    <x v="5"/>
    <x v="2"/>
    <n v="21.91"/>
    <x v="0"/>
    <x v="6"/>
    <n v="5"/>
    <x v="1"/>
    <m/>
    <m/>
    <m/>
  </r>
  <r>
    <n v="1018"/>
    <s v="01/05/2024"/>
    <x v="563"/>
    <x v="2"/>
    <x v="12"/>
    <x v="3"/>
    <n v="98.93"/>
    <x v="1"/>
    <x v="0"/>
    <n v="9"/>
    <x v="0"/>
    <m/>
    <m/>
    <m/>
  </r>
  <r>
    <n v="1018"/>
    <s v="01/24/2024"/>
    <x v="564"/>
    <x v="2"/>
    <x v="9"/>
    <x v="1"/>
    <n v="36.76"/>
    <x v="0"/>
    <x v="0"/>
    <n v="2"/>
    <x v="0"/>
    <m/>
    <m/>
    <m/>
  </r>
  <r>
    <n v="1018"/>
    <s v="01/26/2024"/>
    <x v="565"/>
    <x v="0"/>
    <x v="14"/>
    <x v="2"/>
    <n v="15.16"/>
    <x v="0"/>
    <x v="4"/>
    <n v="2"/>
    <x v="1"/>
    <m/>
    <m/>
    <m/>
  </r>
  <r>
    <n v="1018"/>
    <s v="01/28/2024"/>
    <x v="566"/>
    <x v="2"/>
    <x v="5"/>
    <x v="2"/>
    <n v="14.16"/>
    <x v="0"/>
    <x v="1"/>
    <n v="3"/>
    <x v="1"/>
    <m/>
    <m/>
    <m/>
  </r>
  <r>
    <n v="1018"/>
    <s v="01/28/2024"/>
    <x v="567"/>
    <x v="0"/>
    <x v="4"/>
    <x v="1"/>
    <n v="25.53"/>
    <x v="0"/>
    <x v="5"/>
    <n v="6"/>
    <x v="0"/>
    <m/>
    <m/>
    <m/>
  </r>
  <r>
    <n v="1018"/>
    <s v="02/02/2024"/>
    <x v="568"/>
    <x v="1"/>
    <x v="17"/>
    <x v="1"/>
    <n v="84.67"/>
    <x v="1"/>
    <x v="3"/>
    <n v="7"/>
    <x v="0"/>
    <m/>
    <m/>
    <m/>
  </r>
  <r>
    <n v="1018"/>
    <s v="02/04/2024"/>
    <x v="569"/>
    <x v="0"/>
    <x v="15"/>
    <x v="3"/>
    <n v="36.479999999999997"/>
    <x v="0"/>
    <x v="0"/>
    <n v="5"/>
    <x v="0"/>
    <m/>
    <m/>
    <m/>
  </r>
  <r>
    <n v="1018"/>
    <s v="02/05/2024"/>
    <x v="570"/>
    <x v="2"/>
    <x v="4"/>
    <x v="1"/>
    <n v="65.180000000000007"/>
    <x v="1"/>
    <x v="5"/>
    <n v="2"/>
    <x v="0"/>
    <m/>
    <m/>
    <m/>
  </r>
  <r>
    <n v="1018"/>
    <s v="02/06/2024"/>
    <x v="571"/>
    <x v="3"/>
    <x v="5"/>
    <x v="2"/>
    <n v="1.65"/>
    <x v="0"/>
    <x v="0"/>
    <n v="5"/>
    <x v="1"/>
    <m/>
    <m/>
    <m/>
  </r>
  <r>
    <n v="1018"/>
    <s v="02/12/2024"/>
    <x v="572"/>
    <x v="0"/>
    <x v="14"/>
    <x v="2"/>
    <n v="87.32"/>
    <x v="1"/>
    <x v="1"/>
    <n v="7"/>
    <x v="1"/>
    <m/>
    <m/>
    <m/>
  </r>
  <r>
    <n v="1018"/>
    <s v="02/13/2024"/>
    <x v="573"/>
    <x v="2"/>
    <x v="1"/>
    <x v="1"/>
    <n v="11.22"/>
    <x v="0"/>
    <x v="5"/>
    <n v="5"/>
    <x v="0"/>
    <m/>
    <m/>
    <m/>
  </r>
  <r>
    <n v="1018"/>
    <s v="02/17/2024"/>
    <x v="574"/>
    <x v="2"/>
    <x v="1"/>
    <x v="1"/>
    <n v="61.15"/>
    <x v="1"/>
    <x v="1"/>
    <n v="4"/>
    <x v="0"/>
    <m/>
    <m/>
    <m/>
  </r>
  <r>
    <n v="1018"/>
    <s v="02/19/2024"/>
    <x v="575"/>
    <x v="0"/>
    <x v="12"/>
    <x v="3"/>
    <n v="28.6"/>
    <x v="0"/>
    <x v="3"/>
    <n v="3"/>
    <x v="0"/>
    <m/>
    <m/>
    <m/>
  </r>
  <r>
    <n v="1018"/>
    <s v="02/20/2024"/>
    <x v="576"/>
    <x v="0"/>
    <x v="0"/>
    <x v="0"/>
    <n v="0.36"/>
    <x v="0"/>
    <x v="4"/>
    <n v="1"/>
    <x v="0"/>
    <m/>
    <m/>
    <m/>
  </r>
  <r>
    <n v="1018"/>
    <s v="02/25/2024"/>
    <x v="577"/>
    <x v="2"/>
    <x v="7"/>
    <x v="2"/>
    <n v="88.12"/>
    <x v="1"/>
    <x v="4"/>
    <n v="5"/>
    <x v="1"/>
    <m/>
    <m/>
    <m/>
  </r>
  <r>
    <n v="1018"/>
    <s v="02/28/2024"/>
    <x v="578"/>
    <x v="2"/>
    <x v="12"/>
    <x v="3"/>
    <n v="18.75"/>
    <x v="0"/>
    <x v="5"/>
    <n v="9"/>
    <x v="0"/>
    <m/>
    <m/>
    <m/>
  </r>
  <r>
    <n v="1018"/>
    <s v="03/02/2024"/>
    <x v="579"/>
    <x v="2"/>
    <x v="14"/>
    <x v="2"/>
    <n v="73.02"/>
    <x v="1"/>
    <x v="6"/>
    <n v="2"/>
    <x v="1"/>
    <m/>
    <m/>
    <m/>
  </r>
  <r>
    <n v="1018"/>
    <s v="03/05/2024"/>
    <x v="580"/>
    <x v="2"/>
    <x v="10"/>
    <x v="3"/>
    <n v="10.94"/>
    <x v="0"/>
    <x v="3"/>
    <n v="9"/>
    <x v="0"/>
    <m/>
    <m/>
    <m/>
  </r>
  <r>
    <n v="1018"/>
    <s v="03/07/2024"/>
    <x v="581"/>
    <x v="0"/>
    <x v="10"/>
    <x v="3"/>
    <n v="21.14"/>
    <x v="0"/>
    <x v="5"/>
    <n v="6"/>
    <x v="0"/>
    <m/>
    <m/>
    <m/>
  </r>
  <r>
    <n v="1018"/>
    <s v="03/08/2024"/>
    <x v="582"/>
    <x v="2"/>
    <x v="11"/>
    <x v="0"/>
    <n v="10.93"/>
    <x v="0"/>
    <x v="5"/>
    <n v="5"/>
    <x v="0"/>
    <m/>
    <m/>
    <m/>
  </r>
  <r>
    <n v="1018"/>
    <s v="03/08/2024"/>
    <x v="583"/>
    <x v="3"/>
    <x v="1"/>
    <x v="1"/>
    <n v="11.35"/>
    <x v="0"/>
    <x v="3"/>
    <n v="2"/>
    <x v="0"/>
    <m/>
    <m/>
    <m/>
  </r>
  <r>
    <n v="1018"/>
    <s v="03/12/2024"/>
    <x v="584"/>
    <x v="0"/>
    <x v="4"/>
    <x v="1"/>
    <n v="3.77"/>
    <x v="0"/>
    <x v="5"/>
    <n v="5"/>
    <x v="0"/>
    <m/>
    <m/>
    <m/>
  </r>
  <r>
    <n v="1018"/>
    <s v="03/17/2024"/>
    <x v="585"/>
    <x v="2"/>
    <x v="15"/>
    <x v="3"/>
    <n v="48.51"/>
    <x v="0"/>
    <x v="0"/>
    <n v="2"/>
    <x v="0"/>
    <m/>
    <m/>
    <m/>
  </r>
  <r>
    <n v="1018"/>
    <s v="03/17/2024"/>
    <x v="586"/>
    <x v="2"/>
    <x v="6"/>
    <x v="0"/>
    <n v="36.229999999999997"/>
    <x v="0"/>
    <x v="0"/>
    <n v="3"/>
    <x v="0"/>
    <m/>
    <m/>
    <m/>
  </r>
  <r>
    <n v="1018"/>
    <s v="03/20/2024"/>
    <x v="587"/>
    <x v="2"/>
    <x v="6"/>
    <x v="0"/>
    <n v="44.47"/>
    <x v="0"/>
    <x v="3"/>
    <n v="3"/>
    <x v="0"/>
    <m/>
    <m/>
    <m/>
  </r>
  <r>
    <n v="1018"/>
    <s v="03/22/2024"/>
    <x v="588"/>
    <x v="2"/>
    <x v="4"/>
    <x v="1"/>
    <n v="23.86"/>
    <x v="0"/>
    <x v="3"/>
    <n v="4"/>
    <x v="0"/>
    <m/>
    <m/>
    <m/>
  </r>
  <r>
    <n v="1018"/>
    <s v="03/29/2024"/>
    <x v="589"/>
    <x v="3"/>
    <x v="2"/>
    <x v="2"/>
    <n v="52.25"/>
    <x v="0"/>
    <x v="1"/>
    <n v="6"/>
    <x v="1"/>
    <m/>
    <m/>
    <m/>
  </r>
  <r>
    <n v="1018"/>
    <s v="03/31/2024"/>
    <x v="590"/>
    <x v="3"/>
    <x v="9"/>
    <x v="1"/>
    <n v="2.93"/>
    <x v="0"/>
    <x v="0"/>
    <n v="3"/>
    <x v="0"/>
    <m/>
    <m/>
    <m/>
  </r>
  <r>
    <n v="1018"/>
    <s v="03/31/2024"/>
    <x v="591"/>
    <x v="3"/>
    <x v="1"/>
    <x v="1"/>
    <n v="25.7"/>
    <x v="0"/>
    <x v="0"/>
    <n v="6"/>
    <x v="0"/>
    <m/>
    <m/>
    <m/>
  </r>
  <r>
    <n v="1019"/>
    <s v="01/01/2024"/>
    <x v="592"/>
    <x v="1"/>
    <x v="6"/>
    <x v="0"/>
    <n v="84.67"/>
    <x v="1"/>
    <x v="3"/>
    <n v="5"/>
    <x v="0"/>
    <m/>
    <m/>
    <m/>
  </r>
  <r>
    <n v="1019"/>
    <s v="01/02/2024"/>
    <x v="593"/>
    <x v="1"/>
    <x v="10"/>
    <x v="3"/>
    <n v="32.99"/>
    <x v="0"/>
    <x v="0"/>
    <n v="4"/>
    <x v="0"/>
    <m/>
    <m/>
    <m/>
  </r>
  <r>
    <n v="1019"/>
    <s v="01/04/2024"/>
    <x v="594"/>
    <x v="0"/>
    <x v="2"/>
    <x v="2"/>
    <n v="2.91"/>
    <x v="0"/>
    <x v="6"/>
    <n v="4"/>
    <x v="1"/>
    <m/>
    <m/>
    <m/>
  </r>
  <r>
    <n v="1019"/>
    <s v="01/20/2024"/>
    <x v="595"/>
    <x v="2"/>
    <x v="8"/>
    <x v="1"/>
    <n v="39.409999999999997"/>
    <x v="0"/>
    <x v="1"/>
    <n v="3"/>
    <x v="0"/>
    <m/>
    <m/>
    <m/>
  </r>
  <r>
    <n v="1019"/>
    <s v="01/21/2024"/>
    <x v="596"/>
    <x v="3"/>
    <x v="9"/>
    <x v="1"/>
    <n v="13.67"/>
    <x v="0"/>
    <x v="3"/>
    <n v="5"/>
    <x v="0"/>
    <m/>
    <m/>
    <m/>
  </r>
  <r>
    <n v="1019"/>
    <s v="01/25/2024"/>
    <x v="597"/>
    <x v="1"/>
    <x v="7"/>
    <x v="2"/>
    <n v="13.06"/>
    <x v="0"/>
    <x v="3"/>
    <n v="3"/>
    <x v="1"/>
    <m/>
    <m/>
    <m/>
  </r>
  <r>
    <n v="1019"/>
    <s v="01/26/2024"/>
    <x v="598"/>
    <x v="0"/>
    <x v="7"/>
    <x v="2"/>
    <n v="3.7"/>
    <x v="0"/>
    <x v="1"/>
    <n v="11"/>
    <x v="1"/>
    <m/>
    <m/>
    <m/>
  </r>
  <r>
    <n v="1019"/>
    <s v="02/01/2024"/>
    <x v="599"/>
    <x v="0"/>
    <x v="10"/>
    <x v="3"/>
    <n v="33.31"/>
    <x v="0"/>
    <x v="3"/>
    <n v="8"/>
    <x v="0"/>
    <m/>
    <m/>
    <m/>
  </r>
  <r>
    <n v="1019"/>
    <s v="02/02/2024"/>
    <x v="600"/>
    <x v="0"/>
    <x v="13"/>
    <x v="2"/>
    <n v="8.31"/>
    <x v="0"/>
    <x v="0"/>
    <n v="5"/>
    <x v="1"/>
    <m/>
    <m/>
    <m/>
  </r>
  <r>
    <n v="1019"/>
    <s v="02/08/2024"/>
    <x v="601"/>
    <x v="2"/>
    <x v="18"/>
    <x v="0"/>
    <n v="1.85"/>
    <x v="0"/>
    <x v="1"/>
    <n v="9"/>
    <x v="0"/>
    <m/>
    <m/>
    <m/>
  </r>
  <r>
    <n v="1019"/>
    <s v="02/21/2024"/>
    <x v="602"/>
    <x v="3"/>
    <x v="19"/>
    <x v="0"/>
    <n v="39.78"/>
    <x v="0"/>
    <x v="1"/>
    <n v="6"/>
    <x v="0"/>
    <m/>
    <m/>
    <m/>
  </r>
  <r>
    <n v="1019"/>
    <s v="02/21/2024"/>
    <x v="603"/>
    <x v="2"/>
    <x v="10"/>
    <x v="3"/>
    <n v="39.090000000000003"/>
    <x v="0"/>
    <x v="1"/>
    <n v="3"/>
    <x v="0"/>
    <m/>
    <m/>
    <m/>
  </r>
  <r>
    <n v="1019"/>
    <s v="02/22/2024"/>
    <x v="604"/>
    <x v="3"/>
    <x v="1"/>
    <x v="1"/>
    <n v="11.73"/>
    <x v="0"/>
    <x v="5"/>
    <n v="4"/>
    <x v="0"/>
    <m/>
    <m/>
    <m/>
  </r>
  <r>
    <n v="1019"/>
    <s v="02/22/2024"/>
    <x v="605"/>
    <x v="3"/>
    <x v="16"/>
    <x v="3"/>
    <n v="5.95"/>
    <x v="0"/>
    <x v="0"/>
    <n v="6"/>
    <x v="0"/>
    <n v="55475"/>
    <n v="4958"/>
    <n v="831"/>
  </r>
  <r>
    <n v="1019"/>
    <s v="02/22/2024"/>
    <x v="606"/>
    <x v="1"/>
    <x v="0"/>
    <x v="0"/>
    <n v="4.8499999999999996"/>
    <x v="0"/>
    <x v="3"/>
    <n v="4"/>
    <x v="0"/>
    <m/>
    <m/>
    <m/>
  </r>
  <r>
    <n v="1019"/>
    <s v="02/22/2024"/>
    <x v="607"/>
    <x v="2"/>
    <x v="1"/>
    <x v="1"/>
    <n v="14.88"/>
    <x v="0"/>
    <x v="2"/>
    <n v="7"/>
    <x v="0"/>
    <m/>
    <m/>
    <m/>
  </r>
  <r>
    <n v="1019"/>
    <s v="02/25/2024"/>
    <x v="608"/>
    <x v="0"/>
    <x v="1"/>
    <x v="1"/>
    <n v="5.35"/>
    <x v="0"/>
    <x v="1"/>
    <n v="4"/>
    <x v="0"/>
    <m/>
    <m/>
    <m/>
  </r>
  <r>
    <n v="1019"/>
    <s v="02/28/2024"/>
    <x v="609"/>
    <x v="1"/>
    <x v="17"/>
    <x v="1"/>
    <n v="0.57999999999999996"/>
    <x v="0"/>
    <x v="0"/>
    <n v="6"/>
    <x v="0"/>
    <m/>
    <m/>
    <m/>
  </r>
  <r>
    <n v="1019"/>
    <s v="03/04/2024"/>
    <x v="610"/>
    <x v="3"/>
    <x v="19"/>
    <x v="0"/>
    <n v="77.17"/>
    <x v="1"/>
    <x v="1"/>
    <n v="4"/>
    <x v="0"/>
    <m/>
    <m/>
    <m/>
  </r>
  <r>
    <n v="1019"/>
    <s v="03/06/2024"/>
    <x v="611"/>
    <x v="0"/>
    <x v="4"/>
    <x v="1"/>
    <n v="2.16"/>
    <x v="0"/>
    <x v="6"/>
    <n v="3"/>
    <x v="0"/>
    <m/>
    <m/>
    <m/>
  </r>
  <r>
    <n v="1019"/>
    <s v="03/26/2024"/>
    <x v="612"/>
    <x v="2"/>
    <x v="8"/>
    <x v="1"/>
    <n v="89.53"/>
    <x v="1"/>
    <x v="5"/>
    <n v="4"/>
    <x v="0"/>
    <m/>
    <m/>
    <m/>
  </r>
  <r>
    <n v="1019"/>
    <s v="03/30/2024"/>
    <x v="613"/>
    <x v="3"/>
    <x v="5"/>
    <x v="2"/>
    <n v="21.71"/>
    <x v="0"/>
    <x v="3"/>
    <n v="6"/>
    <x v="1"/>
    <m/>
    <m/>
    <m/>
  </r>
  <r>
    <n v="1020"/>
    <s v="01/03/2024"/>
    <x v="614"/>
    <x v="2"/>
    <x v="1"/>
    <x v="1"/>
    <n v="4.8499999999999996"/>
    <x v="0"/>
    <x v="1"/>
    <n v="5"/>
    <x v="0"/>
    <m/>
    <m/>
    <m/>
  </r>
  <r>
    <n v="1020"/>
    <s v="01/04/2024"/>
    <x v="615"/>
    <x v="3"/>
    <x v="16"/>
    <x v="3"/>
    <n v="37.65"/>
    <x v="0"/>
    <x v="5"/>
    <n v="5"/>
    <x v="0"/>
    <n v="494839"/>
    <n v="30195"/>
    <n v="7279"/>
  </r>
  <r>
    <n v="1020"/>
    <s v="01/16/2024"/>
    <x v="616"/>
    <x v="0"/>
    <x v="8"/>
    <x v="1"/>
    <n v="9.82"/>
    <x v="0"/>
    <x v="0"/>
    <n v="1"/>
    <x v="0"/>
    <m/>
    <m/>
    <m/>
  </r>
  <r>
    <n v="1020"/>
    <s v="01/18/2024"/>
    <x v="617"/>
    <x v="1"/>
    <x v="18"/>
    <x v="0"/>
    <n v="12.01"/>
    <x v="0"/>
    <x v="4"/>
    <n v="10"/>
    <x v="0"/>
    <m/>
    <m/>
    <m/>
  </r>
  <r>
    <n v="1020"/>
    <s v="01/21/2024"/>
    <x v="618"/>
    <x v="2"/>
    <x v="19"/>
    <x v="0"/>
    <n v="74.08"/>
    <x v="1"/>
    <x v="5"/>
    <n v="8"/>
    <x v="0"/>
    <m/>
    <m/>
    <m/>
  </r>
  <r>
    <n v="1020"/>
    <s v="01/28/2024"/>
    <x v="619"/>
    <x v="0"/>
    <x v="15"/>
    <x v="3"/>
    <n v="63.53"/>
    <x v="1"/>
    <x v="0"/>
    <n v="5"/>
    <x v="0"/>
    <m/>
    <m/>
    <m/>
  </r>
  <r>
    <n v="1020"/>
    <s v="02/02/2024"/>
    <x v="620"/>
    <x v="2"/>
    <x v="1"/>
    <x v="1"/>
    <n v="18.45"/>
    <x v="0"/>
    <x v="5"/>
    <n v="3"/>
    <x v="0"/>
    <m/>
    <m/>
    <m/>
  </r>
  <r>
    <n v="1020"/>
    <s v="02/03/2024"/>
    <x v="621"/>
    <x v="1"/>
    <x v="16"/>
    <x v="3"/>
    <n v="47.32"/>
    <x v="0"/>
    <x v="0"/>
    <n v="6"/>
    <x v="0"/>
    <n v="239742"/>
    <n v="14238"/>
    <n v="4760"/>
  </r>
  <r>
    <n v="1020"/>
    <s v="02/06/2024"/>
    <x v="622"/>
    <x v="2"/>
    <x v="2"/>
    <x v="2"/>
    <n v="9.1999999999999993"/>
    <x v="0"/>
    <x v="5"/>
    <n v="4"/>
    <x v="1"/>
    <m/>
    <m/>
    <m/>
  </r>
  <r>
    <n v="1020"/>
    <s v="02/13/2024"/>
    <x v="623"/>
    <x v="0"/>
    <x v="4"/>
    <x v="1"/>
    <n v="49.68"/>
    <x v="0"/>
    <x v="1"/>
    <n v="3"/>
    <x v="0"/>
    <m/>
    <m/>
    <m/>
  </r>
  <r>
    <n v="1020"/>
    <s v="02/14/2024"/>
    <x v="624"/>
    <x v="2"/>
    <x v="15"/>
    <x v="3"/>
    <n v="1.58"/>
    <x v="0"/>
    <x v="2"/>
    <n v="4"/>
    <x v="0"/>
    <m/>
    <m/>
    <m/>
  </r>
  <r>
    <n v="1020"/>
    <s v="02/20/2024"/>
    <x v="625"/>
    <x v="0"/>
    <x v="6"/>
    <x v="0"/>
    <n v="7.86"/>
    <x v="0"/>
    <x v="4"/>
    <n v="3"/>
    <x v="0"/>
    <m/>
    <m/>
    <m/>
  </r>
  <r>
    <n v="1020"/>
    <s v="02/24/2024"/>
    <x v="626"/>
    <x v="3"/>
    <x v="0"/>
    <x v="0"/>
    <n v="54.25"/>
    <x v="0"/>
    <x v="6"/>
    <n v="7"/>
    <x v="0"/>
    <m/>
    <m/>
    <m/>
  </r>
  <r>
    <n v="1020"/>
    <s v="02/24/2024"/>
    <x v="627"/>
    <x v="3"/>
    <x v="9"/>
    <x v="1"/>
    <n v="31.42"/>
    <x v="0"/>
    <x v="1"/>
    <n v="5"/>
    <x v="0"/>
    <m/>
    <m/>
    <m/>
  </r>
  <r>
    <n v="1020"/>
    <s v="02/24/2024"/>
    <x v="628"/>
    <x v="2"/>
    <x v="12"/>
    <x v="3"/>
    <n v="8.18"/>
    <x v="0"/>
    <x v="0"/>
    <n v="8"/>
    <x v="0"/>
    <m/>
    <m/>
    <m/>
  </r>
  <r>
    <n v="1020"/>
    <s v="02/25/2024"/>
    <x v="629"/>
    <x v="3"/>
    <x v="12"/>
    <x v="3"/>
    <n v="25.64"/>
    <x v="0"/>
    <x v="1"/>
    <n v="7"/>
    <x v="0"/>
    <m/>
    <m/>
    <m/>
  </r>
  <r>
    <n v="1020"/>
    <s v="02/29/2024"/>
    <x v="630"/>
    <x v="3"/>
    <x v="14"/>
    <x v="2"/>
    <n v="13.1"/>
    <x v="0"/>
    <x v="1"/>
    <n v="4"/>
    <x v="1"/>
    <m/>
    <m/>
    <m/>
  </r>
  <r>
    <n v="1020"/>
    <s v="03/02/2024"/>
    <x v="631"/>
    <x v="2"/>
    <x v="13"/>
    <x v="2"/>
    <n v="55.15"/>
    <x v="0"/>
    <x v="3"/>
    <n v="0"/>
    <x v="1"/>
    <m/>
    <m/>
    <m/>
  </r>
  <r>
    <n v="1020"/>
    <s v="03/10/2024"/>
    <x v="632"/>
    <x v="0"/>
    <x v="17"/>
    <x v="1"/>
    <n v="4.7699999999999996"/>
    <x v="0"/>
    <x v="1"/>
    <n v="4"/>
    <x v="0"/>
    <m/>
    <m/>
    <m/>
  </r>
  <r>
    <n v="1020"/>
    <s v="03/15/2024"/>
    <x v="633"/>
    <x v="0"/>
    <x v="8"/>
    <x v="1"/>
    <n v="2.33"/>
    <x v="0"/>
    <x v="1"/>
    <n v="4"/>
    <x v="0"/>
    <m/>
    <m/>
    <m/>
  </r>
  <r>
    <n v="1020"/>
    <s v="03/17/2024"/>
    <x v="634"/>
    <x v="2"/>
    <x v="8"/>
    <x v="1"/>
    <n v="19.100000000000001"/>
    <x v="0"/>
    <x v="0"/>
    <n v="6"/>
    <x v="0"/>
    <m/>
    <m/>
    <m/>
  </r>
  <r>
    <n v="1020"/>
    <s v="03/18/2024"/>
    <x v="635"/>
    <x v="1"/>
    <x v="0"/>
    <x v="0"/>
    <n v="19.739999999999998"/>
    <x v="0"/>
    <x v="1"/>
    <n v="2"/>
    <x v="0"/>
    <m/>
    <m/>
    <m/>
  </r>
  <r>
    <n v="1020"/>
    <s v="03/22/2024"/>
    <x v="636"/>
    <x v="0"/>
    <x v="14"/>
    <x v="2"/>
    <n v="28.81"/>
    <x v="0"/>
    <x v="0"/>
    <n v="2"/>
    <x v="1"/>
    <m/>
    <m/>
    <m/>
  </r>
  <r>
    <n v="1020"/>
    <s v="03/25/2024"/>
    <x v="637"/>
    <x v="3"/>
    <x v="9"/>
    <x v="1"/>
    <n v="8.01"/>
    <x v="0"/>
    <x v="3"/>
    <n v="6"/>
    <x v="0"/>
    <m/>
    <m/>
    <m/>
  </r>
  <r>
    <n v="1020"/>
    <s v="03/31/2024"/>
    <x v="638"/>
    <x v="0"/>
    <x v="2"/>
    <x v="2"/>
    <n v="12.25"/>
    <x v="0"/>
    <x v="0"/>
    <n v="4"/>
    <x v="1"/>
    <m/>
    <m/>
    <m/>
  </r>
  <r>
    <n v="1021"/>
    <s v="01/02/2024"/>
    <x v="639"/>
    <x v="0"/>
    <x v="17"/>
    <x v="1"/>
    <n v="21.12"/>
    <x v="0"/>
    <x v="0"/>
    <n v="3"/>
    <x v="0"/>
    <m/>
    <m/>
    <m/>
  </r>
  <r>
    <n v="1021"/>
    <s v="01/03/2024"/>
    <x v="640"/>
    <x v="2"/>
    <x v="13"/>
    <x v="2"/>
    <n v="68.02"/>
    <x v="1"/>
    <x v="3"/>
    <n v="5"/>
    <x v="1"/>
    <m/>
    <m/>
    <m/>
  </r>
  <r>
    <n v="1021"/>
    <s v="01/04/2024"/>
    <x v="641"/>
    <x v="0"/>
    <x v="5"/>
    <x v="2"/>
    <n v="9.39"/>
    <x v="0"/>
    <x v="3"/>
    <n v="4"/>
    <x v="1"/>
    <m/>
    <m/>
    <m/>
  </r>
  <r>
    <n v="1021"/>
    <s v="01/05/2024"/>
    <x v="642"/>
    <x v="0"/>
    <x v="4"/>
    <x v="1"/>
    <n v="2.42"/>
    <x v="0"/>
    <x v="0"/>
    <n v="3"/>
    <x v="0"/>
    <m/>
    <m/>
    <m/>
  </r>
  <r>
    <n v="1021"/>
    <s v="01/06/2024"/>
    <x v="643"/>
    <x v="2"/>
    <x v="11"/>
    <x v="0"/>
    <n v="12.26"/>
    <x v="0"/>
    <x v="4"/>
    <n v="1"/>
    <x v="0"/>
    <m/>
    <m/>
    <m/>
  </r>
  <r>
    <n v="1021"/>
    <s v="01/07/2024"/>
    <x v="644"/>
    <x v="1"/>
    <x v="19"/>
    <x v="0"/>
    <n v="40.08"/>
    <x v="0"/>
    <x v="3"/>
    <n v="7"/>
    <x v="0"/>
    <m/>
    <m/>
    <m/>
  </r>
  <r>
    <n v="1021"/>
    <s v="01/08/2024"/>
    <x v="645"/>
    <x v="3"/>
    <x v="6"/>
    <x v="0"/>
    <n v="10.58"/>
    <x v="0"/>
    <x v="0"/>
    <n v="8"/>
    <x v="0"/>
    <m/>
    <m/>
    <m/>
  </r>
  <r>
    <n v="1021"/>
    <s v="01/10/2024"/>
    <x v="646"/>
    <x v="0"/>
    <x v="5"/>
    <x v="2"/>
    <n v="10.84"/>
    <x v="0"/>
    <x v="1"/>
    <n v="5"/>
    <x v="1"/>
    <m/>
    <m/>
    <m/>
  </r>
  <r>
    <n v="1021"/>
    <s v="01/11/2024"/>
    <x v="647"/>
    <x v="1"/>
    <x v="14"/>
    <x v="2"/>
    <n v="55.61"/>
    <x v="0"/>
    <x v="1"/>
    <n v="3"/>
    <x v="1"/>
    <m/>
    <m/>
    <m/>
  </r>
  <r>
    <n v="1021"/>
    <s v="01/11/2024"/>
    <x v="648"/>
    <x v="1"/>
    <x v="6"/>
    <x v="0"/>
    <n v="56.89"/>
    <x v="0"/>
    <x v="0"/>
    <n v="1"/>
    <x v="0"/>
    <m/>
    <m/>
    <m/>
  </r>
  <r>
    <n v="1021"/>
    <s v="01/14/2024"/>
    <x v="649"/>
    <x v="0"/>
    <x v="8"/>
    <x v="1"/>
    <n v="2.4500000000000002"/>
    <x v="0"/>
    <x v="0"/>
    <n v="5"/>
    <x v="0"/>
    <m/>
    <m/>
    <m/>
  </r>
  <r>
    <n v="1021"/>
    <s v="01/16/2024"/>
    <x v="650"/>
    <x v="2"/>
    <x v="11"/>
    <x v="0"/>
    <n v="62.49"/>
    <x v="1"/>
    <x v="1"/>
    <n v="4"/>
    <x v="0"/>
    <m/>
    <m/>
    <m/>
  </r>
  <r>
    <n v="1021"/>
    <s v="01/21/2024"/>
    <x v="651"/>
    <x v="2"/>
    <x v="2"/>
    <x v="2"/>
    <n v="1.74"/>
    <x v="0"/>
    <x v="5"/>
    <n v="2"/>
    <x v="1"/>
    <m/>
    <m/>
    <m/>
  </r>
  <r>
    <n v="1021"/>
    <s v="01/25/2024"/>
    <x v="652"/>
    <x v="3"/>
    <x v="19"/>
    <x v="0"/>
    <n v="9"/>
    <x v="0"/>
    <x v="0"/>
    <n v="2"/>
    <x v="0"/>
    <m/>
    <m/>
    <m/>
  </r>
  <r>
    <n v="1021"/>
    <s v="01/25/2024"/>
    <x v="653"/>
    <x v="1"/>
    <x v="8"/>
    <x v="1"/>
    <n v="112.81"/>
    <x v="1"/>
    <x v="1"/>
    <n v="3"/>
    <x v="0"/>
    <m/>
    <m/>
    <m/>
  </r>
  <r>
    <n v="1021"/>
    <s v="02/03/2024"/>
    <x v="654"/>
    <x v="2"/>
    <x v="1"/>
    <x v="1"/>
    <n v="120.06"/>
    <x v="1"/>
    <x v="3"/>
    <n v="2"/>
    <x v="0"/>
    <m/>
    <m/>
    <m/>
  </r>
  <r>
    <n v="1021"/>
    <s v="02/12/2024"/>
    <x v="655"/>
    <x v="2"/>
    <x v="6"/>
    <x v="0"/>
    <n v="36.340000000000003"/>
    <x v="0"/>
    <x v="4"/>
    <n v="4"/>
    <x v="0"/>
    <m/>
    <m/>
    <m/>
  </r>
  <r>
    <n v="1021"/>
    <s v="02/14/2024"/>
    <x v="656"/>
    <x v="3"/>
    <x v="9"/>
    <x v="1"/>
    <n v="24.9"/>
    <x v="0"/>
    <x v="0"/>
    <n v="4"/>
    <x v="0"/>
    <m/>
    <m/>
    <m/>
  </r>
  <r>
    <n v="1021"/>
    <s v="02/15/2024"/>
    <x v="657"/>
    <x v="2"/>
    <x v="14"/>
    <x v="2"/>
    <n v="20.11"/>
    <x v="0"/>
    <x v="4"/>
    <n v="8"/>
    <x v="1"/>
    <m/>
    <m/>
    <m/>
  </r>
  <r>
    <n v="1021"/>
    <s v="02/16/2024"/>
    <x v="658"/>
    <x v="0"/>
    <x v="6"/>
    <x v="0"/>
    <n v="18.059999999999999"/>
    <x v="0"/>
    <x v="0"/>
    <n v="7"/>
    <x v="0"/>
    <m/>
    <m/>
    <m/>
  </r>
  <r>
    <n v="1021"/>
    <s v="02/17/2024"/>
    <x v="659"/>
    <x v="0"/>
    <x v="7"/>
    <x v="2"/>
    <n v="6.53"/>
    <x v="0"/>
    <x v="1"/>
    <n v="3"/>
    <x v="1"/>
    <m/>
    <m/>
    <m/>
  </r>
  <r>
    <n v="1021"/>
    <s v="02/23/2024"/>
    <x v="660"/>
    <x v="2"/>
    <x v="4"/>
    <x v="1"/>
    <n v="28.67"/>
    <x v="0"/>
    <x v="6"/>
    <n v="5"/>
    <x v="0"/>
    <m/>
    <m/>
    <m/>
  </r>
  <r>
    <n v="1021"/>
    <s v="02/25/2024"/>
    <x v="661"/>
    <x v="2"/>
    <x v="6"/>
    <x v="0"/>
    <n v="36.950000000000003"/>
    <x v="0"/>
    <x v="3"/>
    <n v="4"/>
    <x v="0"/>
    <m/>
    <m/>
    <m/>
  </r>
  <r>
    <n v="1021"/>
    <s v="02/27/2024"/>
    <x v="662"/>
    <x v="2"/>
    <x v="2"/>
    <x v="2"/>
    <n v="2.33"/>
    <x v="0"/>
    <x v="4"/>
    <n v="8"/>
    <x v="1"/>
    <m/>
    <m/>
    <m/>
  </r>
  <r>
    <n v="1021"/>
    <s v="03/03/2024"/>
    <x v="663"/>
    <x v="2"/>
    <x v="1"/>
    <x v="1"/>
    <n v="0.69"/>
    <x v="0"/>
    <x v="3"/>
    <n v="4"/>
    <x v="0"/>
    <m/>
    <m/>
    <m/>
  </r>
  <r>
    <n v="1021"/>
    <s v="03/11/2024"/>
    <x v="664"/>
    <x v="2"/>
    <x v="4"/>
    <x v="1"/>
    <n v="14.22"/>
    <x v="0"/>
    <x v="1"/>
    <n v="2"/>
    <x v="0"/>
    <m/>
    <m/>
    <m/>
  </r>
  <r>
    <n v="1021"/>
    <s v="03/15/2024"/>
    <x v="665"/>
    <x v="2"/>
    <x v="3"/>
    <x v="3"/>
    <n v="31.96"/>
    <x v="0"/>
    <x v="0"/>
    <n v="5"/>
    <x v="0"/>
    <m/>
    <m/>
    <m/>
  </r>
  <r>
    <n v="1021"/>
    <s v="03/15/2024"/>
    <x v="666"/>
    <x v="1"/>
    <x v="9"/>
    <x v="1"/>
    <n v="15.53"/>
    <x v="0"/>
    <x v="5"/>
    <n v="7"/>
    <x v="0"/>
    <m/>
    <m/>
    <m/>
  </r>
  <r>
    <n v="1021"/>
    <s v="03/16/2024"/>
    <x v="667"/>
    <x v="3"/>
    <x v="16"/>
    <x v="3"/>
    <n v="2.2400000000000002"/>
    <x v="0"/>
    <x v="0"/>
    <n v="1"/>
    <x v="0"/>
    <n v="404282"/>
    <n v="20241"/>
    <n v="6137"/>
  </r>
  <r>
    <n v="1021"/>
    <s v="03/17/2024"/>
    <x v="668"/>
    <x v="0"/>
    <x v="16"/>
    <x v="3"/>
    <n v="46.1"/>
    <x v="0"/>
    <x v="1"/>
    <n v="6"/>
    <x v="0"/>
    <n v="65717"/>
    <n v="4017"/>
    <n v="304"/>
  </r>
  <r>
    <n v="1021"/>
    <s v="03/21/2024"/>
    <x v="669"/>
    <x v="3"/>
    <x v="15"/>
    <x v="3"/>
    <n v="4.95"/>
    <x v="0"/>
    <x v="5"/>
    <n v="6"/>
    <x v="0"/>
    <m/>
    <m/>
    <m/>
  </r>
  <r>
    <n v="1021"/>
    <s v="03/27/2024"/>
    <x v="670"/>
    <x v="2"/>
    <x v="9"/>
    <x v="1"/>
    <n v="18.36"/>
    <x v="0"/>
    <x v="3"/>
    <n v="2"/>
    <x v="0"/>
    <m/>
    <m/>
    <m/>
  </r>
  <r>
    <n v="1022"/>
    <s v="01/01/2024"/>
    <x v="671"/>
    <x v="3"/>
    <x v="9"/>
    <x v="1"/>
    <n v="21.07"/>
    <x v="0"/>
    <x v="0"/>
    <n v="3"/>
    <x v="0"/>
    <m/>
    <m/>
    <m/>
  </r>
  <r>
    <n v="1022"/>
    <s v="01/04/2024"/>
    <x v="672"/>
    <x v="0"/>
    <x v="2"/>
    <x v="2"/>
    <n v="5.75"/>
    <x v="0"/>
    <x v="4"/>
    <n v="9"/>
    <x v="1"/>
    <m/>
    <m/>
    <m/>
  </r>
  <r>
    <n v="1022"/>
    <s v="01/04/2024"/>
    <x v="673"/>
    <x v="0"/>
    <x v="6"/>
    <x v="0"/>
    <n v="16.11"/>
    <x v="0"/>
    <x v="1"/>
    <n v="5"/>
    <x v="0"/>
    <m/>
    <m/>
    <m/>
  </r>
  <r>
    <n v="1022"/>
    <s v="01/07/2024"/>
    <x v="674"/>
    <x v="2"/>
    <x v="19"/>
    <x v="0"/>
    <n v="36.58"/>
    <x v="0"/>
    <x v="1"/>
    <n v="3"/>
    <x v="0"/>
    <m/>
    <m/>
    <m/>
  </r>
  <r>
    <n v="1022"/>
    <s v="01/09/2024"/>
    <x v="675"/>
    <x v="0"/>
    <x v="18"/>
    <x v="0"/>
    <n v="16.68"/>
    <x v="0"/>
    <x v="1"/>
    <n v="1"/>
    <x v="0"/>
    <m/>
    <m/>
    <m/>
  </r>
  <r>
    <n v="1022"/>
    <s v="01/10/2024"/>
    <x v="676"/>
    <x v="3"/>
    <x v="11"/>
    <x v="0"/>
    <n v="124.84"/>
    <x v="1"/>
    <x v="4"/>
    <n v="4"/>
    <x v="0"/>
    <m/>
    <m/>
    <m/>
  </r>
  <r>
    <n v="1022"/>
    <s v="01/10/2024"/>
    <x v="677"/>
    <x v="2"/>
    <x v="5"/>
    <x v="2"/>
    <n v="31.58"/>
    <x v="0"/>
    <x v="3"/>
    <n v="2"/>
    <x v="1"/>
    <m/>
    <m/>
    <m/>
  </r>
  <r>
    <n v="1022"/>
    <s v="01/15/2024"/>
    <x v="678"/>
    <x v="0"/>
    <x v="19"/>
    <x v="0"/>
    <n v="10.66"/>
    <x v="0"/>
    <x v="1"/>
    <n v="4"/>
    <x v="0"/>
    <m/>
    <m/>
    <m/>
  </r>
  <r>
    <n v="1022"/>
    <s v="01/18/2024"/>
    <x v="679"/>
    <x v="1"/>
    <x v="19"/>
    <x v="0"/>
    <n v="15.45"/>
    <x v="0"/>
    <x v="0"/>
    <n v="2"/>
    <x v="0"/>
    <m/>
    <m/>
    <m/>
  </r>
  <r>
    <n v="1022"/>
    <s v="01/19/2024"/>
    <x v="680"/>
    <x v="2"/>
    <x v="3"/>
    <x v="3"/>
    <n v="53.4"/>
    <x v="0"/>
    <x v="4"/>
    <n v="9"/>
    <x v="0"/>
    <m/>
    <m/>
    <m/>
  </r>
  <r>
    <n v="1022"/>
    <s v="01/20/2024"/>
    <x v="681"/>
    <x v="1"/>
    <x v="5"/>
    <x v="2"/>
    <n v="15.04"/>
    <x v="0"/>
    <x v="4"/>
    <n v="4"/>
    <x v="1"/>
    <m/>
    <m/>
    <m/>
  </r>
  <r>
    <n v="1022"/>
    <s v="01/22/2024"/>
    <x v="682"/>
    <x v="3"/>
    <x v="2"/>
    <x v="2"/>
    <n v="16.28"/>
    <x v="0"/>
    <x v="0"/>
    <n v="4"/>
    <x v="1"/>
    <m/>
    <m/>
    <m/>
  </r>
  <r>
    <n v="1022"/>
    <s v="01/30/2024"/>
    <x v="683"/>
    <x v="3"/>
    <x v="14"/>
    <x v="2"/>
    <n v="5.34"/>
    <x v="0"/>
    <x v="3"/>
    <n v="3"/>
    <x v="1"/>
    <m/>
    <m/>
    <m/>
  </r>
  <r>
    <n v="1022"/>
    <s v="02/01/2024"/>
    <x v="684"/>
    <x v="0"/>
    <x v="12"/>
    <x v="3"/>
    <n v="14.98"/>
    <x v="0"/>
    <x v="3"/>
    <n v="2"/>
    <x v="0"/>
    <m/>
    <m/>
    <m/>
  </r>
  <r>
    <n v="1022"/>
    <s v="02/03/2024"/>
    <x v="685"/>
    <x v="0"/>
    <x v="4"/>
    <x v="1"/>
    <n v="71.41"/>
    <x v="1"/>
    <x v="4"/>
    <n v="4"/>
    <x v="0"/>
    <m/>
    <m/>
    <m/>
  </r>
  <r>
    <n v="1022"/>
    <s v="02/07/2024"/>
    <x v="686"/>
    <x v="1"/>
    <x v="12"/>
    <x v="3"/>
    <n v="34.74"/>
    <x v="0"/>
    <x v="5"/>
    <n v="10"/>
    <x v="0"/>
    <m/>
    <m/>
    <m/>
  </r>
  <r>
    <n v="1022"/>
    <s v="02/13/2024"/>
    <x v="687"/>
    <x v="0"/>
    <x v="5"/>
    <x v="2"/>
    <n v="9.64"/>
    <x v="0"/>
    <x v="0"/>
    <n v="4"/>
    <x v="1"/>
    <m/>
    <m/>
    <m/>
  </r>
  <r>
    <n v="1022"/>
    <s v="02/20/2024"/>
    <x v="688"/>
    <x v="2"/>
    <x v="12"/>
    <x v="3"/>
    <n v="33.409999999999997"/>
    <x v="0"/>
    <x v="3"/>
    <n v="4"/>
    <x v="0"/>
    <m/>
    <m/>
    <m/>
  </r>
  <r>
    <n v="1022"/>
    <s v="02/24/2024"/>
    <x v="689"/>
    <x v="2"/>
    <x v="8"/>
    <x v="1"/>
    <n v="26.61"/>
    <x v="0"/>
    <x v="5"/>
    <n v="9"/>
    <x v="0"/>
    <m/>
    <m/>
    <m/>
  </r>
  <r>
    <n v="1022"/>
    <s v="03/02/2024"/>
    <x v="690"/>
    <x v="0"/>
    <x v="18"/>
    <x v="0"/>
    <n v="32.08"/>
    <x v="0"/>
    <x v="4"/>
    <n v="5"/>
    <x v="0"/>
    <m/>
    <m/>
    <m/>
  </r>
  <r>
    <n v="1022"/>
    <s v="03/03/2024"/>
    <x v="691"/>
    <x v="2"/>
    <x v="12"/>
    <x v="3"/>
    <n v="88.24"/>
    <x v="1"/>
    <x v="0"/>
    <n v="6"/>
    <x v="0"/>
    <m/>
    <m/>
    <m/>
  </r>
  <r>
    <n v="1022"/>
    <s v="03/13/2024"/>
    <x v="692"/>
    <x v="0"/>
    <x v="4"/>
    <x v="1"/>
    <n v="21.03"/>
    <x v="0"/>
    <x v="6"/>
    <n v="9"/>
    <x v="0"/>
    <m/>
    <m/>
    <m/>
  </r>
  <r>
    <n v="1022"/>
    <s v="03/13/2024"/>
    <x v="693"/>
    <x v="1"/>
    <x v="13"/>
    <x v="2"/>
    <n v="6.41"/>
    <x v="0"/>
    <x v="5"/>
    <n v="6"/>
    <x v="1"/>
    <m/>
    <m/>
    <m/>
  </r>
  <r>
    <n v="1022"/>
    <s v="03/13/2024"/>
    <x v="694"/>
    <x v="2"/>
    <x v="17"/>
    <x v="1"/>
    <n v="20.329999999999998"/>
    <x v="0"/>
    <x v="3"/>
    <n v="6"/>
    <x v="0"/>
    <m/>
    <m/>
    <m/>
  </r>
  <r>
    <n v="1022"/>
    <s v="03/17/2024"/>
    <x v="695"/>
    <x v="2"/>
    <x v="7"/>
    <x v="2"/>
    <n v="43.69"/>
    <x v="0"/>
    <x v="2"/>
    <n v="5"/>
    <x v="1"/>
    <m/>
    <m/>
    <m/>
  </r>
  <r>
    <n v="1022"/>
    <s v="03/21/2024"/>
    <x v="696"/>
    <x v="3"/>
    <x v="8"/>
    <x v="1"/>
    <n v="45.51"/>
    <x v="0"/>
    <x v="5"/>
    <n v="4"/>
    <x v="0"/>
    <m/>
    <m/>
    <m/>
  </r>
  <r>
    <n v="1022"/>
    <s v="03/24/2024"/>
    <x v="697"/>
    <x v="0"/>
    <x v="17"/>
    <x v="1"/>
    <n v="75.61"/>
    <x v="1"/>
    <x v="1"/>
    <n v="4"/>
    <x v="0"/>
    <m/>
    <m/>
    <m/>
  </r>
  <r>
    <n v="1023"/>
    <s v="01/02/2024"/>
    <x v="698"/>
    <x v="2"/>
    <x v="15"/>
    <x v="3"/>
    <n v="17.649999999999999"/>
    <x v="0"/>
    <x v="4"/>
    <n v="4"/>
    <x v="0"/>
    <m/>
    <m/>
    <m/>
  </r>
  <r>
    <n v="1023"/>
    <s v="01/03/2024"/>
    <x v="699"/>
    <x v="2"/>
    <x v="17"/>
    <x v="1"/>
    <n v="45.77"/>
    <x v="0"/>
    <x v="0"/>
    <n v="2"/>
    <x v="0"/>
    <m/>
    <m/>
    <m/>
  </r>
  <r>
    <n v="1023"/>
    <s v="01/04/2024"/>
    <x v="700"/>
    <x v="3"/>
    <x v="13"/>
    <x v="2"/>
    <n v="24.14"/>
    <x v="0"/>
    <x v="3"/>
    <n v="4"/>
    <x v="1"/>
    <m/>
    <m/>
    <m/>
  </r>
  <r>
    <n v="1023"/>
    <s v="01/05/2024"/>
    <x v="701"/>
    <x v="2"/>
    <x v="3"/>
    <x v="3"/>
    <n v="14.9"/>
    <x v="0"/>
    <x v="4"/>
    <n v="7"/>
    <x v="0"/>
    <m/>
    <m/>
    <m/>
  </r>
  <r>
    <n v="1023"/>
    <s v="01/05/2024"/>
    <x v="702"/>
    <x v="2"/>
    <x v="13"/>
    <x v="2"/>
    <n v="29.16"/>
    <x v="0"/>
    <x v="1"/>
    <n v="5"/>
    <x v="1"/>
    <m/>
    <m/>
    <m/>
  </r>
  <r>
    <n v="1023"/>
    <s v="01/05/2024"/>
    <x v="703"/>
    <x v="2"/>
    <x v="16"/>
    <x v="3"/>
    <n v="23.92"/>
    <x v="0"/>
    <x v="1"/>
    <n v="3"/>
    <x v="0"/>
    <n v="384180"/>
    <n v="11989"/>
    <n v="5843"/>
  </r>
  <r>
    <n v="1023"/>
    <s v="01/09/2024"/>
    <x v="704"/>
    <x v="0"/>
    <x v="13"/>
    <x v="2"/>
    <n v="24.51"/>
    <x v="0"/>
    <x v="3"/>
    <n v="7"/>
    <x v="1"/>
    <m/>
    <m/>
    <m/>
  </r>
  <r>
    <n v="1023"/>
    <s v="01/15/2024"/>
    <x v="705"/>
    <x v="3"/>
    <x v="18"/>
    <x v="0"/>
    <n v="14.96"/>
    <x v="0"/>
    <x v="5"/>
    <n v="3"/>
    <x v="0"/>
    <m/>
    <m/>
    <m/>
  </r>
  <r>
    <n v="1023"/>
    <s v="01/16/2024"/>
    <x v="706"/>
    <x v="2"/>
    <x v="4"/>
    <x v="1"/>
    <n v="14.79"/>
    <x v="0"/>
    <x v="5"/>
    <n v="6"/>
    <x v="0"/>
    <m/>
    <m/>
    <m/>
  </r>
  <r>
    <n v="1023"/>
    <s v="01/22/2024"/>
    <x v="707"/>
    <x v="0"/>
    <x v="15"/>
    <x v="3"/>
    <n v="10.93"/>
    <x v="0"/>
    <x v="1"/>
    <n v="10"/>
    <x v="0"/>
    <m/>
    <m/>
    <m/>
  </r>
  <r>
    <n v="1023"/>
    <s v="01/22/2024"/>
    <x v="708"/>
    <x v="1"/>
    <x v="4"/>
    <x v="1"/>
    <n v="27.01"/>
    <x v="0"/>
    <x v="1"/>
    <n v="3"/>
    <x v="0"/>
    <m/>
    <m/>
    <m/>
  </r>
  <r>
    <n v="1023"/>
    <s v="01/24/2024"/>
    <x v="709"/>
    <x v="0"/>
    <x v="10"/>
    <x v="3"/>
    <n v="2.2999999999999998"/>
    <x v="0"/>
    <x v="1"/>
    <n v="11"/>
    <x v="0"/>
    <m/>
    <m/>
    <m/>
  </r>
  <r>
    <n v="1023"/>
    <s v="01/25/2024"/>
    <x v="710"/>
    <x v="2"/>
    <x v="13"/>
    <x v="2"/>
    <n v="59.19"/>
    <x v="0"/>
    <x v="1"/>
    <n v="6"/>
    <x v="1"/>
    <m/>
    <m/>
    <m/>
  </r>
  <r>
    <n v="1023"/>
    <s v="02/06/2024"/>
    <x v="711"/>
    <x v="1"/>
    <x v="7"/>
    <x v="2"/>
    <n v="35.090000000000003"/>
    <x v="0"/>
    <x v="3"/>
    <n v="6"/>
    <x v="1"/>
    <m/>
    <m/>
    <m/>
  </r>
  <r>
    <n v="1023"/>
    <s v="02/07/2024"/>
    <x v="712"/>
    <x v="0"/>
    <x v="19"/>
    <x v="0"/>
    <n v="7.67"/>
    <x v="0"/>
    <x v="1"/>
    <n v="6"/>
    <x v="0"/>
    <m/>
    <m/>
    <m/>
  </r>
  <r>
    <n v="1023"/>
    <s v="02/22/2024"/>
    <x v="713"/>
    <x v="0"/>
    <x v="0"/>
    <x v="0"/>
    <n v="22.29"/>
    <x v="0"/>
    <x v="0"/>
    <n v="7"/>
    <x v="0"/>
    <m/>
    <m/>
    <m/>
  </r>
  <r>
    <n v="1023"/>
    <s v="02/28/2024"/>
    <x v="714"/>
    <x v="2"/>
    <x v="17"/>
    <x v="1"/>
    <n v="4.28"/>
    <x v="0"/>
    <x v="0"/>
    <n v="4"/>
    <x v="0"/>
    <m/>
    <m/>
    <m/>
  </r>
  <r>
    <n v="1023"/>
    <s v="02/28/2024"/>
    <x v="715"/>
    <x v="0"/>
    <x v="14"/>
    <x v="2"/>
    <n v="21.94"/>
    <x v="0"/>
    <x v="3"/>
    <n v="3"/>
    <x v="1"/>
    <m/>
    <m/>
    <m/>
  </r>
  <r>
    <n v="1023"/>
    <s v="02/28/2024"/>
    <x v="716"/>
    <x v="1"/>
    <x v="10"/>
    <x v="3"/>
    <n v="24.07"/>
    <x v="0"/>
    <x v="5"/>
    <n v="7"/>
    <x v="0"/>
    <m/>
    <m/>
    <m/>
  </r>
  <r>
    <n v="1023"/>
    <s v="03/01/2024"/>
    <x v="717"/>
    <x v="1"/>
    <x v="16"/>
    <x v="3"/>
    <n v="30.32"/>
    <x v="0"/>
    <x v="5"/>
    <n v="8"/>
    <x v="0"/>
    <n v="34993"/>
    <n v="2972"/>
    <n v="663"/>
  </r>
  <r>
    <n v="1023"/>
    <s v="03/09/2024"/>
    <x v="718"/>
    <x v="3"/>
    <x v="18"/>
    <x v="0"/>
    <n v="11.52"/>
    <x v="0"/>
    <x v="5"/>
    <n v="3"/>
    <x v="0"/>
    <m/>
    <m/>
    <m/>
  </r>
  <r>
    <n v="1023"/>
    <s v="03/12/2024"/>
    <x v="719"/>
    <x v="0"/>
    <x v="15"/>
    <x v="3"/>
    <n v="73.22"/>
    <x v="1"/>
    <x v="1"/>
    <n v="8"/>
    <x v="0"/>
    <m/>
    <m/>
    <m/>
  </r>
  <r>
    <n v="1023"/>
    <s v="03/14/2024"/>
    <x v="720"/>
    <x v="3"/>
    <x v="5"/>
    <x v="2"/>
    <n v="3.8"/>
    <x v="0"/>
    <x v="0"/>
    <n v="7"/>
    <x v="1"/>
    <m/>
    <m/>
    <m/>
  </r>
  <r>
    <n v="1023"/>
    <s v="03/17/2024"/>
    <x v="721"/>
    <x v="0"/>
    <x v="17"/>
    <x v="1"/>
    <n v="29.17"/>
    <x v="0"/>
    <x v="6"/>
    <n v="6"/>
    <x v="0"/>
    <m/>
    <m/>
    <m/>
  </r>
  <r>
    <n v="1023"/>
    <s v="03/20/2024"/>
    <x v="722"/>
    <x v="0"/>
    <x v="2"/>
    <x v="2"/>
    <n v="14.77"/>
    <x v="0"/>
    <x v="4"/>
    <n v="6"/>
    <x v="1"/>
    <m/>
    <m/>
    <m/>
  </r>
  <r>
    <n v="1023"/>
    <s v="03/25/2024"/>
    <x v="723"/>
    <x v="1"/>
    <x v="12"/>
    <x v="3"/>
    <n v="3.41"/>
    <x v="0"/>
    <x v="0"/>
    <n v="6"/>
    <x v="0"/>
    <m/>
    <m/>
    <m/>
  </r>
  <r>
    <n v="1023"/>
    <s v="03/27/2024"/>
    <x v="724"/>
    <x v="2"/>
    <x v="8"/>
    <x v="1"/>
    <n v="78.180000000000007"/>
    <x v="1"/>
    <x v="1"/>
    <n v="7"/>
    <x v="0"/>
    <m/>
    <m/>
    <m/>
  </r>
  <r>
    <n v="1024"/>
    <s v="01/08/2024"/>
    <x v="725"/>
    <x v="0"/>
    <x v="8"/>
    <x v="1"/>
    <n v="45.54"/>
    <x v="0"/>
    <x v="1"/>
    <n v="5"/>
    <x v="0"/>
    <m/>
    <m/>
    <m/>
  </r>
  <r>
    <n v="1024"/>
    <s v="01/13/2024"/>
    <x v="726"/>
    <x v="3"/>
    <x v="4"/>
    <x v="1"/>
    <n v="29.42"/>
    <x v="0"/>
    <x v="4"/>
    <n v="5"/>
    <x v="0"/>
    <m/>
    <m/>
    <m/>
  </r>
  <r>
    <n v="1024"/>
    <s v="01/21/2024"/>
    <x v="727"/>
    <x v="0"/>
    <x v="15"/>
    <x v="3"/>
    <n v="3.05"/>
    <x v="0"/>
    <x v="1"/>
    <n v="5"/>
    <x v="0"/>
    <m/>
    <m/>
    <m/>
  </r>
  <r>
    <n v="1024"/>
    <s v="01/22/2024"/>
    <x v="728"/>
    <x v="0"/>
    <x v="4"/>
    <x v="1"/>
    <n v="114.29"/>
    <x v="1"/>
    <x v="4"/>
    <n v="3"/>
    <x v="0"/>
    <m/>
    <m/>
    <m/>
  </r>
  <r>
    <n v="1024"/>
    <s v="01/23/2024"/>
    <x v="729"/>
    <x v="0"/>
    <x v="0"/>
    <x v="0"/>
    <n v="2.35"/>
    <x v="0"/>
    <x v="6"/>
    <n v="9"/>
    <x v="0"/>
    <m/>
    <m/>
    <m/>
  </r>
  <r>
    <n v="1024"/>
    <s v="01/26/2024"/>
    <x v="730"/>
    <x v="3"/>
    <x v="2"/>
    <x v="2"/>
    <n v="42.51"/>
    <x v="0"/>
    <x v="0"/>
    <n v="11"/>
    <x v="1"/>
    <m/>
    <m/>
    <m/>
  </r>
  <r>
    <n v="1024"/>
    <s v="01/27/2024"/>
    <x v="731"/>
    <x v="1"/>
    <x v="16"/>
    <x v="3"/>
    <n v="46.06"/>
    <x v="0"/>
    <x v="1"/>
    <n v="4"/>
    <x v="0"/>
    <n v="280332"/>
    <n v="12520"/>
    <n v="2175"/>
  </r>
  <r>
    <n v="1024"/>
    <s v="01/27/2024"/>
    <x v="732"/>
    <x v="2"/>
    <x v="13"/>
    <x v="2"/>
    <n v="17.739999999999998"/>
    <x v="0"/>
    <x v="0"/>
    <n v="4"/>
    <x v="1"/>
    <m/>
    <m/>
    <m/>
  </r>
  <r>
    <n v="1024"/>
    <s v="01/28/2024"/>
    <x v="733"/>
    <x v="0"/>
    <x v="17"/>
    <x v="1"/>
    <n v="14.93"/>
    <x v="0"/>
    <x v="2"/>
    <n v="2"/>
    <x v="0"/>
    <m/>
    <m/>
    <m/>
  </r>
  <r>
    <n v="1024"/>
    <s v="02/02/2024"/>
    <x v="734"/>
    <x v="1"/>
    <x v="13"/>
    <x v="2"/>
    <n v="50"/>
    <x v="0"/>
    <x v="1"/>
    <n v="3"/>
    <x v="1"/>
    <m/>
    <m/>
    <m/>
  </r>
  <r>
    <n v="1024"/>
    <s v="02/04/2024"/>
    <x v="735"/>
    <x v="3"/>
    <x v="0"/>
    <x v="0"/>
    <n v="11.22"/>
    <x v="0"/>
    <x v="1"/>
    <n v="5"/>
    <x v="0"/>
    <m/>
    <m/>
    <m/>
  </r>
  <r>
    <n v="1024"/>
    <s v="02/08/2024"/>
    <x v="736"/>
    <x v="2"/>
    <x v="12"/>
    <x v="3"/>
    <n v="97.36"/>
    <x v="1"/>
    <x v="4"/>
    <n v="9"/>
    <x v="0"/>
    <m/>
    <m/>
    <m/>
  </r>
  <r>
    <n v="1024"/>
    <s v="02/11/2024"/>
    <x v="737"/>
    <x v="3"/>
    <x v="8"/>
    <x v="1"/>
    <n v="11.14"/>
    <x v="0"/>
    <x v="0"/>
    <n v="8"/>
    <x v="0"/>
    <m/>
    <m/>
    <m/>
  </r>
  <r>
    <n v="1024"/>
    <s v="02/11/2024"/>
    <x v="738"/>
    <x v="1"/>
    <x v="17"/>
    <x v="1"/>
    <n v="48.16"/>
    <x v="0"/>
    <x v="0"/>
    <n v="8"/>
    <x v="0"/>
    <m/>
    <m/>
    <m/>
  </r>
  <r>
    <n v="1024"/>
    <s v="02/17/2024"/>
    <x v="739"/>
    <x v="0"/>
    <x v="5"/>
    <x v="2"/>
    <n v="22.54"/>
    <x v="0"/>
    <x v="1"/>
    <n v="4"/>
    <x v="1"/>
    <m/>
    <m/>
    <m/>
  </r>
  <r>
    <n v="1024"/>
    <s v="02/20/2024"/>
    <x v="740"/>
    <x v="3"/>
    <x v="14"/>
    <x v="2"/>
    <n v="14.13"/>
    <x v="0"/>
    <x v="3"/>
    <n v="2"/>
    <x v="1"/>
    <m/>
    <m/>
    <m/>
  </r>
  <r>
    <n v="1024"/>
    <s v="02/20/2024"/>
    <x v="741"/>
    <x v="1"/>
    <x v="12"/>
    <x v="3"/>
    <n v="7.69"/>
    <x v="0"/>
    <x v="5"/>
    <n v="6"/>
    <x v="0"/>
    <m/>
    <m/>
    <m/>
  </r>
  <r>
    <n v="1024"/>
    <s v="02/24/2024"/>
    <x v="742"/>
    <x v="0"/>
    <x v="19"/>
    <x v="0"/>
    <n v="12.56"/>
    <x v="0"/>
    <x v="0"/>
    <n v="5"/>
    <x v="0"/>
    <m/>
    <m/>
    <m/>
  </r>
  <r>
    <n v="1024"/>
    <s v="02/26/2024"/>
    <x v="743"/>
    <x v="0"/>
    <x v="11"/>
    <x v="0"/>
    <n v="65.63"/>
    <x v="1"/>
    <x v="1"/>
    <n v="9"/>
    <x v="0"/>
    <m/>
    <m/>
    <m/>
  </r>
  <r>
    <n v="1024"/>
    <s v="03/03/2024"/>
    <x v="744"/>
    <x v="2"/>
    <x v="13"/>
    <x v="2"/>
    <n v="16.399999999999999"/>
    <x v="0"/>
    <x v="1"/>
    <n v="1"/>
    <x v="1"/>
    <m/>
    <m/>
    <m/>
  </r>
  <r>
    <n v="1024"/>
    <s v="03/04/2024"/>
    <x v="745"/>
    <x v="0"/>
    <x v="7"/>
    <x v="2"/>
    <n v="59.59"/>
    <x v="0"/>
    <x v="3"/>
    <n v="2"/>
    <x v="1"/>
    <m/>
    <m/>
    <m/>
  </r>
  <r>
    <n v="1024"/>
    <s v="03/09/2024"/>
    <x v="746"/>
    <x v="1"/>
    <x v="6"/>
    <x v="0"/>
    <n v="101.88"/>
    <x v="1"/>
    <x v="5"/>
    <n v="10"/>
    <x v="0"/>
    <m/>
    <m/>
    <m/>
  </r>
  <r>
    <n v="1024"/>
    <s v="03/10/2024"/>
    <x v="747"/>
    <x v="2"/>
    <x v="14"/>
    <x v="2"/>
    <n v="1.84"/>
    <x v="0"/>
    <x v="4"/>
    <n v="1"/>
    <x v="1"/>
    <m/>
    <m/>
    <m/>
  </r>
  <r>
    <n v="1024"/>
    <s v="03/16/2024"/>
    <x v="748"/>
    <x v="0"/>
    <x v="17"/>
    <x v="1"/>
    <n v="13.59"/>
    <x v="0"/>
    <x v="0"/>
    <n v="2"/>
    <x v="0"/>
    <m/>
    <m/>
    <m/>
  </r>
  <r>
    <n v="1024"/>
    <s v="03/18/2024"/>
    <x v="749"/>
    <x v="2"/>
    <x v="17"/>
    <x v="1"/>
    <n v="20.81"/>
    <x v="0"/>
    <x v="0"/>
    <n v="3"/>
    <x v="0"/>
    <m/>
    <m/>
    <m/>
  </r>
  <r>
    <n v="1024"/>
    <s v="03/21/2024"/>
    <x v="750"/>
    <x v="1"/>
    <x v="5"/>
    <x v="2"/>
    <n v="31.14"/>
    <x v="0"/>
    <x v="1"/>
    <n v="1"/>
    <x v="1"/>
    <m/>
    <m/>
    <m/>
  </r>
  <r>
    <n v="1024"/>
    <s v="03/22/2024"/>
    <x v="751"/>
    <x v="3"/>
    <x v="16"/>
    <x v="3"/>
    <n v="63.64"/>
    <x v="1"/>
    <x v="5"/>
    <n v="4"/>
    <x v="0"/>
    <n v="371593"/>
    <n v="22761"/>
    <n v="6081"/>
  </r>
  <r>
    <n v="1024"/>
    <s v="03/22/2024"/>
    <x v="752"/>
    <x v="3"/>
    <x v="15"/>
    <x v="3"/>
    <n v="44.14"/>
    <x v="0"/>
    <x v="1"/>
    <n v="2"/>
    <x v="0"/>
    <m/>
    <m/>
    <m/>
  </r>
  <r>
    <n v="1024"/>
    <s v="03/25/2024"/>
    <x v="753"/>
    <x v="3"/>
    <x v="3"/>
    <x v="3"/>
    <n v="11.31"/>
    <x v="0"/>
    <x v="0"/>
    <n v="4"/>
    <x v="0"/>
    <m/>
    <m/>
    <m/>
  </r>
  <r>
    <n v="1024"/>
    <s v="03/30/2024"/>
    <x v="754"/>
    <x v="3"/>
    <x v="12"/>
    <x v="3"/>
    <n v="17.14"/>
    <x v="0"/>
    <x v="3"/>
    <n v="4"/>
    <x v="0"/>
    <m/>
    <m/>
    <m/>
  </r>
  <r>
    <n v="1024"/>
    <s v="03/30/2024"/>
    <x v="755"/>
    <x v="2"/>
    <x v="8"/>
    <x v="1"/>
    <n v="31.95"/>
    <x v="0"/>
    <x v="1"/>
    <n v="5"/>
    <x v="0"/>
    <m/>
    <m/>
    <m/>
  </r>
  <r>
    <n v="1025"/>
    <s v="01/05/2024"/>
    <x v="756"/>
    <x v="2"/>
    <x v="15"/>
    <x v="3"/>
    <n v="25.36"/>
    <x v="0"/>
    <x v="1"/>
    <n v="3"/>
    <x v="0"/>
    <m/>
    <m/>
    <m/>
  </r>
  <r>
    <n v="1025"/>
    <s v="01/06/2024"/>
    <x v="757"/>
    <x v="0"/>
    <x v="8"/>
    <x v="1"/>
    <n v="1.87"/>
    <x v="0"/>
    <x v="0"/>
    <n v="7"/>
    <x v="0"/>
    <m/>
    <m/>
    <m/>
  </r>
  <r>
    <n v="1025"/>
    <s v="01/11/2024"/>
    <x v="758"/>
    <x v="2"/>
    <x v="12"/>
    <x v="3"/>
    <n v="82.22"/>
    <x v="1"/>
    <x v="0"/>
    <n v="5"/>
    <x v="0"/>
    <m/>
    <m/>
    <m/>
  </r>
  <r>
    <n v="1025"/>
    <s v="01/14/2024"/>
    <x v="759"/>
    <x v="3"/>
    <x v="2"/>
    <x v="2"/>
    <n v="50.6"/>
    <x v="0"/>
    <x v="0"/>
    <n v="8"/>
    <x v="1"/>
    <m/>
    <m/>
    <m/>
  </r>
  <r>
    <n v="1025"/>
    <s v="01/17/2024"/>
    <x v="760"/>
    <x v="3"/>
    <x v="5"/>
    <x v="2"/>
    <n v="28.87"/>
    <x v="0"/>
    <x v="4"/>
    <n v="5"/>
    <x v="1"/>
    <m/>
    <m/>
    <m/>
  </r>
  <r>
    <n v="1025"/>
    <s v="01/28/2024"/>
    <x v="761"/>
    <x v="0"/>
    <x v="14"/>
    <x v="2"/>
    <n v="9.1300000000000008"/>
    <x v="0"/>
    <x v="5"/>
    <n v="5"/>
    <x v="1"/>
    <m/>
    <m/>
    <m/>
  </r>
  <r>
    <n v="1025"/>
    <s v="02/03/2024"/>
    <x v="762"/>
    <x v="0"/>
    <x v="1"/>
    <x v="1"/>
    <n v="24.71"/>
    <x v="0"/>
    <x v="1"/>
    <n v="4"/>
    <x v="0"/>
    <m/>
    <m/>
    <m/>
  </r>
  <r>
    <n v="1025"/>
    <s v="02/08/2024"/>
    <x v="763"/>
    <x v="1"/>
    <x v="3"/>
    <x v="3"/>
    <n v="37.229999999999997"/>
    <x v="0"/>
    <x v="5"/>
    <n v="8"/>
    <x v="0"/>
    <m/>
    <m/>
    <m/>
  </r>
  <r>
    <n v="1025"/>
    <s v="02/24/2024"/>
    <x v="764"/>
    <x v="2"/>
    <x v="6"/>
    <x v="0"/>
    <n v="22.05"/>
    <x v="0"/>
    <x v="0"/>
    <n v="8"/>
    <x v="0"/>
    <m/>
    <m/>
    <m/>
  </r>
  <r>
    <n v="1025"/>
    <s v="02/26/2024"/>
    <x v="765"/>
    <x v="3"/>
    <x v="5"/>
    <x v="2"/>
    <n v="20.61"/>
    <x v="0"/>
    <x v="3"/>
    <n v="6"/>
    <x v="1"/>
    <m/>
    <m/>
    <m/>
  </r>
  <r>
    <n v="1025"/>
    <s v="03/02/2024"/>
    <x v="766"/>
    <x v="3"/>
    <x v="8"/>
    <x v="1"/>
    <n v="27.04"/>
    <x v="0"/>
    <x v="5"/>
    <n v="6"/>
    <x v="0"/>
    <m/>
    <m/>
    <m/>
  </r>
  <r>
    <n v="1025"/>
    <s v="03/04/2024"/>
    <x v="767"/>
    <x v="0"/>
    <x v="10"/>
    <x v="3"/>
    <n v="43.06"/>
    <x v="0"/>
    <x v="1"/>
    <n v="2"/>
    <x v="0"/>
    <m/>
    <m/>
    <m/>
  </r>
  <r>
    <n v="1025"/>
    <s v="03/07/2024"/>
    <x v="768"/>
    <x v="2"/>
    <x v="15"/>
    <x v="3"/>
    <n v="40.409999999999997"/>
    <x v="0"/>
    <x v="0"/>
    <n v="3"/>
    <x v="0"/>
    <m/>
    <m/>
    <m/>
  </r>
  <r>
    <n v="1025"/>
    <s v="03/13/2024"/>
    <x v="769"/>
    <x v="2"/>
    <x v="2"/>
    <x v="2"/>
    <n v="53.8"/>
    <x v="0"/>
    <x v="3"/>
    <n v="6"/>
    <x v="1"/>
    <m/>
    <m/>
    <m/>
  </r>
  <r>
    <n v="1025"/>
    <s v="03/14/2024"/>
    <x v="770"/>
    <x v="2"/>
    <x v="8"/>
    <x v="1"/>
    <n v="7.95"/>
    <x v="0"/>
    <x v="0"/>
    <n v="3"/>
    <x v="0"/>
    <m/>
    <m/>
    <m/>
  </r>
  <r>
    <n v="1025"/>
    <s v="03/15/2024"/>
    <x v="771"/>
    <x v="3"/>
    <x v="4"/>
    <x v="1"/>
    <n v="1.24"/>
    <x v="0"/>
    <x v="0"/>
    <n v="3"/>
    <x v="0"/>
    <m/>
    <m/>
    <m/>
  </r>
  <r>
    <n v="1025"/>
    <s v="03/16/2024"/>
    <x v="772"/>
    <x v="2"/>
    <x v="14"/>
    <x v="2"/>
    <n v="5.4"/>
    <x v="0"/>
    <x v="6"/>
    <n v="4"/>
    <x v="1"/>
    <m/>
    <m/>
    <m/>
  </r>
  <r>
    <n v="1025"/>
    <s v="03/19/2024"/>
    <x v="773"/>
    <x v="1"/>
    <x v="1"/>
    <x v="1"/>
    <n v="113.89"/>
    <x v="1"/>
    <x v="1"/>
    <n v="7"/>
    <x v="0"/>
    <m/>
    <m/>
    <m/>
  </r>
  <r>
    <n v="1025"/>
    <s v="03/24/2024"/>
    <x v="774"/>
    <x v="0"/>
    <x v="0"/>
    <x v="0"/>
    <n v="37.270000000000003"/>
    <x v="0"/>
    <x v="5"/>
    <n v="8"/>
    <x v="0"/>
    <m/>
    <m/>
    <m/>
  </r>
  <r>
    <n v="1025"/>
    <s v="03/28/2024"/>
    <x v="775"/>
    <x v="0"/>
    <x v="10"/>
    <x v="3"/>
    <n v="4.1100000000000003"/>
    <x v="0"/>
    <x v="1"/>
    <n v="4"/>
    <x v="0"/>
    <m/>
    <m/>
    <m/>
  </r>
  <r>
    <n v="1025"/>
    <s v="03/30/2024"/>
    <x v="776"/>
    <x v="2"/>
    <x v="9"/>
    <x v="1"/>
    <n v="15.76"/>
    <x v="0"/>
    <x v="0"/>
    <n v="4"/>
    <x v="0"/>
    <m/>
    <m/>
    <m/>
  </r>
  <r>
    <n v="1026"/>
    <s v="01/05/2024"/>
    <x v="777"/>
    <x v="0"/>
    <x v="8"/>
    <x v="1"/>
    <n v="5.21"/>
    <x v="0"/>
    <x v="3"/>
    <n v="7"/>
    <x v="0"/>
    <m/>
    <m/>
    <m/>
  </r>
  <r>
    <n v="1026"/>
    <s v="01/06/2024"/>
    <x v="778"/>
    <x v="2"/>
    <x v="13"/>
    <x v="2"/>
    <n v="7.09"/>
    <x v="0"/>
    <x v="0"/>
    <n v="3"/>
    <x v="1"/>
    <m/>
    <m/>
    <m/>
  </r>
  <r>
    <n v="1026"/>
    <s v="01/08/2024"/>
    <x v="779"/>
    <x v="2"/>
    <x v="17"/>
    <x v="1"/>
    <n v="11.11"/>
    <x v="0"/>
    <x v="0"/>
    <n v="3"/>
    <x v="0"/>
    <m/>
    <m/>
    <m/>
  </r>
  <r>
    <n v="1026"/>
    <s v="01/11/2024"/>
    <x v="780"/>
    <x v="1"/>
    <x v="5"/>
    <x v="2"/>
    <n v="17.739999999999998"/>
    <x v="0"/>
    <x v="0"/>
    <n v="5"/>
    <x v="1"/>
    <m/>
    <m/>
    <m/>
  </r>
  <r>
    <n v="1026"/>
    <s v="01/18/2024"/>
    <x v="781"/>
    <x v="0"/>
    <x v="2"/>
    <x v="2"/>
    <n v="43.37"/>
    <x v="0"/>
    <x v="1"/>
    <n v="4"/>
    <x v="1"/>
    <m/>
    <m/>
    <m/>
  </r>
  <r>
    <n v="1026"/>
    <s v="01/22/2024"/>
    <x v="782"/>
    <x v="3"/>
    <x v="1"/>
    <x v="1"/>
    <n v="39.6"/>
    <x v="0"/>
    <x v="1"/>
    <n v="4"/>
    <x v="0"/>
    <m/>
    <m/>
    <m/>
  </r>
  <r>
    <n v="1026"/>
    <s v="01/23/2024"/>
    <x v="783"/>
    <x v="2"/>
    <x v="0"/>
    <x v="0"/>
    <n v="80.92"/>
    <x v="1"/>
    <x v="3"/>
    <n v="6"/>
    <x v="0"/>
    <m/>
    <m/>
    <m/>
  </r>
  <r>
    <n v="1026"/>
    <s v="01/26/2024"/>
    <x v="784"/>
    <x v="1"/>
    <x v="7"/>
    <x v="2"/>
    <n v="45.91"/>
    <x v="0"/>
    <x v="1"/>
    <n v="7"/>
    <x v="1"/>
    <m/>
    <m/>
    <m/>
  </r>
  <r>
    <n v="1026"/>
    <s v="01/28/2024"/>
    <x v="785"/>
    <x v="3"/>
    <x v="1"/>
    <x v="1"/>
    <n v="34.22"/>
    <x v="0"/>
    <x v="3"/>
    <n v="12"/>
    <x v="0"/>
    <m/>
    <m/>
    <m/>
  </r>
  <r>
    <n v="1026"/>
    <s v="01/29/2024"/>
    <x v="786"/>
    <x v="2"/>
    <x v="4"/>
    <x v="1"/>
    <n v="77.599999999999994"/>
    <x v="1"/>
    <x v="0"/>
    <n v="7"/>
    <x v="0"/>
    <m/>
    <m/>
    <m/>
  </r>
  <r>
    <n v="1026"/>
    <s v="01/30/2024"/>
    <x v="787"/>
    <x v="2"/>
    <x v="14"/>
    <x v="2"/>
    <n v="4.08"/>
    <x v="0"/>
    <x v="4"/>
    <n v="6"/>
    <x v="1"/>
    <m/>
    <m/>
    <m/>
  </r>
  <r>
    <n v="1026"/>
    <s v="02/01/2024"/>
    <x v="788"/>
    <x v="3"/>
    <x v="2"/>
    <x v="2"/>
    <n v="64.989999999999995"/>
    <x v="1"/>
    <x v="0"/>
    <n v="3"/>
    <x v="1"/>
    <m/>
    <m/>
    <m/>
  </r>
  <r>
    <n v="1026"/>
    <s v="02/06/2024"/>
    <x v="789"/>
    <x v="3"/>
    <x v="17"/>
    <x v="1"/>
    <n v="0.93"/>
    <x v="0"/>
    <x v="3"/>
    <n v="5"/>
    <x v="0"/>
    <m/>
    <m/>
    <m/>
  </r>
  <r>
    <n v="1026"/>
    <s v="02/07/2024"/>
    <x v="790"/>
    <x v="0"/>
    <x v="14"/>
    <x v="2"/>
    <n v="3.52"/>
    <x v="0"/>
    <x v="1"/>
    <n v="7"/>
    <x v="1"/>
    <m/>
    <m/>
    <m/>
  </r>
  <r>
    <n v="1026"/>
    <s v="02/10/2024"/>
    <x v="791"/>
    <x v="2"/>
    <x v="10"/>
    <x v="3"/>
    <n v="2.82"/>
    <x v="0"/>
    <x v="3"/>
    <n v="7"/>
    <x v="0"/>
    <m/>
    <m/>
    <m/>
  </r>
  <r>
    <n v="1026"/>
    <s v="02/13/2024"/>
    <x v="792"/>
    <x v="2"/>
    <x v="9"/>
    <x v="1"/>
    <n v="1.22"/>
    <x v="0"/>
    <x v="0"/>
    <n v="5"/>
    <x v="0"/>
    <m/>
    <m/>
    <m/>
  </r>
  <r>
    <n v="1026"/>
    <s v="02/14/2024"/>
    <x v="793"/>
    <x v="0"/>
    <x v="5"/>
    <x v="2"/>
    <n v="23.45"/>
    <x v="0"/>
    <x v="5"/>
    <n v="9"/>
    <x v="1"/>
    <m/>
    <m/>
    <m/>
  </r>
  <r>
    <n v="1026"/>
    <s v="02/16/2024"/>
    <x v="794"/>
    <x v="3"/>
    <x v="4"/>
    <x v="1"/>
    <n v="95.09"/>
    <x v="1"/>
    <x v="5"/>
    <n v="3"/>
    <x v="0"/>
    <m/>
    <m/>
    <m/>
  </r>
  <r>
    <n v="1026"/>
    <s v="02/18/2024"/>
    <x v="795"/>
    <x v="3"/>
    <x v="5"/>
    <x v="2"/>
    <n v="15.62"/>
    <x v="0"/>
    <x v="1"/>
    <n v="8"/>
    <x v="1"/>
    <m/>
    <m/>
    <m/>
  </r>
  <r>
    <n v="1026"/>
    <s v="02/27/2024"/>
    <x v="796"/>
    <x v="2"/>
    <x v="0"/>
    <x v="0"/>
    <n v="60.1"/>
    <x v="1"/>
    <x v="5"/>
    <n v="4"/>
    <x v="0"/>
    <m/>
    <m/>
    <m/>
  </r>
  <r>
    <n v="1026"/>
    <s v="03/03/2024"/>
    <x v="797"/>
    <x v="1"/>
    <x v="16"/>
    <x v="3"/>
    <n v="48.26"/>
    <x v="0"/>
    <x v="5"/>
    <n v="7"/>
    <x v="0"/>
    <n v="341283"/>
    <n v="16690"/>
    <n v="940"/>
  </r>
  <r>
    <n v="1026"/>
    <s v="03/09/2024"/>
    <x v="798"/>
    <x v="3"/>
    <x v="15"/>
    <x v="3"/>
    <n v="20.23"/>
    <x v="0"/>
    <x v="1"/>
    <n v="8"/>
    <x v="0"/>
    <m/>
    <m/>
    <m/>
  </r>
  <r>
    <n v="1026"/>
    <s v="03/11/2024"/>
    <x v="799"/>
    <x v="2"/>
    <x v="19"/>
    <x v="0"/>
    <n v="9.76"/>
    <x v="0"/>
    <x v="1"/>
    <n v="5"/>
    <x v="0"/>
    <m/>
    <m/>
    <m/>
  </r>
  <r>
    <n v="1026"/>
    <s v="03/14/2024"/>
    <x v="800"/>
    <x v="0"/>
    <x v="17"/>
    <x v="1"/>
    <n v="10.08"/>
    <x v="0"/>
    <x v="1"/>
    <n v="6"/>
    <x v="0"/>
    <m/>
    <m/>
    <m/>
  </r>
  <r>
    <n v="1026"/>
    <s v="03/17/2024"/>
    <x v="801"/>
    <x v="3"/>
    <x v="2"/>
    <x v="2"/>
    <n v="18.100000000000001"/>
    <x v="0"/>
    <x v="3"/>
    <n v="5"/>
    <x v="1"/>
    <m/>
    <m/>
    <m/>
  </r>
  <r>
    <n v="1026"/>
    <s v="03/24/2024"/>
    <x v="802"/>
    <x v="3"/>
    <x v="14"/>
    <x v="2"/>
    <n v="32.42"/>
    <x v="0"/>
    <x v="1"/>
    <n v="3"/>
    <x v="1"/>
    <m/>
    <m/>
    <m/>
  </r>
  <r>
    <n v="1026"/>
    <s v="03/25/2024"/>
    <x v="803"/>
    <x v="2"/>
    <x v="6"/>
    <x v="0"/>
    <n v="0.84"/>
    <x v="0"/>
    <x v="1"/>
    <n v="8"/>
    <x v="0"/>
    <m/>
    <m/>
    <m/>
  </r>
  <r>
    <n v="1026"/>
    <s v="03/26/2024"/>
    <x v="804"/>
    <x v="1"/>
    <x v="9"/>
    <x v="1"/>
    <n v="6.03"/>
    <x v="0"/>
    <x v="0"/>
    <n v="4"/>
    <x v="0"/>
    <m/>
    <m/>
    <m/>
  </r>
  <r>
    <n v="1026"/>
    <s v="03/27/2024"/>
    <x v="805"/>
    <x v="0"/>
    <x v="2"/>
    <x v="2"/>
    <n v="13.16"/>
    <x v="0"/>
    <x v="0"/>
    <n v="4"/>
    <x v="1"/>
    <m/>
    <m/>
    <m/>
  </r>
  <r>
    <n v="1026"/>
    <s v="03/28/2024"/>
    <x v="806"/>
    <x v="1"/>
    <x v="16"/>
    <x v="3"/>
    <n v="26.53"/>
    <x v="0"/>
    <x v="5"/>
    <n v="6"/>
    <x v="0"/>
    <n v="301013"/>
    <n v="14822"/>
    <n v="5750"/>
  </r>
  <r>
    <n v="1026"/>
    <s v="03/29/2024"/>
    <x v="807"/>
    <x v="3"/>
    <x v="5"/>
    <x v="2"/>
    <n v="12.76"/>
    <x v="0"/>
    <x v="0"/>
    <n v="4"/>
    <x v="1"/>
    <m/>
    <m/>
    <m/>
  </r>
  <r>
    <n v="1026"/>
    <s v="03/29/2024"/>
    <x v="808"/>
    <x v="1"/>
    <x v="16"/>
    <x v="3"/>
    <n v="140.01"/>
    <x v="1"/>
    <x v="3"/>
    <n v="10"/>
    <x v="0"/>
    <n v="97356"/>
    <n v="7618"/>
    <n v="220"/>
  </r>
  <r>
    <n v="1027"/>
    <s v="01/01/2024"/>
    <x v="809"/>
    <x v="1"/>
    <x v="7"/>
    <x v="2"/>
    <n v="54.04"/>
    <x v="0"/>
    <x v="4"/>
    <n v="6"/>
    <x v="1"/>
    <m/>
    <m/>
    <m/>
  </r>
  <r>
    <n v="1027"/>
    <s v="01/02/2024"/>
    <x v="810"/>
    <x v="2"/>
    <x v="16"/>
    <x v="3"/>
    <n v="3.36"/>
    <x v="0"/>
    <x v="0"/>
    <n v="5"/>
    <x v="0"/>
    <n v="455780"/>
    <n v="34012"/>
    <n v="5289"/>
  </r>
  <r>
    <n v="1027"/>
    <s v="01/06/2024"/>
    <x v="811"/>
    <x v="0"/>
    <x v="9"/>
    <x v="1"/>
    <n v="1.91"/>
    <x v="0"/>
    <x v="0"/>
    <n v="7"/>
    <x v="0"/>
    <m/>
    <m/>
    <m/>
  </r>
  <r>
    <n v="1027"/>
    <s v="01/06/2024"/>
    <x v="812"/>
    <x v="3"/>
    <x v="10"/>
    <x v="3"/>
    <n v="140.76"/>
    <x v="1"/>
    <x v="4"/>
    <n v="7"/>
    <x v="0"/>
    <m/>
    <m/>
    <m/>
  </r>
  <r>
    <n v="1027"/>
    <s v="01/10/2024"/>
    <x v="813"/>
    <x v="0"/>
    <x v="11"/>
    <x v="0"/>
    <n v="48.78"/>
    <x v="0"/>
    <x v="3"/>
    <n v="5"/>
    <x v="0"/>
    <m/>
    <m/>
    <m/>
  </r>
  <r>
    <n v="1027"/>
    <s v="01/17/2024"/>
    <x v="814"/>
    <x v="0"/>
    <x v="13"/>
    <x v="2"/>
    <n v="13.42"/>
    <x v="0"/>
    <x v="4"/>
    <n v="3"/>
    <x v="1"/>
    <m/>
    <m/>
    <m/>
  </r>
  <r>
    <n v="1027"/>
    <s v="01/20/2024"/>
    <x v="815"/>
    <x v="1"/>
    <x v="14"/>
    <x v="2"/>
    <n v="10.49"/>
    <x v="0"/>
    <x v="0"/>
    <n v="8"/>
    <x v="1"/>
    <m/>
    <m/>
    <m/>
  </r>
  <r>
    <n v="1027"/>
    <s v="01/26/2024"/>
    <x v="816"/>
    <x v="2"/>
    <x v="13"/>
    <x v="2"/>
    <n v="17.190000000000001"/>
    <x v="0"/>
    <x v="4"/>
    <n v="6"/>
    <x v="1"/>
    <m/>
    <m/>
    <m/>
  </r>
  <r>
    <n v="1027"/>
    <s v="02/04/2024"/>
    <x v="817"/>
    <x v="3"/>
    <x v="4"/>
    <x v="1"/>
    <n v="27.04"/>
    <x v="0"/>
    <x v="3"/>
    <n v="2"/>
    <x v="0"/>
    <m/>
    <m/>
    <m/>
  </r>
  <r>
    <n v="1027"/>
    <s v="02/04/2024"/>
    <x v="818"/>
    <x v="2"/>
    <x v="18"/>
    <x v="0"/>
    <n v="41.13"/>
    <x v="0"/>
    <x v="5"/>
    <n v="4"/>
    <x v="0"/>
    <m/>
    <m/>
    <m/>
  </r>
  <r>
    <n v="1027"/>
    <s v="02/06/2024"/>
    <x v="819"/>
    <x v="2"/>
    <x v="12"/>
    <x v="3"/>
    <n v="10.62"/>
    <x v="0"/>
    <x v="3"/>
    <n v="8"/>
    <x v="0"/>
    <m/>
    <m/>
    <m/>
  </r>
  <r>
    <n v="1027"/>
    <s v="02/10/2024"/>
    <x v="820"/>
    <x v="3"/>
    <x v="1"/>
    <x v="1"/>
    <n v="9.25"/>
    <x v="0"/>
    <x v="3"/>
    <n v="5"/>
    <x v="0"/>
    <m/>
    <m/>
    <m/>
  </r>
  <r>
    <n v="1027"/>
    <s v="02/10/2024"/>
    <x v="821"/>
    <x v="2"/>
    <x v="12"/>
    <x v="3"/>
    <n v="15.52"/>
    <x v="0"/>
    <x v="1"/>
    <n v="7"/>
    <x v="0"/>
    <m/>
    <m/>
    <m/>
  </r>
  <r>
    <n v="1027"/>
    <s v="02/11/2024"/>
    <x v="822"/>
    <x v="0"/>
    <x v="14"/>
    <x v="2"/>
    <n v="4.72"/>
    <x v="0"/>
    <x v="1"/>
    <n v="5"/>
    <x v="1"/>
    <m/>
    <m/>
    <m/>
  </r>
  <r>
    <n v="1027"/>
    <s v="02/12/2024"/>
    <x v="823"/>
    <x v="2"/>
    <x v="2"/>
    <x v="2"/>
    <n v="41.44"/>
    <x v="0"/>
    <x v="3"/>
    <n v="4"/>
    <x v="1"/>
    <m/>
    <m/>
    <m/>
  </r>
  <r>
    <n v="1027"/>
    <s v="02/13/2024"/>
    <x v="824"/>
    <x v="2"/>
    <x v="7"/>
    <x v="2"/>
    <n v="30.97"/>
    <x v="0"/>
    <x v="5"/>
    <n v="4"/>
    <x v="1"/>
    <m/>
    <m/>
    <m/>
  </r>
  <r>
    <n v="1027"/>
    <s v="02/20/2024"/>
    <x v="825"/>
    <x v="1"/>
    <x v="14"/>
    <x v="2"/>
    <n v="27.58"/>
    <x v="0"/>
    <x v="1"/>
    <n v="3"/>
    <x v="1"/>
    <m/>
    <m/>
    <m/>
  </r>
  <r>
    <n v="1027"/>
    <s v="03/09/2024"/>
    <x v="826"/>
    <x v="3"/>
    <x v="6"/>
    <x v="0"/>
    <n v="8.1199999999999992"/>
    <x v="0"/>
    <x v="3"/>
    <n v="5"/>
    <x v="0"/>
    <m/>
    <m/>
    <m/>
  </r>
  <r>
    <n v="1027"/>
    <s v="03/12/2024"/>
    <x v="827"/>
    <x v="0"/>
    <x v="3"/>
    <x v="3"/>
    <n v="93.6"/>
    <x v="1"/>
    <x v="1"/>
    <n v="9"/>
    <x v="0"/>
    <m/>
    <m/>
    <m/>
  </r>
  <r>
    <n v="1027"/>
    <s v="03/13/2024"/>
    <x v="828"/>
    <x v="2"/>
    <x v="2"/>
    <x v="2"/>
    <n v="8.16"/>
    <x v="0"/>
    <x v="1"/>
    <n v="7"/>
    <x v="1"/>
    <m/>
    <m/>
    <m/>
  </r>
  <r>
    <n v="1027"/>
    <s v="03/19/2024"/>
    <x v="829"/>
    <x v="2"/>
    <x v="11"/>
    <x v="0"/>
    <n v="78.08"/>
    <x v="1"/>
    <x v="1"/>
    <n v="5"/>
    <x v="0"/>
    <m/>
    <m/>
    <m/>
  </r>
  <r>
    <n v="1027"/>
    <s v="03/19/2024"/>
    <x v="830"/>
    <x v="2"/>
    <x v="13"/>
    <x v="2"/>
    <n v="7.67"/>
    <x v="0"/>
    <x v="5"/>
    <n v="4"/>
    <x v="1"/>
    <m/>
    <m/>
    <m/>
  </r>
  <r>
    <n v="1027"/>
    <s v="03/23/2024"/>
    <x v="831"/>
    <x v="3"/>
    <x v="17"/>
    <x v="1"/>
    <n v="43.58"/>
    <x v="0"/>
    <x v="3"/>
    <n v="9"/>
    <x v="0"/>
    <m/>
    <m/>
    <m/>
  </r>
  <r>
    <n v="1027"/>
    <s v="03/24/2024"/>
    <x v="832"/>
    <x v="3"/>
    <x v="13"/>
    <x v="2"/>
    <n v="54.71"/>
    <x v="0"/>
    <x v="1"/>
    <n v="3"/>
    <x v="1"/>
    <m/>
    <m/>
    <m/>
  </r>
  <r>
    <n v="1027"/>
    <s v="03/30/2024"/>
    <x v="833"/>
    <x v="0"/>
    <x v="9"/>
    <x v="1"/>
    <n v="9.09"/>
    <x v="0"/>
    <x v="3"/>
    <n v="5"/>
    <x v="0"/>
    <m/>
    <m/>
    <m/>
  </r>
  <r>
    <n v="1028"/>
    <s v="01/01/2024"/>
    <x v="834"/>
    <x v="2"/>
    <x v="17"/>
    <x v="1"/>
    <n v="19.100000000000001"/>
    <x v="0"/>
    <x v="0"/>
    <n v="5"/>
    <x v="0"/>
    <m/>
    <m/>
    <m/>
  </r>
  <r>
    <n v="1028"/>
    <s v="01/01/2024"/>
    <x v="835"/>
    <x v="1"/>
    <x v="8"/>
    <x v="1"/>
    <n v="12.75"/>
    <x v="0"/>
    <x v="3"/>
    <n v="4"/>
    <x v="0"/>
    <m/>
    <m/>
    <m/>
  </r>
  <r>
    <n v="1028"/>
    <s v="01/06/2024"/>
    <x v="836"/>
    <x v="1"/>
    <x v="14"/>
    <x v="2"/>
    <n v="34.89"/>
    <x v="0"/>
    <x v="5"/>
    <n v="5"/>
    <x v="1"/>
    <m/>
    <m/>
    <m/>
  </r>
  <r>
    <n v="1028"/>
    <s v="01/07/2024"/>
    <x v="837"/>
    <x v="0"/>
    <x v="14"/>
    <x v="2"/>
    <n v="4.67"/>
    <x v="0"/>
    <x v="1"/>
    <n v="4"/>
    <x v="1"/>
    <m/>
    <m/>
    <m/>
  </r>
  <r>
    <n v="1028"/>
    <s v="01/14/2024"/>
    <x v="838"/>
    <x v="3"/>
    <x v="2"/>
    <x v="2"/>
    <n v="4.88"/>
    <x v="0"/>
    <x v="1"/>
    <n v="7"/>
    <x v="1"/>
    <m/>
    <m/>
    <m/>
  </r>
  <r>
    <n v="1028"/>
    <s v="01/19/2024"/>
    <x v="839"/>
    <x v="0"/>
    <x v="7"/>
    <x v="2"/>
    <n v="144.1"/>
    <x v="1"/>
    <x v="1"/>
    <n v="7"/>
    <x v="1"/>
    <m/>
    <m/>
    <m/>
  </r>
  <r>
    <n v="1028"/>
    <s v="01/23/2024"/>
    <x v="840"/>
    <x v="0"/>
    <x v="5"/>
    <x v="2"/>
    <n v="16.309999999999999"/>
    <x v="0"/>
    <x v="5"/>
    <n v="4"/>
    <x v="1"/>
    <m/>
    <m/>
    <m/>
  </r>
  <r>
    <n v="1028"/>
    <s v="01/24/2024"/>
    <x v="841"/>
    <x v="2"/>
    <x v="1"/>
    <x v="1"/>
    <n v="48.27"/>
    <x v="0"/>
    <x v="0"/>
    <n v="6"/>
    <x v="0"/>
    <m/>
    <m/>
    <m/>
  </r>
  <r>
    <n v="1028"/>
    <s v="01/27/2024"/>
    <x v="842"/>
    <x v="2"/>
    <x v="12"/>
    <x v="3"/>
    <n v="11.11"/>
    <x v="0"/>
    <x v="5"/>
    <n v="2"/>
    <x v="0"/>
    <m/>
    <m/>
    <m/>
  </r>
  <r>
    <n v="1028"/>
    <s v="01/27/2024"/>
    <x v="843"/>
    <x v="3"/>
    <x v="5"/>
    <x v="2"/>
    <n v="14.84"/>
    <x v="0"/>
    <x v="3"/>
    <n v="8"/>
    <x v="1"/>
    <m/>
    <m/>
    <m/>
  </r>
  <r>
    <n v="1028"/>
    <s v="01/28/2024"/>
    <x v="844"/>
    <x v="2"/>
    <x v="14"/>
    <x v="2"/>
    <n v="35.14"/>
    <x v="0"/>
    <x v="1"/>
    <n v="2"/>
    <x v="1"/>
    <m/>
    <m/>
    <m/>
  </r>
  <r>
    <n v="1028"/>
    <s v="01/28/2024"/>
    <x v="845"/>
    <x v="0"/>
    <x v="7"/>
    <x v="2"/>
    <n v="4.6500000000000004"/>
    <x v="0"/>
    <x v="3"/>
    <n v="3"/>
    <x v="1"/>
    <m/>
    <m/>
    <m/>
  </r>
  <r>
    <n v="1028"/>
    <s v="01/29/2024"/>
    <x v="846"/>
    <x v="1"/>
    <x v="19"/>
    <x v="0"/>
    <n v="0.8"/>
    <x v="0"/>
    <x v="4"/>
    <n v="0"/>
    <x v="0"/>
    <m/>
    <m/>
    <m/>
  </r>
  <r>
    <n v="1028"/>
    <s v="02/02/2024"/>
    <x v="847"/>
    <x v="3"/>
    <x v="7"/>
    <x v="2"/>
    <n v="2.2200000000000002"/>
    <x v="0"/>
    <x v="0"/>
    <n v="0"/>
    <x v="1"/>
    <m/>
    <m/>
    <m/>
  </r>
  <r>
    <n v="1028"/>
    <s v="02/02/2024"/>
    <x v="848"/>
    <x v="1"/>
    <x v="8"/>
    <x v="1"/>
    <n v="2.74"/>
    <x v="0"/>
    <x v="5"/>
    <n v="0"/>
    <x v="0"/>
    <m/>
    <m/>
    <m/>
  </r>
  <r>
    <n v="1028"/>
    <s v="02/04/2024"/>
    <x v="849"/>
    <x v="2"/>
    <x v="9"/>
    <x v="1"/>
    <n v="52.89"/>
    <x v="0"/>
    <x v="4"/>
    <n v="6"/>
    <x v="0"/>
    <m/>
    <m/>
    <m/>
  </r>
  <r>
    <n v="1028"/>
    <s v="02/09/2024"/>
    <x v="850"/>
    <x v="1"/>
    <x v="11"/>
    <x v="0"/>
    <n v="70.61"/>
    <x v="1"/>
    <x v="1"/>
    <n v="4"/>
    <x v="0"/>
    <m/>
    <m/>
    <m/>
  </r>
  <r>
    <n v="1028"/>
    <s v="02/17/2024"/>
    <x v="851"/>
    <x v="0"/>
    <x v="9"/>
    <x v="1"/>
    <n v="7.03"/>
    <x v="0"/>
    <x v="0"/>
    <n v="8"/>
    <x v="0"/>
    <m/>
    <m/>
    <m/>
  </r>
  <r>
    <n v="1028"/>
    <s v="02/19/2024"/>
    <x v="852"/>
    <x v="2"/>
    <x v="3"/>
    <x v="3"/>
    <n v="3.81"/>
    <x v="0"/>
    <x v="6"/>
    <n v="6"/>
    <x v="0"/>
    <m/>
    <m/>
    <m/>
  </r>
  <r>
    <n v="1028"/>
    <s v="02/21/2024"/>
    <x v="853"/>
    <x v="0"/>
    <x v="14"/>
    <x v="2"/>
    <n v="43.33"/>
    <x v="0"/>
    <x v="0"/>
    <n v="5"/>
    <x v="1"/>
    <m/>
    <m/>
    <m/>
  </r>
  <r>
    <n v="1028"/>
    <s v="02/23/2024"/>
    <x v="854"/>
    <x v="0"/>
    <x v="14"/>
    <x v="2"/>
    <n v="3.36"/>
    <x v="0"/>
    <x v="3"/>
    <n v="9"/>
    <x v="1"/>
    <m/>
    <m/>
    <m/>
  </r>
  <r>
    <n v="1028"/>
    <s v="02/25/2024"/>
    <x v="855"/>
    <x v="2"/>
    <x v="16"/>
    <x v="3"/>
    <n v="6.88"/>
    <x v="0"/>
    <x v="3"/>
    <n v="5"/>
    <x v="0"/>
    <n v="493804"/>
    <n v="43893"/>
    <n v="6610"/>
  </r>
  <r>
    <n v="1028"/>
    <s v="02/28/2024"/>
    <x v="856"/>
    <x v="2"/>
    <x v="5"/>
    <x v="2"/>
    <n v="5.72"/>
    <x v="0"/>
    <x v="0"/>
    <n v="7"/>
    <x v="1"/>
    <m/>
    <m/>
    <m/>
  </r>
  <r>
    <n v="1028"/>
    <s v="03/01/2024"/>
    <x v="857"/>
    <x v="3"/>
    <x v="10"/>
    <x v="3"/>
    <n v="24.01"/>
    <x v="0"/>
    <x v="6"/>
    <n v="7"/>
    <x v="0"/>
    <m/>
    <m/>
    <m/>
  </r>
  <r>
    <n v="1028"/>
    <s v="03/03/2024"/>
    <x v="858"/>
    <x v="0"/>
    <x v="18"/>
    <x v="0"/>
    <n v="10.1"/>
    <x v="0"/>
    <x v="0"/>
    <n v="3"/>
    <x v="0"/>
    <m/>
    <m/>
    <m/>
  </r>
  <r>
    <n v="1028"/>
    <s v="03/05/2024"/>
    <x v="859"/>
    <x v="3"/>
    <x v="7"/>
    <x v="2"/>
    <n v="19.47"/>
    <x v="0"/>
    <x v="3"/>
    <n v="6"/>
    <x v="1"/>
    <m/>
    <m/>
    <m/>
  </r>
  <r>
    <n v="1028"/>
    <s v="03/06/2024"/>
    <x v="860"/>
    <x v="1"/>
    <x v="16"/>
    <x v="3"/>
    <n v="73.790000000000006"/>
    <x v="1"/>
    <x v="0"/>
    <n v="6"/>
    <x v="0"/>
    <n v="351808"/>
    <n v="32372"/>
    <n v="1560"/>
  </r>
  <r>
    <n v="1028"/>
    <s v="03/07/2024"/>
    <x v="861"/>
    <x v="0"/>
    <x v="10"/>
    <x v="3"/>
    <n v="10.52"/>
    <x v="0"/>
    <x v="0"/>
    <n v="1"/>
    <x v="0"/>
    <m/>
    <m/>
    <m/>
  </r>
  <r>
    <n v="1028"/>
    <s v="03/11/2024"/>
    <x v="862"/>
    <x v="0"/>
    <x v="7"/>
    <x v="2"/>
    <n v="22.28"/>
    <x v="0"/>
    <x v="1"/>
    <n v="5"/>
    <x v="1"/>
    <m/>
    <m/>
    <m/>
  </r>
  <r>
    <n v="1028"/>
    <s v="03/14/2024"/>
    <x v="863"/>
    <x v="2"/>
    <x v="9"/>
    <x v="1"/>
    <n v="44.38"/>
    <x v="0"/>
    <x v="3"/>
    <n v="5"/>
    <x v="0"/>
    <m/>
    <m/>
    <m/>
  </r>
  <r>
    <n v="1028"/>
    <s v="03/14/2024"/>
    <x v="864"/>
    <x v="0"/>
    <x v="8"/>
    <x v="1"/>
    <n v="4.4400000000000004"/>
    <x v="0"/>
    <x v="6"/>
    <n v="4"/>
    <x v="0"/>
    <m/>
    <m/>
    <m/>
  </r>
  <r>
    <n v="1028"/>
    <s v="03/15/2024"/>
    <x v="865"/>
    <x v="3"/>
    <x v="13"/>
    <x v="2"/>
    <n v="13.05"/>
    <x v="0"/>
    <x v="5"/>
    <n v="4"/>
    <x v="1"/>
    <m/>
    <m/>
    <m/>
  </r>
  <r>
    <n v="1028"/>
    <s v="03/16/2024"/>
    <x v="866"/>
    <x v="1"/>
    <x v="19"/>
    <x v="0"/>
    <n v="61.45"/>
    <x v="1"/>
    <x v="0"/>
    <n v="5"/>
    <x v="0"/>
    <m/>
    <m/>
    <m/>
  </r>
  <r>
    <n v="1028"/>
    <s v="03/23/2024"/>
    <x v="867"/>
    <x v="1"/>
    <x v="5"/>
    <x v="2"/>
    <n v="6.34"/>
    <x v="0"/>
    <x v="5"/>
    <n v="6"/>
    <x v="1"/>
    <m/>
    <m/>
    <m/>
  </r>
  <r>
    <n v="1028"/>
    <s v="03/24/2024"/>
    <x v="868"/>
    <x v="1"/>
    <x v="0"/>
    <x v="0"/>
    <n v="16.350000000000001"/>
    <x v="0"/>
    <x v="5"/>
    <n v="6"/>
    <x v="0"/>
    <m/>
    <m/>
    <m/>
  </r>
  <r>
    <n v="1028"/>
    <s v="03/29/2024"/>
    <x v="869"/>
    <x v="3"/>
    <x v="0"/>
    <x v="0"/>
    <n v="21.19"/>
    <x v="0"/>
    <x v="0"/>
    <n v="3"/>
    <x v="0"/>
    <m/>
    <m/>
    <m/>
  </r>
  <r>
    <n v="1029"/>
    <s v="01/03/2024"/>
    <x v="870"/>
    <x v="0"/>
    <x v="1"/>
    <x v="1"/>
    <n v="43.36"/>
    <x v="0"/>
    <x v="0"/>
    <n v="6"/>
    <x v="0"/>
    <m/>
    <m/>
    <m/>
  </r>
  <r>
    <n v="1029"/>
    <s v="01/04/2024"/>
    <x v="871"/>
    <x v="1"/>
    <x v="9"/>
    <x v="1"/>
    <n v="28.41"/>
    <x v="0"/>
    <x v="1"/>
    <n v="6"/>
    <x v="0"/>
    <m/>
    <m/>
    <m/>
  </r>
  <r>
    <n v="1029"/>
    <s v="01/05/2024"/>
    <x v="872"/>
    <x v="2"/>
    <x v="13"/>
    <x v="2"/>
    <n v="9.01"/>
    <x v="0"/>
    <x v="0"/>
    <n v="4"/>
    <x v="1"/>
    <m/>
    <m/>
    <m/>
  </r>
  <r>
    <n v="1029"/>
    <s v="01/05/2024"/>
    <x v="873"/>
    <x v="0"/>
    <x v="10"/>
    <x v="3"/>
    <n v="24.13"/>
    <x v="0"/>
    <x v="1"/>
    <n v="5"/>
    <x v="0"/>
    <m/>
    <m/>
    <m/>
  </r>
  <r>
    <n v="1029"/>
    <s v="01/10/2024"/>
    <x v="874"/>
    <x v="1"/>
    <x v="18"/>
    <x v="0"/>
    <n v="20.53"/>
    <x v="0"/>
    <x v="1"/>
    <n v="4"/>
    <x v="0"/>
    <m/>
    <m/>
    <m/>
  </r>
  <r>
    <n v="1029"/>
    <s v="01/12/2024"/>
    <x v="875"/>
    <x v="2"/>
    <x v="5"/>
    <x v="2"/>
    <n v="0.01"/>
    <x v="0"/>
    <x v="6"/>
    <n v="8"/>
    <x v="1"/>
    <m/>
    <m/>
    <m/>
  </r>
  <r>
    <n v="1029"/>
    <s v="01/21/2024"/>
    <x v="876"/>
    <x v="2"/>
    <x v="8"/>
    <x v="1"/>
    <n v="28.04"/>
    <x v="0"/>
    <x v="5"/>
    <n v="3"/>
    <x v="0"/>
    <m/>
    <m/>
    <m/>
  </r>
  <r>
    <n v="1029"/>
    <s v="01/23/2024"/>
    <x v="877"/>
    <x v="3"/>
    <x v="2"/>
    <x v="2"/>
    <n v="22.47"/>
    <x v="0"/>
    <x v="1"/>
    <n v="7"/>
    <x v="1"/>
    <m/>
    <m/>
    <m/>
  </r>
  <r>
    <n v="1029"/>
    <s v="01/30/2024"/>
    <x v="878"/>
    <x v="2"/>
    <x v="19"/>
    <x v="0"/>
    <n v="4.12"/>
    <x v="0"/>
    <x v="5"/>
    <n v="4"/>
    <x v="0"/>
    <m/>
    <m/>
    <m/>
  </r>
  <r>
    <n v="1029"/>
    <s v="01/31/2024"/>
    <x v="879"/>
    <x v="3"/>
    <x v="10"/>
    <x v="3"/>
    <n v="49.11"/>
    <x v="0"/>
    <x v="3"/>
    <n v="6"/>
    <x v="0"/>
    <m/>
    <m/>
    <m/>
  </r>
  <r>
    <n v="1029"/>
    <s v="01/31/2024"/>
    <x v="880"/>
    <x v="2"/>
    <x v="7"/>
    <x v="2"/>
    <n v="16.53"/>
    <x v="0"/>
    <x v="0"/>
    <n v="8"/>
    <x v="1"/>
    <m/>
    <m/>
    <m/>
  </r>
  <r>
    <n v="1029"/>
    <s v="02/02/2024"/>
    <x v="881"/>
    <x v="3"/>
    <x v="5"/>
    <x v="2"/>
    <n v="42.85"/>
    <x v="0"/>
    <x v="5"/>
    <n v="2"/>
    <x v="1"/>
    <m/>
    <m/>
    <m/>
  </r>
  <r>
    <n v="1029"/>
    <s v="02/04/2024"/>
    <x v="882"/>
    <x v="2"/>
    <x v="5"/>
    <x v="2"/>
    <n v="8.7899999999999991"/>
    <x v="0"/>
    <x v="5"/>
    <n v="3"/>
    <x v="1"/>
    <m/>
    <m/>
    <m/>
  </r>
  <r>
    <n v="1029"/>
    <s v="02/11/2024"/>
    <x v="883"/>
    <x v="0"/>
    <x v="0"/>
    <x v="0"/>
    <n v="20.49"/>
    <x v="0"/>
    <x v="3"/>
    <n v="3"/>
    <x v="0"/>
    <m/>
    <m/>
    <m/>
  </r>
  <r>
    <n v="1029"/>
    <s v="02/16/2024"/>
    <x v="884"/>
    <x v="2"/>
    <x v="13"/>
    <x v="2"/>
    <n v="2.0299999999999998"/>
    <x v="0"/>
    <x v="1"/>
    <n v="5"/>
    <x v="1"/>
    <m/>
    <m/>
    <m/>
  </r>
  <r>
    <n v="1029"/>
    <s v="02/16/2024"/>
    <x v="885"/>
    <x v="1"/>
    <x v="13"/>
    <x v="2"/>
    <n v="10.46"/>
    <x v="0"/>
    <x v="0"/>
    <n v="9"/>
    <x v="1"/>
    <m/>
    <m/>
    <m/>
  </r>
  <r>
    <n v="1029"/>
    <s v="02/16/2024"/>
    <x v="886"/>
    <x v="2"/>
    <x v="5"/>
    <x v="2"/>
    <n v="43.31"/>
    <x v="0"/>
    <x v="0"/>
    <n v="2"/>
    <x v="1"/>
    <m/>
    <m/>
    <m/>
  </r>
  <r>
    <n v="1029"/>
    <s v="02/17/2024"/>
    <x v="887"/>
    <x v="3"/>
    <x v="0"/>
    <x v="0"/>
    <n v="28.67"/>
    <x v="0"/>
    <x v="4"/>
    <n v="5"/>
    <x v="0"/>
    <m/>
    <m/>
    <m/>
  </r>
  <r>
    <n v="1029"/>
    <s v="02/19/2024"/>
    <x v="888"/>
    <x v="1"/>
    <x v="19"/>
    <x v="0"/>
    <n v="16.28"/>
    <x v="0"/>
    <x v="1"/>
    <n v="5"/>
    <x v="0"/>
    <m/>
    <m/>
    <m/>
  </r>
  <r>
    <n v="1029"/>
    <s v="02/20/2024"/>
    <x v="889"/>
    <x v="1"/>
    <x v="13"/>
    <x v="2"/>
    <n v="1.1299999999999999"/>
    <x v="0"/>
    <x v="0"/>
    <n v="7"/>
    <x v="1"/>
    <m/>
    <m/>
    <m/>
  </r>
  <r>
    <n v="1029"/>
    <s v="02/22/2024"/>
    <x v="890"/>
    <x v="2"/>
    <x v="10"/>
    <x v="3"/>
    <n v="49.86"/>
    <x v="0"/>
    <x v="1"/>
    <n v="4"/>
    <x v="0"/>
    <m/>
    <m/>
    <m/>
  </r>
  <r>
    <n v="1029"/>
    <s v="02/23/2024"/>
    <x v="891"/>
    <x v="2"/>
    <x v="12"/>
    <x v="3"/>
    <n v="119.72"/>
    <x v="1"/>
    <x v="4"/>
    <n v="7"/>
    <x v="0"/>
    <m/>
    <m/>
    <m/>
  </r>
  <r>
    <n v="1029"/>
    <s v="02/24/2024"/>
    <x v="892"/>
    <x v="0"/>
    <x v="4"/>
    <x v="1"/>
    <n v="21.07"/>
    <x v="0"/>
    <x v="1"/>
    <n v="5"/>
    <x v="0"/>
    <m/>
    <m/>
    <m/>
  </r>
  <r>
    <n v="1029"/>
    <s v="02/25/2024"/>
    <x v="893"/>
    <x v="0"/>
    <x v="11"/>
    <x v="0"/>
    <n v="5.85"/>
    <x v="0"/>
    <x v="6"/>
    <n v="2"/>
    <x v="0"/>
    <m/>
    <m/>
    <m/>
  </r>
  <r>
    <n v="1029"/>
    <s v="02/27/2024"/>
    <x v="894"/>
    <x v="1"/>
    <x v="16"/>
    <x v="3"/>
    <n v="27.07"/>
    <x v="0"/>
    <x v="1"/>
    <n v="7"/>
    <x v="0"/>
    <n v="270625"/>
    <n v="23613"/>
    <n v="3422"/>
  </r>
  <r>
    <n v="1029"/>
    <s v="02/29/2024"/>
    <x v="895"/>
    <x v="3"/>
    <x v="13"/>
    <x v="2"/>
    <n v="64.16"/>
    <x v="1"/>
    <x v="3"/>
    <n v="4"/>
    <x v="1"/>
    <m/>
    <m/>
    <m/>
  </r>
  <r>
    <n v="1029"/>
    <s v="03/01/2024"/>
    <x v="896"/>
    <x v="2"/>
    <x v="1"/>
    <x v="1"/>
    <n v="78.02"/>
    <x v="1"/>
    <x v="1"/>
    <n v="5"/>
    <x v="0"/>
    <m/>
    <m/>
    <m/>
  </r>
  <r>
    <n v="1029"/>
    <s v="03/01/2024"/>
    <x v="897"/>
    <x v="0"/>
    <x v="16"/>
    <x v="3"/>
    <n v="59.4"/>
    <x v="0"/>
    <x v="0"/>
    <n v="5"/>
    <x v="0"/>
    <n v="263590"/>
    <n v="24774"/>
    <n v="2501"/>
  </r>
  <r>
    <n v="1029"/>
    <s v="03/02/2024"/>
    <x v="898"/>
    <x v="3"/>
    <x v="8"/>
    <x v="1"/>
    <n v="2.36"/>
    <x v="0"/>
    <x v="3"/>
    <n v="10"/>
    <x v="0"/>
    <m/>
    <m/>
    <m/>
  </r>
  <r>
    <n v="1029"/>
    <s v="03/04/2024"/>
    <x v="899"/>
    <x v="1"/>
    <x v="1"/>
    <x v="1"/>
    <n v="62.69"/>
    <x v="1"/>
    <x v="0"/>
    <n v="4"/>
    <x v="0"/>
    <m/>
    <m/>
    <m/>
  </r>
  <r>
    <n v="1029"/>
    <s v="03/09/2024"/>
    <x v="900"/>
    <x v="2"/>
    <x v="17"/>
    <x v="1"/>
    <n v="5.71"/>
    <x v="0"/>
    <x v="0"/>
    <n v="5"/>
    <x v="0"/>
    <m/>
    <m/>
    <m/>
  </r>
  <r>
    <n v="1029"/>
    <s v="03/09/2024"/>
    <x v="901"/>
    <x v="0"/>
    <x v="9"/>
    <x v="1"/>
    <n v="2.27"/>
    <x v="0"/>
    <x v="3"/>
    <n v="2"/>
    <x v="0"/>
    <m/>
    <m/>
    <m/>
  </r>
  <r>
    <n v="1029"/>
    <s v="03/16/2024"/>
    <x v="902"/>
    <x v="1"/>
    <x v="11"/>
    <x v="0"/>
    <n v="27.3"/>
    <x v="0"/>
    <x v="3"/>
    <n v="6"/>
    <x v="0"/>
    <m/>
    <m/>
    <m/>
  </r>
  <r>
    <n v="1029"/>
    <s v="03/18/2024"/>
    <x v="903"/>
    <x v="1"/>
    <x v="8"/>
    <x v="1"/>
    <n v="15.59"/>
    <x v="0"/>
    <x v="0"/>
    <n v="5"/>
    <x v="0"/>
    <m/>
    <m/>
    <m/>
  </r>
  <r>
    <n v="1029"/>
    <s v="03/22/2024"/>
    <x v="904"/>
    <x v="0"/>
    <x v="1"/>
    <x v="1"/>
    <n v="42.33"/>
    <x v="0"/>
    <x v="3"/>
    <n v="5"/>
    <x v="0"/>
    <m/>
    <m/>
    <m/>
  </r>
  <r>
    <n v="1029"/>
    <s v="03/28/2024"/>
    <x v="905"/>
    <x v="0"/>
    <x v="11"/>
    <x v="0"/>
    <n v="11.92"/>
    <x v="0"/>
    <x v="6"/>
    <n v="5"/>
    <x v="0"/>
    <m/>
    <m/>
    <m/>
  </r>
  <r>
    <n v="1029"/>
    <s v="03/28/2024"/>
    <x v="906"/>
    <x v="0"/>
    <x v="11"/>
    <x v="0"/>
    <n v="35.31"/>
    <x v="0"/>
    <x v="1"/>
    <n v="6"/>
    <x v="0"/>
    <m/>
    <m/>
    <m/>
  </r>
  <r>
    <n v="1029"/>
    <s v="03/29/2024"/>
    <x v="907"/>
    <x v="2"/>
    <x v="2"/>
    <x v="2"/>
    <n v="103.96"/>
    <x v="1"/>
    <x v="4"/>
    <n v="5"/>
    <x v="1"/>
    <m/>
    <m/>
    <m/>
  </r>
  <r>
    <n v="1030"/>
    <s v="01/02/2024"/>
    <x v="908"/>
    <x v="2"/>
    <x v="6"/>
    <x v="0"/>
    <n v="17.89"/>
    <x v="0"/>
    <x v="3"/>
    <n v="9"/>
    <x v="0"/>
    <m/>
    <m/>
    <m/>
  </r>
  <r>
    <n v="1030"/>
    <s v="01/14/2024"/>
    <x v="909"/>
    <x v="0"/>
    <x v="15"/>
    <x v="3"/>
    <n v="38.47"/>
    <x v="0"/>
    <x v="0"/>
    <n v="4"/>
    <x v="0"/>
    <m/>
    <m/>
    <m/>
  </r>
  <r>
    <n v="1030"/>
    <s v="01/18/2024"/>
    <x v="910"/>
    <x v="1"/>
    <x v="11"/>
    <x v="0"/>
    <n v="3.98"/>
    <x v="0"/>
    <x v="5"/>
    <n v="6"/>
    <x v="0"/>
    <m/>
    <m/>
    <m/>
  </r>
  <r>
    <n v="1030"/>
    <s v="01/19/2024"/>
    <x v="911"/>
    <x v="2"/>
    <x v="3"/>
    <x v="3"/>
    <n v="12.49"/>
    <x v="0"/>
    <x v="4"/>
    <n v="6"/>
    <x v="0"/>
    <m/>
    <m/>
    <m/>
  </r>
  <r>
    <n v="1030"/>
    <s v="01/23/2024"/>
    <x v="912"/>
    <x v="0"/>
    <x v="7"/>
    <x v="2"/>
    <n v="2.8"/>
    <x v="0"/>
    <x v="4"/>
    <n v="1"/>
    <x v="1"/>
    <m/>
    <m/>
    <m/>
  </r>
  <r>
    <n v="1030"/>
    <s v="02/01/2024"/>
    <x v="913"/>
    <x v="2"/>
    <x v="13"/>
    <x v="2"/>
    <n v="21.7"/>
    <x v="0"/>
    <x v="1"/>
    <n v="5"/>
    <x v="1"/>
    <m/>
    <m/>
    <m/>
  </r>
  <r>
    <n v="1030"/>
    <s v="02/03/2024"/>
    <x v="914"/>
    <x v="0"/>
    <x v="11"/>
    <x v="0"/>
    <n v="16.68"/>
    <x v="0"/>
    <x v="5"/>
    <n v="4"/>
    <x v="0"/>
    <m/>
    <m/>
    <m/>
  </r>
  <r>
    <n v="1030"/>
    <s v="02/06/2024"/>
    <x v="915"/>
    <x v="1"/>
    <x v="8"/>
    <x v="1"/>
    <n v="33.93"/>
    <x v="0"/>
    <x v="5"/>
    <n v="10"/>
    <x v="0"/>
    <m/>
    <m/>
    <m/>
  </r>
  <r>
    <n v="1030"/>
    <s v="02/14/2024"/>
    <x v="916"/>
    <x v="3"/>
    <x v="4"/>
    <x v="1"/>
    <n v="62.49"/>
    <x v="1"/>
    <x v="5"/>
    <n v="7"/>
    <x v="0"/>
    <m/>
    <m/>
    <m/>
  </r>
  <r>
    <n v="1030"/>
    <s v="02/15/2024"/>
    <x v="917"/>
    <x v="0"/>
    <x v="14"/>
    <x v="2"/>
    <n v="16.96"/>
    <x v="0"/>
    <x v="0"/>
    <n v="4"/>
    <x v="1"/>
    <m/>
    <m/>
    <m/>
  </r>
  <r>
    <n v="1030"/>
    <s v="02/22/2024"/>
    <x v="918"/>
    <x v="2"/>
    <x v="4"/>
    <x v="1"/>
    <n v="11.1"/>
    <x v="0"/>
    <x v="1"/>
    <n v="5"/>
    <x v="0"/>
    <m/>
    <m/>
    <m/>
  </r>
  <r>
    <n v="1030"/>
    <s v="02/25/2024"/>
    <x v="919"/>
    <x v="3"/>
    <x v="6"/>
    <x v="0"/>
    <n v="47.79"/>
    <x v="0"/>
    <x v="3"/>
    <n v="5"/>
    <x v="0"/>
    <m/>
    <m/>
    <m/>
  </r>
  <r>
    <n v="1030"/>
    <s v="03/03/2024"/>
    <x v="920"/>
    <x v="3"/>
    <x v="10"/>
    <x v="3"/>
    <n v="6.16"/>
    <x v="0"/>
    <x v="1"/>
    <n v="4"/>
    <x v="0"/>
    <m/>
    <m/>
    <m/>
  </r>
  <r>
    <n v="1030"/>
    <s v="03/05/2024"/>
    <x v="921"/>
    <x v="3"/>
    <x v="8"/>
    <x v="1"/>
    <n v="7.72"/>
    <x v="0"/>
    <x v="0"/>
    <n v="4"/>
    <x v="0"/>
    <m/>
    <m/>
    <m/>
  </r>
  <r>
    <n v="1030"/>
    <s v="03/08/2024"/>
    <x v="922"/>
    <x v="0"/>
    <x v="7"/>
    <x v="2"/>
    <n v="62.83"/>
    <x v="1"/>
    <x v="5"/>
    <n v="9"/>
    <x v="1"/>
    <m/>
    <m/>
    <m/>
  </r>
  <r>
    <n v="1030"/>
    <s v="03/08/2024"/>
    <x v="923"/>
    <x v="0"/>
    <x v="7"/>
    <x v="2"/>
    <n v="32.93"/>
    <x v="0"/>
    <x v="5"/>
    <n v="5"/>
    <x v="1"/>
    <m/>
    <m/>
    <m/>
  </r>
  <r>
    <n v="1030"/>
    <s v="03/09/2024"/>
    <x v="924"/>
    <x v="0"/>
    <x v="4"/>
    <x v="1"/>
    <n v="73.61"/>
    <x v="1"/>
    <x v="0"/>
    <n v="6"/>
    <x v="0"/>
    <m/>
    <m/>
    <m/>
  </r>
  <r>
    <n v="1030"/>
    <s v="03/11/2024"/>
    <x v="925"/>
    <x v="2"/>
    <x v="6"/>
    <x v="0"/>
    <n v="1.53"/>
    <x v="0"/>
    <x v="1"/>
    <n v="6"/>
    <x v="0"/>
    <m/>
    <m/>
    <m/>
  </r>
  <r>
    <n v="1030"/>
    <s v="03/11/2024"/>
    <x v="926"/>
    <x v="0"/>
    <x v="4"/>
    <x v="1"/>
    <n v="36.25"/>
    <x v="0"/>
    <x v="1"/>
    <n v="8"/>
    <x v="0"/>
    <m/>
    <m/>
    <m/>
  </r>
  <r>
    <n v="1030"/>
    <s v="03/16/2024"/>
    <x v="927"/>
    <x v="0"/>
    <x v="0"/>
    <x v="0"/>
    <n v="64.290000000000006"/>
    <x v="1"/>
    <x v="0"/>
    <n v="5"/>
    <x v="0"/>
    <m/>
    <m/>
    <m/>
  </r>
  <r>
    <n v="1030"/>
    <s v="03/17/2024"/>
    <x v="928"/>
    <x v="2"/>
    <x v="17"/>
    <x v="1"/>
    <n v="31.16"/>
    <x v="0"/>
    <x v="6"/>
    <n v="9"/>
    <x v="0"/>
    <m/>
    <m/>
    <m/>
  </r>
  <r>
    <n v="1030"/>
    <s v="03/19/2024"/>
    <x v="929"/>
    <x v="2"/>
    <x v="4"/>
    <x v="1"/>
    <n v="84.4"/>
    <x v="1"/>
    <x v="0"/>
    <n v="9"/>
    <x v="0"/>
    <m/>
    <m/>
    <m/>
  </r>
  <r>
    <n v="1030"/>
    <s v="03/24/2024"/>
    <x v="930"/>
    <x v="2"/>
    <x v="3"/>
    <x v="3"/>
    <n v="48.1"/>
    <x v="0"/>
    <x v="0"/>
    <n v="6"/>
    <x v="0"/>
    <m/>
    <m/>
    <m/>
  </r>
  <r>
    <n v="1030"/>
    <s v="03/28/2024"/>
    <x v="931"/>
    <x v="0"/>
    <x v="7"/>
    <x v="2"/>
    <n v="62.82"/>
    <x v="1"/>
    <x v="1"/>
    <n v="7"/>
    <x v="1"/>
    <m/>
    <m/>
    <m/>
  </r>
  <r>
    <n v="1030"/>
    <s v="03/28/2024"/>
    <x v="932"/>
    <x v="3"/>
    <x v="0"/>
    <x v="0"/>
    <n v="68.819999999999993"/>
    <x v="1"/>
    <x v="5"/>
    <n v="2"/>
    <x v="0"/>
    <m/>
    <m/>
    <m/>
  </r>
  <r>
    <n v="1030"/>
    <s v="03/30/2024"/>
    <x v="933"/>
    <x v="2"/>
    <x v="2"/>
    <x v="2"/>
    <n v="76.11"/>
    <x v="1"/>
    <x v="5"/>
    <n v="8"/>
    <x v="1"/>
    <m/>
    <m/>
    <m/>
  </r>
  <r>
    <n v="1031"/>
    <s v="01/02/2024"/>
    <x v="934"/>
    <x v="3"/>
    <x v="4"/>
    <x v="1"/>
    <n v="12.12"/>
    <x v="0"/>
    <x v="6"/>
    <n v="5"/>
    <x v="0"/>
    <m/>
    <m/>
    <m/>
  </r>
  <r>
    <n v="1031"/>
    <s v="01/03/2024"/>
    <x v="935"/>
    <x v="1"/>
    <x v="7"/>
    <x v="2"/>
    <n v="23.94"/>
    <x v="0"/>
    <x v="3"/>
    <n v="3"/>
    <x v="1"/>
    <m/>
    <m/>
    <m/>
  </r>
  <r>
    <n v="1031"/>
    <s v="01/17/2024"/>
    <x v="936"/>
    <x v="0"/>
    <x v="9"/>
    <x v="1"/>
    <n v="59.44"/>
    <x v="0"/>
    <x v="4"/>
    <n v="4"/>
    <x v="0"/>
    <m/>
    <m/>
    <m/>
  </r>
  <r>
    <n v="1031"/>
    <s v="01/19/2024"/>
    <x v="937"/>
    <x v="2"/>
    <x v="14"/>
    <x v="2"/>
    <n v="58.99"/>
    <x v="0"/>
    <x v="1"/>
    <n v="4"/>
    <x v="1"/>
    <m/>
    <m/>
    <m/>
  </r>
  <r>
    <n v="1031"/>
    <s v="01/21/2024"/>
    <x v="938"/>
    <x v="3"/>
    <x v="17"/>
    <x v="1"/>
    <n v="126.7"/>
    <x v="1"/>
    <x v="6"/>
    <n v="4"/>
    <x v="0"/>
    <m/>
    <m/>
    <m/>
  </r>
  <r>
    <n v="1031"/>
    <s v="01/22/2024"/>
    <x v="939"/>
    <x v="2"/>
    <x v="3"/>
    <x v="3"/>
    <n v="11.29"/>
    <x v="0"/>
    <x v="1"/>
    <n v="8"/>
    <x v="0"/>
    <m/>
    <m/>
    <m/>
  </r>
  <r>
    <n v="1031"/>
    <s v="01/23/2024"/>
    <x v="940"/>
    <x v="0"/>
    <x v="0"/>
    <x v="0"/>
    <n v="7.37"/>
    <x v="0"/>
    <x v="4"/>
    <n v="5"/>
    <x v="0"/>
    <m/>
    <m/>
    <m/>
  </r>
  <r>
    <n v="1031"/>
    <s v="01/24/2024"/>
    <x v="941"/>
    <x v="0"/>
    <x v="18"/>
    <x v="0"/>
    <n v="0.34"/>
    <x v="0"/>
    <x v="0"/>
    <n v="7"/>
    <x v="0"/>
    <m/>
    <m/>
    <m/>
  </r>
  <r>
    <n v="1031"/>
    <s v="01/24/2024"/>
    <x v="942"/>
    <x v="0"/>
    <x v="3"/>
    <x v="3"/>
    <n v="36.17"/>
    <x v="0"/>
    <x v="3"/>
    <n v="7"/>
    <x v="0"/>
    <m/>
    <m/>
    <m/>
  </r>
  <r>
    <n v="1031"/>
    <s v="01/27/2024"/>
    <x v="943"/>
    <x v="1"/>
    <x v="7"/>
    <x v="2"/>
    <n v="35.049999999999997"/>
    <x v="0"/>
    <x v="1"/>
    <n v="10"/>
    <x v="1"/>
    <m/>
    <m/>
    <m/>
  </r>
  <r>
    <n v="1031"/>
    <s v="01/28/2024"/>
    <x v="944"/>
    <x v="3"/>
    <x v="8"/>
    <x v="1"/>
    <n v="12.96"/>
    <x v="0"/>
    <x v="5"/>
    <n v="5"/>
    <x v="0"/>
    <m/>
    <m/>
    <m/>
  </r>
  <r>
    <n v="1031"/>
    <s v="01/31/2024"/>
    <x v="945"/>
    <x v="0"/>
    <x v="18"/>
    <x v="0"/>
    <n v="28.7"/>
    <x v="0"/>
    <x v="1"/>
    <n v="4"/>
    <x v="0"/>
    <m/>
    <m/>
    <m/>
  </r>
  <r>
    <n v="1031"/>
    <s v="01/31/2024"/>
    <x v="946"/>
    <x v="3"/>
    <x v="11"/>
    <x v="0"/>
    <n v="132.83000000000001"/>
    <x v="1"/>
    <x v="2"/>
    <n v="6"/>
    <x v="0"/>
    <m/>
    <m/>
    <m/>
  </r>
  <r>
    <n v="1031"/>
    <s v="01/31/2024"/>
    <x v="947"/>
    <x v="2"/>
    <x v="1"/>
    <x v="1"/>
    <n v="81.48"/>
    <x v="1"/>
    <x v="4"/>
    <n v="4"/>
    <x v="0"/>
    <m/>
    <m/>
    <m/>
  </r>
  <r>
    <n v="1031"/>
    <s v="02/15/2024"/>
    <x v="948"/>
    <x v="2"/>
    <x v="15"/>
    <x v="3"/>
    <n v="37.369999999999997"/>
    <x v="0"/>
    <x v="5"/>
    <n v="7"/>
    <x v="0"/>
    <m/>
    <m/>
    <m/>
  </r>
  <r>
    <n v="1031"/>
    <s v="02/22/2024"/>
    <x v="949"/>
    <x v="0"/>
    <x v="10"/>
    <x v="3"/>
    <n v="73.5"/>
    <x v="1"/>
    <x v="4"/>
    <n v="5"/>
    <x v="0"/>
    <m/>
    <m/>
    <m/>
  </r>
  <r>
    <n v="1031"/>
    <s v="02/22/2024"/>
    <x v="950"/>
    <x v="3"/>
    <x v="19"/>
    <x v="0"/>
    <n v="20.079999999999998"/>
    <x v="0"/>
    <x v="4"/>
    <n v="4"/>
    <x v="0"/>
    <m/>
    <m/>
    <m/>
  </r>
  <r>
    <n v="1031"/>
    <s v="02/24/2024"/>
    <x v="951"/>
    <x v="2"/>
    <x v="16"/>
    <x v="3"/>
    <n v="18.18"/>
    <x v="0"/>
    <x v="0"/>
    <n v="4"/>
    <x v="0"/>
    <n v="298812"/>
    <n v="19950"/>
    <n v="2597"/>
  </r>
  <r>
    <n v="1031"/>
    <s v="03/09/2024"/>
    <x v="952"/>
    <x v="2"/>
    <x v="2"/>
    <x v="2"/>
    <n v="52.9"/>
    <x v="0"/>
    <x v="0"/>
    <n v="9"/>
    <x v="1"/>
    <m/>
    <m/>
    <m/>
  </r>
  <r>
    <n v="1031"/>
    <s v="03/09/2024"/>
    <x v="953"/>
    <x v="1"/>
    <x v="2"/>
    <x v="2"/>
    <n v="39.42"/>
    <x v="0"/>
    <x v="1"/>
    <n v="4"/>
    <x v="1"/>
    <m/>
    <m/>
    <m/>
  </r>
  <r>
    <n v="1031"/>
    <s v="03/10/2024"/>
    <x v="954"/>
    <x v="1"/>
    <x v="17"/>
    <x v="1"/>
    <n v="14.06"/>
    <x v="0"/>
    <x v="5"/>
    <n v="5"/>
    <x v="0"/>
    <m/>
    <m/>
    <m/>
  </r>
  <r>
    <n v="1031"/>
    <s v="03/12/2024"/>
    <x v="955"/>
    <x v="0"/>
    <x v="0"/>
    <x v="0"/>
    <n v="26.23"/>
    <x v="0"/>
    <x v="3"/>
    <n v="3"/>
    <x v="0"/>
    <m/>
    <m/>
    <m/>
  </r>
  <r>
    <n v="1031"/>
    <s v="03/24/2024"/>
    <x v="956"/>
    <x v="2"/>
    <x v="7"/>
    <x v="2"/>
    <n v="39.81"/>
    <x v="0"/>
    <x v="3"/>
    <n v="11"/>
    <x v="1"/>
    <m/>
    <m/>
    <m/>
  </r>
  <r>
    <n v="1031"/>
    <s v="03/27/2024"/>
    <x v="957"/>
    <x v="3"/>
    <x v="7"/>
    <x v="2"/>
    <n v="107.65"/>
    <x v="1"/>
    <x v="1"/>
    <n v="3"/>
    <x v="1"/>
    <m/>
    <m/>
    <m/>
  </r>
  <r>
    <n v="1031"/>
    <s v="03/29/2024"/>
    <x v="958"/>
    <x v="1"/>
    <x v="2"/>
    <x v="2"/>
    <n v="14.42"/>
    <x v="0"/>
    <x v="0"/>
    <n v="6"/>
    <x v="1"/>
    <m/>
    <m/>
    <m/>
  </r>
  <r>
    <n v="1032"/>
    <s v="01/02/2024"/>
    <x v="959"/>
    <x v="0"/>
    <x v="0"/>
    <x v="0"/>
    <n v="17.62"/>
    <x v="0"/>
    <x v="0"/>
    <n v="2"/>
    <x v="0"/>
    <m/>
    <m/>
    <m/>
  </r>
  <r>
    <n v="1032"/>
    <s v="01/03/2024"/>
    <x v="960"/>
    <x v="0"/>
    <x v="18"/>
    <x v="0"/>
    <n v="2.6"/>
    <x v="0"/>
    <x v="4"/>
    <n v="5"/>
    <x v="0"/>
    <m/>
    <m/>
    <m/>
  </r>
  <r>
    <n v="1032"/>
    <s v="01/08/2024"/>
    <x v="961"/>
    <x v="1"/>
    <x v="5"/>
    <x v="2"/>
    <n v="32.69"/>
    <x v="0"/>
    <x v="1"/>
    <n v="5"/>
    <x v="1"/>
    <m/>
    <m/>
    <m/>
  </r>
  <r>
    <n v="1032"/>
    <s v="01/12/2024"/>
    <x v="962"/>
    <x v="0"/>
    <x v="1"/>
    <x v="1"/>
    <n v="18.920000000000002"/>
    <x v="0"/>
    <x v="0"/>
    <n v="6"/>
    <x v="0"/>
    <m/>
    <m/>
    <m/>
  </r>
  <r>
    <n v="1032"/>
    <s v="01/13/2024"/>
    <x v="963"/>
    <x v="2"/>
    <x v="2"/>
    <x v="2"/>
    <n v="82.34"/>
    <x v="1"/>
    <x v="0"/>
    <n v="4"/>
    <x v="1"/>
    <m/>
    <m/>
    <m/>
  </r>
  <r>
    <n v="1032"/>
    <s v="01/15/2024"/>
    <x v="964"/>
    <x v="3"/>
    <x v="2"/>
    <x v="2"/>
    <n v="6.6"/>
    <x v="0"/>
    <x v="0"/>
    <n v="5"/>
    <x v="1"/>
    <m/>
    <m/>
    <m/>
  </r>
  <r>
    <n v="1032"/>
    <s v="01/16/2024"/>
    <x v="965"/>
    <x v="3"/>
    <x v="7"/>
    <x v="2"/>
    <n v="9.5"/>
    <x v="0"/>
    <x v="1"/>
    <n v="4"/>
    <x v="1"/>
    <m/>
    <m/>
    <m/>
  </r>
  <r>
    <n v="1032"/>
    <s v="01/24/2024"/>
    <x v="966"/>
    <x v="3"/>
    <x v="7"/>
    <x v="2"/>
    <n v="19.14"/>
    <x v="0"/>
    <x v="1"/>
    <n v="5"/>
    <x v="1"/>
    <m/>
    <m/>
    <m/>
  </r>
  <r>
    <n v="1032"/>
    <s v="01/28/2024"/>
    <x v="967"/>
    <x v="2"/>
    <x v="12"/>
    <x v="3"/>
    <n v="0.22"/>
    <x v="0"/>
    <x v="3"/>
    <n v="7"/>
    <x v="0"/>
    <m/>
    <m/>
    <m/>
  </r>
  <r>
    <n v="1032"/>
    <s v="01/28/2024"/>
    <x v="968"/>
    <x v="0"/>
    <x v="10"/>
    <x v="3"/>
    <n v="10.06"/>
    <x v="0"/>
    <x v="5"/>
    <n v="9"/>
    <x v="0"/>
    <m/>
    <m/>
    <m/>
  </r>
  <r>
    <n v="1032"/>
    <s v="02/01/2024"/>
    <x v="969"/>
    <x v="2"/>
    <x v="19"/>
    <x v="0"/>
    <n v="44.91"/>
    <x v="0"/>
    <x v="5"/>
    <n v="4"/>
    <x v="0"/>
    <m/>
    <m/>
    <m/>
  </r>
  <r>
    <n v="1032"/>
    <s v="02/03/2024"/>
    <x v="970"/>
    <x v="1"/>
    <x v="11"/>
    <x v="0"/>
    <n v="37.33"/>
    <x v="0"/>
    <x v="3"/>
    <n v="6"/>
    <x v="0"/>
    <m/>
    <m/>
    <m/>
  </r>
  <r>
    <n v="1032"/>
    <s v="02/07/2024"/>
    <x v="971"/>
    <x v="1"/>
    <x v="6"/>
    <x v="0"/>
    <n v="21.91"/>
    <x v="0"/>
    <x v="0"/>
    <n v="2"/>
    <x v="0"/>
    <m/>
    <m/>
    <m/>
  </r>
  <r>
    <n v="1032"/>
    <s v="02/11/2024"/>
    <x v="972"/>
    <x v="2"/>
    <x v="18"/>
    <x v="0"/>
    <n v="2.12"/>
    <x v="0"/>
    <x v="2"/>
    <n v="3"/>
    <x v="0"/>
    <m/>
    <m/>
    <m/>
  </r>
  <r>
    <n v="1032"/>
    <s v="02/14/2024"/>
    <x v="973"/>
    <x v="0"/>
    <x v="10"/>
    <x v="3"/>
    <n v="36.92"/>
    <x v="0"/>
    <x v="3"/>
    <n v="6"/>
    <x v="0"/>
    <m/>
    <m/>
    <m/>
  </r>
  <r>
    <n v="1032"/>
    <s v="02/14/2024"/>
    <x v="974"/>
    <x v="3"/>
    <x v="19"/>
    <x v="0"/>
    <n v="3.37"/>
    <x v="0"/>
    <x v="1"/>
    <n v="5"/>
    <x v="0"/>
    <m/>
    <m/>
    <m/>
  </r>
  <r>
    <n v="1032"/>
    <s v="02/17/2024"/>
    <x v="975"/>
    <x v="0"/>
    <x v="15"/>
    <x v="3"/>
    <n v="87.66"/>
    <x v="1"/>
    <x v="5"/>
    <n v="2"/>
    <x v="0"/>
    <m/>
    <m/>
    <m/>
  </r>
  <r>
    <n v="1032"/>
    <s v="02/21/2024"/>
    <x v="976"/>
    <x v="3"/>
    <x v="18"/>
    <x v="0"/>
    <n v="18.739999999999998"/>
    <x v="0"/>
    <x v="5"/>
    <n v="2"/>
    <x v="0"/>
    <m/>
    <m/>
    <m/>
  </r>
  <r>
    <n v="1032"/>
    <s v="02/27/2024"/>
    <x v="977"/>
    <x v="1"/>
    <x v="2"/>
    <x v="2"/>
    <n v="1.95"/>
    <x v="0"/>
    <x v="1"/>
    <n v="1"/>
    <x v="1"/>
    <m/>
    <m/>
    <m/>
  </r>
  <r>
    <n v="1032"/>
    <s v="03/03/2024"/>
    <x v="978"/>
    <x v="2"/>
    <x v="16"/>
    <x v="3"/>
    <n v="48.27"/>
    <x v="0"/>
    <x v="0"/>
    <n v="9"/>
    <x v="0"/>
    <n v="405234"/>
    <n v="28321"/>
    <n v="7123"/>
  </r>
  <r>
    <n v="1032"/>
    <s v="03/13/2024"/>
    <x v="979"/>
    <x v="0"/>
    <x v="13"/>
    <x v="2"/>
    <n v="54.33"/>
    <x v="0"/>
    <x v="5"/>
    <n v="8"/>
    <x v="1"/>
    <m/>
    <m/>
    <m/>
  </r>
  <r>
    <n v="1032"/>
    <s v="03/17/2024"/>
    <x v="980"/>
    <x v="1"/>
    <x v="9"/>
    <x v="1"/>
    <n v="61.71"/>
    <x v="1"/>
    <x v="6"/>
    <n v="6"/>
    <x v="0"/>
    <m/>
    <m/>
    <m/>
  </r>
  <r>
    <n v="1032"/>
    <s v="03/27/2024"/>
    <x v="981"/>
    <x v="0"/>
    <x v="16"/>
    <x v="3"/>
    <n v="4.03"/>
    <x v="0"/>
    <x v="5"/>
    <n v="5"/>
    <x v="0"/>
    <n v="85303"/>
    <n v="5585"/>
    <n v="686"/>
  </r>
  <r>
    <n v="1033"/>
    <s v="01/01/2024"/>
    <x v="982"/>
    <x v="2"/>
    <x v="18"/>
    <x v="0"/>
    <n v="16.059999999999999"/>
    <x v="0"/>
    <x v="4"/>
    <n v="5"/>
    <x v="0"/>
    <m/>
    <m/>
    <m/>
  </r>
  <r>
    <n v="1033"/>
    <s v="01/05/2024"/>
    <x v="983"/>
    <x v="1"/>
    <x v="5"/>
    <x v="2"/>
    <n v="0.6"/>
    <x v="0"/>
    <x v="3"/>
    <n v="6"/>
    <x v="1"/>
    <m/>
    <m/>
    <m/>
  </r>
  <r>
    <n v="1033"/>
    <s v="01/06/2024"/>
    <x v="984"/>
    <x v="3"/>
    <x v="15"/>
    <x v="3"/>
    <n v="9.74"/>
    <x v="0"/>
    <x v="1"/>
    <n v="3"/>
    <x v="0"/>
    <m/>
    <m/>
    <m/>
  </r>
  <r>
    <n v="1033"/>
    <s v="01/12/2024"/>
    <x v="985"/>
    <x v="2"/>
    <x v="17"/>
    <x v="1"/>
    <n v="10.53"/>
    <x v="0"/>
    <x v="0"/>
    <n v="1"/>
    <x v="0"/>
    <m/>
    <m/>
    <m/>
  </r>
  <r>
    <n v="1033"/>
    <s v="01/12/2024"/>
    <x v="986"/>
    <x v="3"/>
    <x v="3"/>
    <x v="3"/>
    <n v="37.71"/>
    <x v="0"/>
    <x v="3"/>
    <n v="5"/>
    <x v="0"/>
    <m/>
    <m/>
    <m/>
  </r>
  <r>
    <n v="1033"/>
    <s v="01/13/2024"/>
    <x v="987"/>
    <x v="2"/>
    <x v="11"/>
    <x v="0"/>
    <n v="10.76"/>
    <x v="0"/>
    <x v="3"/>
    <n v="5"/>
    <x v="0"/>
    <m/>
    <m/>
    <m/>
  </r>
  <r>
    <n v="1033"/>
    <s v="01/18/2024"/>
    <x v="988"/>
    <x v="0"/>
    <x v="17"/>
    <x v="1"/>
    <n v="20.02"/>
    <x v="0"/>
    <x v="1"/>
    <n v="8"/>
    <x v="0"/>
    <m/>
    <m/>
    <m/>
  </r>
  <r>
    <n v="1033"/>
    <s v="01/19/2024"/>
    <x v="989"/>
    <x v="0"/>
    <x v="11"/>
    <x v="0"/>
    <n v="44.29"/>
    <x v="0"/>
    <x v="1"/>
    <n v="6"/>
    <x v="0"/>
    <m/>
    <m/>
    <m/>
  </r>
  <r>
    <n v="1033"/>
    <s v="01/22/2024"/>
    <x v="990"/>
    <x v="0"/>
    <x v="2"/>
    <x v="2"/>
    <n v="23.72"/>
    <x v="0"/>
    <x v="3"/>
    <n v="5"/>
    <x v="1"/>
    <m/>
    <m/>
    <m/>
  </r>
  <r>
    <n v="1033"/>
    <s v="01/23/2024"/>
    <x v="991"/>
    <x v="0"/>
    <x v="5"/>
    <x v="2"/>
    <n v="15.13"/>
    <x v="0"/>
    <x v="3"/>
    <n v="5"/>
    <x v="1"/>
    <m/>
    <m/>
    <m/>
  </r>
  <r>
    <n v="1033"/>
    <s v="01/24/2024"/>
    <x v="992"/>
    <x v="2"/>
    <x v="14"/>
    <x v="2"/>
    <n v="23.73"/>
    <x v="0"/>
    <x v="0"/>
    <n v="10"/>
    <x v="1"/>
    <m/>
    <m/>
    <m/>
  </r>
  <r>
    <n v="1033"/>
    <s v="01/24/2024"/>
    <x v="993"/>
    <x v="1"/>
    <x v="11"/>
    <x v="0"/>
    <n v="36.11"/>
    <x v="0"/>
    <x v="0"/>
    <n v="3"/>
    <x v="0"/>
    <m/>
    <m/>
    <m/>
  </r>
  <r>
    <n v="1033"/>
    <s v="01/31/2024"/>
    <x v="994"/>
    <x v="1"/>
    <x v="16"/>
    <x v="3"/>
    <n v="107.74"/>
    <x v="1"/>
    <x v="1"/>
    <n v="6"/>
    <x v="0"/>
    <n v="327459"/>
    <n v="7805"/>
    <n v="6076"/>
  </r>
  <r>
    <n v="1033"/>
    <s v="02/04/2024"/>
    <x v="995"/>
    <x v="2"/>
    <x v="19"/>
    <x v="0"/>
    <n v="76.3"/>
    <x v="1"/>
    <x v="5"/>
    <n v="6"/>
    <x v="0"/>
    <m/>
    <m/>
    <m/>
  </r>
  <r>
    <n v="1033"/>
    <s v="02/05/2024"/>
    <x v="996"/>
    <x v="2"/>
    <x v="17"/>
    <x v="1"/>
    <n v="43.06"/>
    <x v="0"/>
    <x v="0"/>
    <n v="2"/>
    <x v="0"/>
    <m/>
    <m/>
    <m/>
  </r>
  <r>
    <n v="1033"/>
    <s v="02/06/2024"/>
    <x v="997"/>
    <x v="3"/>
    <x v="19"/>
    <x v="0"/>
    <n v="21.11"/>
    <x v="0"/>
    <x v="4"/>
    <n v="6"/>
    <x v="0"/>
    <m/>
    <m/>
    <m/>
  </r>
  <r>
    <n v="1033"/>
    <s v="02/14/2024"/>
    <x v="998"/>
    <x v="1"/>
    <x v="18"/>
    <x v="0"/>
    <n v="76.819999999999993"/>
    <x v="1"/>
    <x v="3"/>
    <n v="7"/>
    <x v="0"/>
    <m/>
    <m/>
    <m/>
  </r>
  <r>
    <n v="1033"/>
    <s v="02/21/2024"/>
    <x v="999"/>
    <x v="0"/>
    <x v="18"/>
    <x v="0"/>
    <n v="23.86"/>
    <x v="0"/>
    <x v="0"/>
    <n v="4"/>
    <x v="0"/>
    <m/>
    <m/>
    <m/>
  </r>
  <r>
    <n v="1033"/>
    <s v="02/29/2024"/>
    <x v="1000"/>
    <x v="1"/>
    <x v="19"/>
    <x v="0"/>
    <n v="3.24"/>
    <x v="0"/>
    <x v="3"/>
    <n v="5"/>
    <x v="0"/>
    <m/>
    <m/>
    <m/>
  </r>
  <r>
    <n v="1033"/>
    <s v="03/01/2024"/>
    <x v="1001"/>
    <x v="1"/>
    <x v="5"/>
    <x v="2"/>
    <n v="28.96"/>
    <x v="0"/>
    <x v="0"/>
    <n v="6"/>
    <x v="1"/>
    <m/>
    <m/>
    <m/>
  </r>
  <r>
    <n v="1033"/>
    <s v="03/02/2024"/>
    <x v="1002"/>
    <x v="3"/>
    <x v="16"/>
    <x v="3"/>
    <n v="11.12"/>
    <x v="0"/>
    <x v="1"/>
    <n v="5"/>
    <x v="0"/>
    <n v="234369"/>
    <n v="18364"/>
    <n v="3020"/>
  </r>
  <r>
    <n v="1033"/>
    <s v="03/04/2024"/>
    <x v="1003"/>
    <x v="2"/>
    <x v="9"/>
    <x v="1"/>
    <n v="1.1399999999999999"/>
    <x v="0"/>
    <x v="1"/>
    <n v="5"/>
    <x v="0"/>
    <m/>
    <m/>
    <m/>
  </r>
  <r>
    <n v="1033"/>
    <s v="03/12/2024"/>
    <x v="1004"/>
    <x v="0"/>
    <x v="1"/>
    <x v="1"/>
    <n v="7.33"/>
    <x v="0"/>
    <x v="0"/>
    <n v="4"/>
    <x v="0"/>
    <m/>
    <m/>
    <m/>
  </r>
  <r>
    <n v="1033"/>
    <s v="03/18/2024"/>
    <x v="1005"/>
    <x v="0"/>
    <x v="14"/>
    <x v="2"/>
    <n v="64.930000000000007"/>
    <x v="1"/>
    <x v="6"/>
    <n v="3"/>
    <x v="1"/>
    <m/>
    <m/>
    <m/>
  </r>
  <r>
    <n v="1033"/>
    <s v="03/20/2024"/>
    <x v="1006"/>
    <x v="3"/>
    <x v="9"/>
    <x v="1"/>
    <n v="6.27"/>
    <x v="0"/>
    <x v="6"/>
    <n v="7"/>
    <x v="0"/>
    <m/>
    <m/>
    <m/>
  </r>
  <r>
    <n v="1033"/>
    <s v="03/20/2024"/>
    <x v="1007"/>
    <x v="3"/>
    <x v="1"/>
    <x v="1"/>
    <n v="20.2"/>
    <x v="0"/>
    <x v="1"/>
    <n v="7"/>
    <x v="0"/>
    <m/>
    <m/>
    <m/>
  </r>
  <r>
    <n v="1033"/>
    <s v="03/21/2024"/>
    <x v="1008"/>
    <x v="2"/>
    <x v="3"/>
    <x v="3"/>
    <n v="46.38"/>
    <x v="0"/>
    <x v="0"/>
    <n v="6"/>
    <x v="0"/>
    <m/>
    <m/>
    <m/>
  </r>
  <r>
    <n v="1033"/>
    <s v="03/27/2024"/>
    <x v="1009"/>
    <x v="2"/>
    <x v="7"/>
    <x v="2"/>
    <n v="15.31"/>
    <x v="0"/>
    <x v="1"/>
    <n v="1"/>
    <x v="1"/>
    <m/>
    <m/>
    <m/>
  </r>
  <r>
    <n v="1033"/>
    <s v="03/27/2024"/>
    <x v="1010"/>
    <x v="1"/>
    <x v="14"/>
    <x v="2"/>
    <n v="120.03"/>
    <x v="1"/>
    <x v="6"/>
    <n v="9"/>
    <x v="1"/>
    <m/>
    <m/>
    <m/>
  </r>
  <r>
    <n v="1033"/>
    <s v="03/29/2024"/>
    <x v="1011"/>
    <x v="2"/>
    <x v="9"/>
    <x v="1"/>
    <n v="24.22"/>
    <x v="0"/>
    <x v="0"/>
    <n v="2"/>
    <x v="0"/>
    <m/>
    <m/>
    <m/>
  </r>
  <r>
    <n v="1034"/>
    <s v="01/01/2024"/>
    <x v="1012"/>
    <x v="2"/>
    <x v="18"/>
    <x v="0"/>
    <n v="25.19"/>
    <x v="0"/>
    <x v="1"/>
    <n v="5"/>
    <x v="0"/>
    <m/>
    <m/>
    <m/>
  </r>
  <r>
    <n v="1034"/>
    <s v="01/04/2024"/>
    <x v="1013"/>
    <x v="2"/>
    <x v="17"/>
    <x v="1"/>
    <n v="45.09"/>
    <x v="0"/>
    <x v="1"/>
    <n v="6"/>
    <x v="0"/>
    <m/>
    <m/>
    <m/>
  </r>
  <r>
    <n v="1034"/>
    <s v="01/04/2024"/>
    <x v="1014"/>
    <x v="3"/>
    <x v="17"/>
    <x v="1"/>
    <n v="0.67"/>
    <x v="0"/>
    <x v="5"/>
    <n v="3"/>
    <x v="0"/>
    <m/>
    <m/>
    <m/>
  </r>
  <r>
    <n v="1034"/>
    <s v="01/07/2024"/>
    <x v="1015"/>
    <x v="2"/>
    <x v="1"/>
    <x v="1"/>
    <n v="14.03"/>
    <x v="0"/>
    <x v="1"/>
    <n v="8"/>
    <x v="0"/>
    <m/>
    <m/>
    <m/>
  </r>
  <r>
    <n v="1034"/>
    <s v="01/07/2024"/>
    <x v="1016"/>
    <x v="2"/>
    <x v="9"/>
    <x v="1"/>
    <n v="1.94"/>
    <x v="0"/>
    <x v="0"/>
    <n v="3"/>
    <x v="0"/>
    <m/>
    <m/>
    <m/>
  </r>
  <r>
    <n v="1034"/>
    <s v="01/10/2024"/>
    <x v="1017"/>
    <x v="2"/>
    <x v="10"/>
    <x v="3"/>
    <n v="8.26"/>
    <x v="0"/>
    <x v="6"/>
    <n v="11"/>
    <x v="0"/>
    <m/>
    <m/>
    <m/>
  </r>
  <r>
    <n v="1034"/>
    <s v="01/11/2024"/>
    <x v="1018"/>
    <x v="2"/>
    <x v="6"/>
    <x v="0"/>
    <n v="21.78"/>
    <x v="0"/>
    <x v="1"/>
    <n v="9"/>
    <x v="0"/>
    <m/>
    <m/>
    <m/>
  </r>
  <r>
    <n v="1034"/>
    <s v="01/16/2024"/>
    <x v="1019"/>
    <x v="2"/>
    <x v="0"/>
    <x v="0"/>
    <n v="19.079999999999998"/>
    <x v="0"/>
    <x v="3"/>
    <n v="5"/>
    <x v="0"/>
    <m/>
    <m/>
    <m/>
  </r>
  <r>
    <n v="1034"/>
    <s v="01/18/2024"/>
    <x v="1020"/>
    <x v="0"/>
    <x v="18"/>
    <x v="0"/>
    <n v="10.01"/>
    <x v="0"/>
    <x v="0"/>
    <n v="8"/>
    <x v="0"/>
    <m/>
    <m/>
    <m/>
  </r>
  <r>
    <n v="1034"/>
    <s v="01/19/2024"/>
    <x v="1021"/>
    <x v="0"/>
    <x v="2"/>
    <x v="2"/>
    <n v="40.35"/>
    <x v="0"/>
    <x v="5"/>
    <n v="4"/>
    <x v="1"/>
    <m/>
    <m/>
    <m/>
  </r>
  <r>
    <n v="1034"/>
    <s v="01/20/2024"/>
    <x v="1022"/>
    <x v="0"/>
    <x v="15"/>
    <x v="3"/>
    <n v="71.58"/>
    <x v="1"/>
    <x v="1"/>
    <n v="3"/>
    <x v="0"/>
    <m/>
    <m/>
    <m/>
  </r>
  <r>
    <n v="1034"/>
    <s v="01/20/2024"/>
    <x v="1023"/>
    <x v="0"/>
    <x v="9"/>
    <x v="1"/>
    <n v="29.99"/>
    <x v="0"/>
    <x v="1"/>
    <n v="2"/>
    <x v="0"/>
    <m/>
    <m/>
    <m/>
  </r>
  <r>
    <n v="1034"/>
    <s v="02/03/2024"/>
    <x v="1024"/>
    <x v="2"/>
    <x v="17"/>
    <x v="1"/>
    <n v="41.64"/>
    <x v="0"/>
    <x v="0"/>
    <n v="3"/>
    <x v="0"/>
    <m/>
    <m/>
    <m/>
  </r>
  <r>
    <n v="1034"/>
    <s v="02/05/2024"/>
    <x v="1025"/>
    <x v="0"/>
    <x v="16"/>
    <x v="3"/>
    <n v="31.07"/>
    <x v="0"/>
    <x v="1"/>
    <n v="4"/>
    <x v="0"/>
    <n v="245711"/>
    <n v="3057"/>
    <n v="1244"/>
  </r>
  <r>
    <n v="1034"/>
    <s v="02/09/2024"/>
    <x v="1026"/>
    <x v="1"/>
    <x v="10"/>
    <x v="3"/>
    <n v="21.1"/>
    <x v="0"/>
    <x v="2"/>
    <n v="8"/>
    <x v="0"/>
    <m/>
    <m/>
    <m/>
  </r>
  <r>
    <n v="1034"/>
    <s v="02/10/2024"/>
    <x v="1027"/>
    <x v="0"/>
    <x v="18"/>
    <x v="0"/>
    <n v="4.3499999999999996"/>
    <x v="0"/>
    <x v="5"/>
    <n v="3"/>
    <x v="0"/>
    <m/>
    <m/>
    <m/>
  </r>
  <r>
    <n v="1034"/>
    <s v="02/12/2024"/>
    <x v="1028"/>
    <x v="2"/>
    <x v="18"/>
    <x v="0"/>
    <n v="1.65"/>
    <x v="0"/>
    <x v="1"/>
    <n v="4"/>
    <x v="0"/>
    <m/>
    <m/>
    <m/>
  </r>
  <r>
    <n v="1034"/>
    <s v="02/13/2024"/>
    <x v="1029"/>
    <x v="2"/>
    <x v="4"/>
    <x v="1"/>
    <n v="6.6"/>
    <x v="0"/>
    <x v="3"/>
    <n v="8"/>
    <x v="0"/>
    <m/>
    <m/>
    <m/>
  </r>
  <r>
    <n v="1034"/>
    <s v="02/13/2024"/>
    <x v="1030"/>
    <x v="0"/>
    <x v="6"/>
    <x v="0"/>
    <n v="25.48"/>
    <x v="0"/>
    <x v="0"/>
    <n v="4"/>
    <x v="0"/>
    <m/>
    <m/>
    <m/>
  </r>
  <r>
    <n v="1034"/>
    <s v="02/18/2024"/>
    <x v="1031"/>
    <x v="1"/>
    <x v="16"/>
    <x v="3"/>
    <n v="20.399999999999999"/>
    <x v="0"/>
    <x v="2"/>
    <n v="2"/>
    <x v="0"/>
    <n v="105277"/>
    <n v="6835"/>
    <n v="2053"/>
  </r>
  <r>
    <n v="1034"/>
    <s v="02/20/2024"/>
    <x v="1032"/>
    <x v="0"/>
    <x v="19"/>
    <x v="0"/>
    <n v="39.31"/>
    <x v="0"/>
    <x v="4"/>
    <n v="7"/>
    <x v="0"/>
    <m/>
    <m/>
    <m/>
  </r>
  <r>
    <n v="1034"/>
    <s v="02/23/2024"/>
    <x v="1033"/>
    <x v="3"/>
    <x v="3"/>
    <x v="3"/>
    <n v="1.1299999999999999"/>
    <x v="0"/>
    <x v="1"/>
    <n v="8"/>
    <x v="0"/>
    <m/>
    <m/>
    <m/>
  </r>
  <r>
    <n v="1034"/>
    <s v="03/01/2024"/>
    <x v="1034"/>
    <x v="3"/>
    <x v="10"/>
    <x v="3"/>
    <n v="10.6"/>
    <x v="0"/>
    <x v="0"/>
    <n v="5"/>
    <x v="0"/>
    <m/>
    <m/>
    <m/>
  </r>
  <r>
    <n v="1034"/>
    <s v="03/07/2024"/>
    <x v="1035"/>
    <x v="2"/>
    <x v="10"/>
    <x v="3"/>
    <n v="73.84"/>
    <x v="1"/>
    <x v="4"/>
    <n v="2"/>
    <x v="0"/>
    <m/>
    <m/>
    <m/>
  </r>
  <r>
    <n v="1034"/>
    <s v="03/09/2024"/>
    <x v="1036"/>
    <x v="2"/>
    <x v="9"/>
    <x v="1"/>
    <n v="51.39"/>
    <x v="0"/>
    <x v="0"/>
    <n v="1"/>
    <x v="0"/>
    <m/>
    <m/>
    <m/>
  </r>
  <r>
    <n v="1034"/>
    <s v="03/09/2024"/>
    <x v="1037"/>
    <x v="0"/>
    <x v="7"/>
    <x v="2"/>
    <n v="0.37"/>
    <x v="0"/>
    <x v="1"/>
    <n v="5"/>
    <x v="1"/>
    <m/>
    <m/>
    <m/>
  </r>
  <r>
    <n v="1034"/>
    <s v="03/11/2024"/>
    <x v="1038"/>
    <x v="2"/>
    <x v="7"/>
    <x v="2"/>
    <n v="9.24"/>
    <x v="0"/>
    <x v="5"/>
    <n v="3"/>
    <x v="1"/>
    <m/>
    <m/>
    <m/>
  </r>
  <r>
    <n v="1034"/>
    <s v="03/11/2024"/>
    <x v="1039"/>
    <x v="3"/>
    <x v="12"/>
    <x v="3"/>
    <n v="67.5"/>
    <x v="1"/>
    <x v="3"/>
    <n v="2"/>
    <x v="0"/>
    <m/>
    <m/>
    <m/>
  </r>
  <r>
    <n v="1034"/>
    <s v="03/19/2024"/>
    <x v="1040"/>
    <x v="3"/>
    <x v="11"/>
    <x v="0"/>
    <n v="1.85"/>
    <x v="0"/>
    <x v="0"/>
    <n v="7"/>
    <x v="0"/>
    <m/>
    <m/>
    <m/>
  </r>
  <r>
    <n v="1034"/>
    <s v="03/23/2024"/>
    <x v="1041"/>
    <x v="0"/>
    <x v="4"/>
    <x v="1"/>
    <n v="21.04"/>
    <x v="0"/>
    <x v="0"/>
    <n v="3"/>
    <x v="0"/>
    <m/>
    <m/>
    <m/>
  </r>
  <r>
    <n v="1034"/>
    <s v="03/25/2024"/>
    <x v="1042"/>
    <x v="2"/>
    <x v="4"/>
    <x v="1"/>
    <n v="0.79"/>
    <x v="0"/>
    <x v="0"/>
    <n v="2"/>
    <x v="0"/>
    <m/>
    <m/>
    <m/>
  </r>
  <r>
    <n v="1034"/>
    <s v="03/27/2024"/>
    <x v="1043"/>
    <x v="1"/>
    <x v="5"/>
    <x v="2"/>
    <n v="106.11"/>
    <x v="1"/>
    <x v="5"/>
    <n v="5"/>
    <x v="1"/>
    <m/>
    <m/>
    <m/>
  </r>
  <r>
    <n v="1034"/>
    <s v="03/29/2024"/>
    <x v="1044"/>
    <x v="1"/>
    <x v="5"/>
    <x v="2"/>
    <n v="45.74"/>
    <x v="0"/>
    <x v="0"/>
    <n v="5"/>
    <x v="1"/>
    <m/>
    <m/>
    <m/>
  </r>
  <r>
    <n v="1035"/>
    <s v="01/02/2024"/>
    <x v="1045"/>
    <x v="0"/>
    <x v="12"/>
    <x v="3"/>
    <n v="11.08"/>
    <x v="0"/>
    <x v="4"/>
    <n v="9"/>
    <x v="0"/>
    <m/>
    <m/>
    <m/>
  </r>
  <r>
    <n v="1035"/>
    <s v="01/02/2024"/>
    <x v="1046"/>
    <x v="1"/>
    <x v="6"/>
    <x v="0"/>
    <n v="10.6"/>
    <x v="0"/>
    <x v="6"/>
    <n v="3"/>
    <x v="0"/>
    <m/>
    <m/>
    <m/>
  </r>
  <r>
    <n v="1035"/>
    <s v="01/07/2024"/>
    <x v="1047"/>
    <x v="3"/>
    <x v="18"/>
    <x v="0"/>
    <n v="29.11"/>
    <x v="0"/>
    <x v="1"/>
    <n v="6"/>
    <x v="0"/>
    <m/>
    <m/>
    <m/>
  </r>
  <r>
    <n v="1035"/>
    <s v="01/07/2024"/>
    <x v="1048"/>
    <x v="2"/>
    <x v="5"/>
    <x v="2"/>
    <n v="15.2"/>
    <x v="0"/>
    <x v="1"/>
    <n v="3"/>
    <x v="1"/>
    <m/>
    <m/>
    <m/>
  </r>
  <r>
    <n v="1035"/>
    <s v="01/14/2024"/>
    <x v="1049"/>
    <x v="2"/>
    <x v="11"/>
    <x v="0"/>
    <n v="48.28"/>
    <x v="0"/>
    <x v="4"/>
    <n v="6"/>
    <x v="0"/>
    <m/>
    <m/>
    <m/>
  </r>
  <r>
    <n v="1035"/>
    <s v="01/16/2024"/>
    <x v="1050"/>
    <x v="3"/>
    <x v="11"/>
    <x v="0"/>
    <n v="49.03"/>
    <x v="0"/>
    <x v="1"/>
    <n v="6"/>
    <x v="0"/>
    <m/>
    <m/>
    <m/>
  </r>
  <r>
    <n v="1035"/>
    <s v="01/23/2024"/>
    <x v="1051"/>
    <x v="3"/>
    <x v="6"/>
    <x v="0"/>
    <n v="11.2"/>
    <x v="0"/>
    <x v="0"/>
    <n v="6"/>
    <x v="0"/>
    <m/>
    <m/>
    <m/>
  </r>
  <r>
    <n v="1035"/>
    <s v="01/26/2024"/>
    <x v="1052"/>
    <x v="2"/>
    <x v="19"/>
    <x v="0"/>
    <n v="0.89"/>
    <x v="0"/>
    <x v="0"/>
    <n v="5"/>
    <x v="0"/>
    <m/>
    <m/>
    <m/>
  </r>
  <r>
    <n v="1035"/>
    <s v="02/03/2024"/>
    <x v="1053"/>
    <x v="0"/>
    <x v="1"/>
    <x v="1"/>
    <n v="39.799999999999997"/>
    <x v="0"/>
    <x v="1"/>
    <n v="6"/>
    <x v="0"/>
    <m/>
    <m/>
    <m/>
  </r>
  <r>
    <n v="1035"/>
    <s v="02/04/2024"/>
    <x v="1054"/>
    <x v="2"/>
    <x v="1"/>
    <x v="1"/>
    <n v="10"/>
    <x v="0"/>
    <x v="0"/>
    <n v="5"/>
    <x v="0"/>
    <m/>
    <m/>
    <m/>
  </r>
  <r>
    <n v="1035"/>
    <s v="02/09/2024"/>
    <x v="1055"/>
    <x v="1"/>
    <x v="16"/>
    <x v="3"/>
    <n v="46.51"/>
    <x v="0"/>
    <x v="2"/>
    <n v="3"/>
    <x v="0"/>
    <n v="63307"/>
    <n v="5217"/>
    <n v="438"/>
  </r>
  <r>
    <n v="1035"/>
    <s v="02/15/2024"/>
    <x v="1056"/>
    <x v="2"/>
    <x v="19"/>
    <x v="0"/>
    <n v="37.94"/>
    <x v="0"/>
    <x v="5"/>
    <n v="1"/>
    <x v="0"/>
    <m/>
    <m/>
    <m/>
  </r>
  <r>
    <n v="1035"/>
    <s v="02/16/2024"/>
    <x v="1057"/>
    <x v="2"/>
    <x v="5"/>
    <x v="2"/>
    <n v="50.81"/>
    <x v="0"/>
    <x v="3"/>
    <n v="5"/>
    <x v="1"/>
    <m/>
    <m/>
    <m/>
  </r>
  <r>
    <n v="1035"/>
    <s v="02/17/2024"/>
    <x v="1058"/>
    <x v="3"/>
    <x v="6"/>
    <x v="0"/>
    <n v="47.62"/>
    <x v="0"/>
    <x v="5"/>
    <n v="5"/>
    <x v="0"/>
    <m/>
    <m/>
    <m/>
  </r>
  <r>
    <n v="1035"/>
    <s v="02/20/2024"/>
    <x v="1059"/>
    <x v="2"/>
    <x v="13"/>
    <x v="2"/>
    <n v="51.82"/>
    <x v="0"/>
    <x v="4"/>
    <n v="13"/>
    <x v="1"/>
    <m/>
    <m/>
    <m/>
  </r>
  <r>
    <n v="1035"/>
    <s v="02/22/2024"/>
    <x v="1060"/>
    <x v="3"/>
    <x v="4"/>
    <x v="1"/>
    <n v="18.66"/>
    <x v="0"/>
    <x v="4"/>
    <n v="7"/>
    <x v="0"/>
    <m/>
    <m/>
    <m/>
  </r>
  <r>
    <n v="1035"/>
    <s v="02/24/2024"/>
    <x v="1061"/>
    <x v="1"/>
    <x v="3"/>
    <x v="3"/>
    <n v="47.62"/>
    <x v="0"/>
    <x v="3"/>
    <n v="5"/>
    <x v="0"/>
    <m/>
    <m/>
    <m/>
  </r>
  <r>
    <n v="1035"/>
    <s v="02/26/2024"/>
    <x v="1062"/>
    <x v="0"/>
    <x v="2"/>
    <x v="2"/>
    <n v="95.97"/>
    <x v="1"/>
    <x v="0"/>
    <n v="8"/>
    <x v="1"/>
    <m/>
    <m/>
    <m/>
  </r>
  <r>
    <n v="1035"/>
    <s v="03/02/2024"/>
    <x v="1063"/>
    <x v="2"/>
    <x v="18"/>
    <x v="0"/>
    <n v="134.13999999999999"/>
    <x v="1"/>
    <x v="1"/>
    <n v="5"/>
    <x v="0"/>
    <m/>
    <m/>
    <m/>
  </r>
  <r>
    <n v="1035"/>
    <s v="03/06/2024"/>
    <x v="1064"/>
    <x v="0"/>
    <x v="11"/>
    <x v="0"/>
    <n v="2.41"/>
    <x v="0"/>
    <x v="4"/>
    <n v="4"/>
    <x v="0"/>
    <m/>
    <m/>
    <m/>
  </r>
  <r>
    <n v="1035"/>
    <s v="03/08/2024"/>
    <x v="1065"/>
    <x v="3"/>
    <x v="1"/>
    <x v="1"/>
    <n v="17.66"/>
    <x v="0"/>
    <x v="3"/>
    <n v="2"/>
    <x v="0"/>
    <m/>
    <m/>
    <m/>
  </r>
  <r>
    <n v="1035"/>
    <s v="03/10/2024"/>
    <x v="1066"/>
    <x v="2"/>
    <x v="17"/>
    <x v="1"/>
    <n v="66.52"/>
    <x v="1"/>
    <x v="0"/>
    <n v="3"/>
    <x v="0"/>
    <m/>
    <m/>
    <m/>
  </r>
  <r>
    <n v="1035"/>
    <s v="03/10/2024"/>
    <x v="1067"/>
    <x v="3"/>
    <x v="19"/>
    <x v="0"/>
    <n v="43.94"/>
    <x v="0"/>
    <x v="6"/>
    <n v="3"/>
    <x v="0"/>
    <m/>
    <m/>
    <m/>
  </r>
  <r>
    <n v="1035"/>
    <s v="03/24/2024"/>
    <x v="1068"/>
    <x v="1"/>
    <x v="5"/>
    <x v="2"/>
    <n v="3.77"/>
    <x v="0"/>
    <x v="5"/>
    <n v="8"/>
    <x v="1"/>
    <m/>
    <m/>
    <m/>
  </r>
  <r>
    <n v="1035"/>
    <s v="03/25/2024"/>
    <x v="1069"/>
    <x v="2"/>
    <x v="4"/>
    <x v="1"/>
    <n v="11.9"/>
    <x v="0"/>
    <x v="0"/>
    <n v="9"/>
    <x v="0"/>
    <m/>
    <m/>
    <m/>
  </r>
  <r>
    <n v="1035"/>
    <s v="03/30/2024"/>
    <x v="1070"/>
    <x v="0"/>
    <x v="17"/>
    <x v="1"/>
    <n v="17.53"/>
    <x v="0"/>
    <x v="4"/>
    <n v="5"/>
    <x v="0"/>
    <m/>
    <m/>
    <m/>
  </r>
  <r>
    <n v="1036"/>
    <s v="01/02/2024"/>
    <x v="1071"/>
    <x v="0"/>
    <x v="15"/>
    <x v="3"/>
    <n v="11.53"/>
    <x v="0"/>
    <x v="0"/>
    <n v="10"/>
    <x v="0"/>
    <m/>
    <m/>
    <m/>
  </r>
  <r>
    <n v="1036"/>
    <s v="01/03/2024"/>
    <x v="1072"/>
    <x v="0"/>
    <x v="17"/>
    <x v="1"/>
    <n v="13.83"/>
    <x v="0"/>
    <x v="3"/>
    <n v="6"/>
    <x v="0"/>
    <m/>
    <m/>
    <m/>
  </r>
  <r>
    <n v="1036"/>
    <s v="01/07/2024"/>
    <x v="1073"/>
    <x v="2"/>
    <x v="7"/>
    <x v="2"/>
    <n v="70.209999999999994"/>
    <x v="1"/>
    <x v="6"/>
    <n v="8"/>
    <x v="1"/>
    <m/>
    <m/>
    <m/>
  </r>
  <r>
    <n v="1036"/>
    <s v="01/07/2024"/>
    <x v="1074"/>
    <x v="3"/>
    <x v="5"/>
    <x v="2"/>
    <n v="15.77"/>
    <x v="0"/>
    <x v="1"/>
    <n v="3"/>
    <x v="1"/>
    <m/>
    <m/>
    <m/>
  </r>
  <r>
    <n v="1036"/>
    <s v="01/08/2024"/>
    <x v="1075"/>
    <x v="3"/>
    <x v="0"/>
    <x v="0"/>
    <n v="20.34"/>
    <x v="0"/>
    <x v="0"/>
    <n v="4"/>
    <x v="0"/>
    <m/>
    <m/>
    <m/>
  </r>
  <r>
    <n v="1036"/>
    <s v="01/11/2024"/>
    <x v="1076"/>
    <x v="3"/>
    <x v="17"/>
    <x v="1"/>
    <n v="7.73"/>
    <x v="0"/>
    <x v="6"/>
    <n v="4"/>
    <x v="0"/>
    <m/>
    <m/>
    <m/>
  </r>
  <r>
    <n v="1036"/>
    <s v="01/15/2024"/>
    <x v="1077"/>
    <x v="0"/>
    <x v="1"/>
    <x v="1"/>
    <n v="78.64"/>
    <x v="1"/>
    <x v="4"/>
    <n v="6"/>
    <x v="0"/>
    <m/>
    <m/>
    <m/>
  </r>
  <r>
    <n v="1036"/>
    <s v="01/16/2024"/>
    <x v="1078"/>
    <x v="2"/>
    <x v="16"/>
    <x v="3"/>
    <n v="10.039999999999999"/>
    <x v="0"/>
    <x v="5"/>
    <n v="0"/>
    <x v="0"/>
    <n v="169859"/>
    <n v="12230"/>
    <n v="2361"/>
  </r>
  <r>
    <n v="1036"/>
    <s v="01/16/2024"/>
    <x v="1079"/>
    <x v="3"/>
    <x v="3"/>
    <x v="3"/>
    <n v="20.18"/>
    <x v="0"/>
    <x v="4"/>
    <n v="4"/>
    <x v="0"/>
    <m/>
    <m/>
    <m/>
  </r>
  <r>
    <n v="1036"/>
    <s v="01/29/2024"/>
    <x v="1080"/>
    <x v="2"/>
    <x v="11"/>
    <x v="0"/>
    <n v="21.37"/>
    <x v="0"/>
    <x v="0"/>
    <n v="3"/>
    <x v="0"/>
    <m/>
    <m/>
    <m/>
  </r>
  <r>
    <n v="1036"/>
    <s v="02/01/2024"/>
    <x v="1081"/>
    <x v="1"/>
    <x v="10"/>
    <x v="3"/>
    <n v="1.25"/>
    <x v="0"/>
    <x v="0"/>
    <n v="5"/>
    <x v="0"/>
    <m/>
    <m/>
    <m/>
  </r>
  <r>
    <n v="1036"/>
    <s v="02/02/2024"/>
    <x v="1082"/>
    <x v="2"/>
    <x v="13"/>
    <x v="2"/>
    <n v="14.68"/>
    <x v="0"/>
    <x v="1"/>
    <n v="4"/>
    <x v="1"/>
    <m/>
    <m/>
    <m/>
  </r>
  <r>
    <n v="1036"/>
    <s v="02/02/2024"/>
    <x v="1083"/>
    <x v="0"/>
    <x v="4"/>
    <x v="1"/>
    <n v="6.64"/>
    <x v="0"/>
    <x v="0"/>
    <n v="2"/>
    <x v="0"/>
    <m/>
    <m/>
    <m/>
  </r>
  <r>
    <n v="1036"/>
    <s v="02/03/2024"/>
    <x v="1084"/>
    <x v="2"/>
    <x v="19"/>
    <x v="0"/>
    <n v="141.65"/>
    <x v="1"/>
    <x v="0"/>
    <n v="10"/>
    <x v="0"/>
    <m/>
    <m/>
    <m/>
  </r>
  <r>
    <n v="1036"/>
    <s v="02/15/2024"/>
    <x v="1085"/>
    <x v="3"/>
    <x v="18"/>
    <x v="0"/>
    <n v="21.63"/>
    <x v="0"/>
    <x v="0"/>
    <n v="4"/>
    <x v="0"/>
    <m/>
    <m/>
    <m/>
  </r>
  <r>
    <n v="1036"/>
    <s v="02/29/2024"/>
    <x v="1086"/>
    <x v="2"/>
    <x v="0"/>
    <x v="0"/>
    <n v="53.38"/>
    <x v="0"/>
    <x v="1"/>
    <n v="3"/>
    <x v="0"/>
    <m/>
    <m/>
    <m/>
  </r>
  <r>
    <n v="1036"/>
    <s v="03/02/2024"/>
    <x v="1087"/>
    <x v="2"/>
    <x v="4"/>
    <x v="1"/>
    <n v="19.329999999999998"/>
    <x v="0"/>
    <x v="0"/>
    <n v="6"/>
    <x v="0"/>
    <m/>
    <m/>
    <m/>
  </r>
  <r>
    <n v="1036"/>
    <s v="03/05/2024"/>
    <x v="1088"/>
    <x v="2"/>
    <x v="14"/>
    <x v="2"/>
    <n v="8.69"/>
    <x v="0"/>
    <x v="4"/>
    <n v="3"/>
    <x v="1"/>
    <m/>
    <m/>
    <m/>
  </r>
  <r>
    <n v="1036"/>
    <s v="03/10/2024"/>
    <x v="1089"/>
    <x v="0"/>
    <x v="7"/>
    <x v="2"/>
    <n v="58.55"/>
    <x v="0"/>
    <x v="3"/>
    <n v="3"/>
    <x v="1"/>
    <m/>
    <m/>
    <m/>
  </r>
  <r>
    <n v="1036"/>
    <s v="03/14/2024"/>
    <x v="1090"/>
    <x v="2"/>
    <x v="14"/>
    <x v="2"/>
    <n v="35.89"/>
    <x v="0"/>
    <x v="1"/>
    <n v="3"/>
    <x v="1"/>
    <m/>
    <m/>
    <m/>
  </r>
  <r>
    <n v="1036"/>
    <s v="03/15/2024"/>
    <x v="1091"/>
    <x v="2"/>
    <x v="15"/>
    <x v="3"/>
    <n v="4.1100000000000003"/>
    <x v="0"/>
    <x v="4"/>
    <n v="1"/>
    <x v="0"/>
    <m/>
    <m/>
    <m/>
  </r>
  <r>
    <n v="1036"/>
    <s v="03/16/2024"/>
    <x v="1092"/>
    <x v="2"/>
    <x v="4"/>
    <x v="1"/>
    <n v="22.86"/>
    <x v="0"/>
    <x v="4"/>
    <n v="3"/>
    <x v="0"/>
    <m/>
    <m/>
    <m/>
  </r>
  <r>
    <n v="1036"/>
    <s v="03/19/2024"/>
    <x v="1093"/>
    <x v="2"/>
    <x v="12"/>
    <x v="3"/>
    <n v="22.78"/>
    <x v="0"/>
    <x v="0"/>
    <n v="2"/>
    <x v="0"/>
    <m/>
    <m/>
    <m/>
  </r>
  <r>
    <n v="1036"/>
    <s v="03/22/2024"/>
    <x v="1094"/>
    <x v="1"/>
    <x v="1"/>
    <x v="1"/>
    <n v="15.73"/>
    <x v="0"/>
    <x v="3"/>
    <n v="4"/>
    <x v="0"/>
    <m/>
    <m/>
    <m/>
  </r>
  <r>
    <n v="1036"/>
    <s v="03/23/2024"/>
    <x v="1095"/>
    <x v="2"/>
    <x v="9"/>
    <x v="1"/>
    <n v="7.69"/>
    <x v="0"/>
    <x v="1"/>
    <n v="7"/>
    <x v="0"/>
    <m/>
    <m/>
    <m/>
  </r>
  <r>
    <n v="1036"/>
    <s v="03/29/2024"/>
    <x v="1096"/>
    <x v="1"/>
    <x v="15"/>
    <x v="3"/>
    <n v="26.66"/>
    <x v="0"/>
    <x v="0"/>
    <n v="5"/>
    <x v="0"/>
    <m/>
    <m/>
    <m/>
  </r>
  <r>
    <n v="1037"/>
    <s v="01/03/2024"/>
    <x v="1097"/>
    <x v="0"/>
    <x v="0"/>
    <x v="0"/>
    <n v="41.27"/>
    <x v="0"/>
    <x v="1"/>
    <n v="7"/>
    <x v="0"/>
    <m/>
    <m/>
    <m/>
  </r>
  <r>
    <n v="1037"/>
    <s v="01/05/2024"/>
    <x v="1098"/>
    <x v="0"/>
    <x v="10"/>
    <x v="3"/>
    <n v="36.94"/>
    <x v="0"/>
    <x v="3"/>
    <n v="4"/>
    <x v="0"/>
    <m/>
    <m/>
    <m/>
  </r>
  <r>
    <n v="1037"/>
    <s v="01/07/2024"/>
    <x v="1099"/>
    <x v="2"/>
    <x v="17"/>
    <x v="1"/>
    <n v="20.23"/>
    <x v="0"/>
    <x v="3"/>
    <n v="6"/>
    <x v="0"/>
    <m/>
    <m/>
    <m/>
  </r>
  <r>
    <n v="1037"/>
    <s v="01/07/2024"/>
    <x v="1100"/>
    <x v="0"/>
    <x v="8"/>
    <x v="1"/>
    <n v="84.58"/>
    <x v="1"/>
    <x v="0"/>
    <n v="6"/>
    <x v="0"/>
    <m/>
    <m/>
    <m/>
  </r>
  <r>
    <n v="1037"/>
    <s v="01/12/2024"/>
    <x v="1101"/>
    <x v="3"/>
    <x v="13"/>
    <x v="2"/>
    <n v="35.93"/>
    <x v="0"/>
    <x v="0"/>
    <n v="4"/>
    <x v="1"/>
    <m/>
    <m/>
    <m/>
  </r>
  <r>
    <n v="1037"/>
    <s v="01/14/2024"/>
    <x v="1102"/>
    <x v="1"/>
    <x v="16"/>
    <x v="3"/>
    <n v="4.2699999999999996"/>
    <x v="0"/>
    <x v="0"/>
    <n v="2"/>
    <x v="0"/>
    <n v="62639"/>
    <n v="3503"/>
    <n v="118"/>
  </r>
  <r>
    <n v="1037"/>
    <s v="01/21/2024"/>
    <x v="1103"/>
    <x v="0"/>
    <x v="4"/>
    <x v="1"/>
    <n v="26.59"/>
    <x v="0"/>
    <x v="4"/>
    <n v="9"/>
    <x v="0"/>
    <m/>
    <m/>
    <m/>
  </r>
  <r>
    <n v="1037"/>
    <s v="01/23/2024"/>
    <x v="1104"/>
    <x v="2"/>
    <x v="9"/>
    <x v="1"/>
    <n v="22.8"/>
    <x v="0"/>
    <x v="3"/>
    <n v="3"/>
    <x v="0"/>
    <m/>
    <m/>
    <m/>
  </r>
  <r>
    <n v="1037"/>
    <s v="01/25/2024"/>
    <x v="1105"/>
    <x v="2"/>
    <x v="12"/>
    <x v="3"/>
    <n v="28.14"/>
    <x v="0"/>
    <x v="0"/>
    <n v="2"/>
    <x v="0"/>
    <m/>
    <m/>
    <m/>
  </r>
  <r>
    <n v="1037"/>
    <s v="01/29/2024"/>
    <x v="1106"/>
    <x v="2"/>
    <x v="7"/>
    <x v="2"/>
    <n v="13.85"/>
    <x v="0"/>
    <x v="0"/>
    <n v="7"/>
    <x v="1"/>
    <m/>
    <m/>
    <m/>
  </r>
  <r>
    <n v="1037"/>
    <s v="02/05/2024"/>
    <x v="1107"/>
    <x v="1"/>
    <x v="4"/>
    <x v="1"/>
    <n v="5.7"/>
    <x v="0"/>
    <x v="0"/>
    <n v="5"/>
    <x v="0"/>
    <m/>
    <m/>
    <m/>
  </r>
  <r>
    <n v="1037"/>
    <s v="02/08/2024"/>
    <x v="1108"/>
    <x v="2"/>
    <x v="11"/>
    <x v="0"/>
    <n v="36.229999999999997"/>
    <x v="0"/>
    <x v="4"/>
    <n v="2"/>
    <x v="0"/>
    <m/>
    <m/>
    <m/>
  </r>
  <r>
    <n v="1037"/>
    <s v="02/13/2024"/>
    <x v="1109"/>
    <x v="1"/>
    <x v="12"/>
    <x v="3"/>
    <n v="27.9"/>
    <x v="0"/>
    <x v="0"/>
    <n v="3"/>
    <x v="0"/>
    <m/>
    <m/>
    <m/>
  </r>
  <r>
    <n v="1037"/>
    <s v="02/15/2024"/>
    <x v="1110"/>
    <x v="0"/>
    <x v="13"/>
    <x v="2"/>
    <n v="39.79"/>
    <x v="0"/>
    <x v="0"/>
    <n v="4"/>
    <x v="1"/>
    <m/>
    <m/>
    <m/>
  </r>
  <r>
    <n v="1037"/>
    <s v="02/26/2024"/>
    <x v="1111"/>
    <x v="3"/>
    <x v="18"/>
    <x v="0"/>
    <n v="2.8"/>
    <x v="0"/>
    <x v="0"/>
    <n v="10"/>
    <x v="0"/>
    <m/>
    <m/>
    <m/>
  </r>
  <r>
    <n v="1037"/>
    <s v="02/27/2024"/>
    <x v="1112"/>
    <x v="3"/>
    <x v="2"/>
    <x v="2"/>
    <n v="6.44"/>
    <x v="0"/>
    <x v="1"/>
    <n v="7"/>
    <x v="1"/>
    <m/>
    <m/>
    <m/>
  </r>
  <r>
    <n v="1037"/>
    <s v="02/28/2024"/>
    <x v="1113"/>
    <x v="0"/>
    <x v="1"/>
    <x v="1"/>
    <n v="4.74"/>
    <x v="0"/>
    <x v="0"/>
    <n v="5"/>
    <x v="0"/>
    <m/>
    <m/>
    <m/>
  </r>
  <r>
    <n v="1037"/>
    <s v="03/08/2024"/>
    <x v="1114"/>
    <x v="0"/>
    <x v="2"/>
    <x v="2"/>
    <n v="11.2"/>
    <x v="0"/>
    <x v="1"/>
    <n v="0"/>
    <x v="1"/>
    <m/>
    <m/>
    <m/>
  </r>
  <r>
    <n v="1037"/>
    <s v="03/14/2024"/>
    <x v="1115"/>
    <x v="0"/>
    <x v="11"/>
    <x v="0"/>
    <n v="28.57"/>
    <x v="0"/>
    <x v="5"/>
    <n v="7"/>
    <x v="0"/>
    <m/>
    <m/>
    <m/>
  </r>
  <r>
    <n v="1037"/>
    <s v="03/15/2024"/>
    <x v="1116"/>
    <x v="2"/>
    <x v="17"/>
    <x v="1"/>
    <n v="26.23"/>
    <x v="0"/>
    <x v="6"/>
    <n v="0"/>
    <x v="0"/>
    <m/>
    <m/>
    <m/>
  </r>
  <r>
    <n v="1037"/>
    <s v="03/21/2024"/>
    <x v="1117"/>
    <x v="0"/>
    <x v="5"/>
    <x v="2"/>
    <n v="117.68"/>
    <x v="1"/>
    <x v="1"/>
    <n v="6"/>
    <x v="1"/>
    <m/>
    <m/>
    <m/>
  </r>
  <r>
    <n v="1037"/>
    <s v="03/23/2024"/>
    <x v="1118"/>
    <x v="1"/>
    <x v="12"/>
    <x v="3"/>
    <n v="1.89"/>
    <x v="0"/>
    <x v="0"/>
    <n v="6"/>
    <x v="0"/>
    <m/>
    <m/>
    <m/>
  </r>
  <r>
    <n v="1037"/>
    <s v="03/23/2024"/>
    <x v="1119"/>
    <x v="2"/>
    <x v="3"/>
    <x v="3"/>
    <n v="1.26"/>
    <x v="0"/>
    <x v="0"/>
    <n v="3"/>
    <x v="0"/>
    <m/>
    <m/>
    <m/>
  </r>
  <r>
    <n v="1037"/>
    <s v="03/25/2024"/>
    <x v="1120"/>
    <x v="1"/>
    <x v="14"/>
    <x v="2"/>
    <n v="6.6"/>
    <x v="0"/>
    <x v="4"/>
    <n v="9"/>
    <x v="1"/>
    <m/>
    <m/>
    <m/>
  </r>
  <r>
    <n v="1037"/>
    <s v="03/28/2024"/>
    <x v="1121"/>
    <x v="3"/>
    <x v="2"/>
    <x v="2"/>
    <n v="2.17"/>
    <x v="0"/>
    <x v="1"/>
    <n v="8"/>
    <x v="1"/>
    <m/>
    <m/>
    <m/>
  </r>
  <r>
    <n v="1037"/>
    <s v="03/30/2024"/>
    <x v="1122"/>
    <x v="2"/>
    <x v="13"/>
    <x v="2"/>
    <n v="3.87"/>
    <x v="0"/>
    <x v="5"/>
    <n v="4"/>
    <x v="1"/>
    <m/>
    <m/>
    <m/>
  </r>
  <r>
    <n v="1038"/>
    <s v="01/06/2024"/>
    <x v="1123"/>
    <x v="0"/>
    <x v="15"/>
    <x v="3"/>
    <n v="8.7200000000000006"/>
    <x v="0"/>
    <x v="1"/>
    <n v="6"/>
    <x v="0"/>
    <m/>
    <m/>
    <m/>
  </r>
  <r>
    <n v="1038"/>
    <s v="01/07/2024"/>
    <x v="1124"/>
    <x v="2"/>
    <x v="16"/>
    <x v="3"/>
    <n v="104.09"/>
    <x v="1"/>
    <x v="0"/>
    <n v="7"/>
    <x v="0"/>
    <n v="329334"/>
    <n v="21230"/>
    <n v="5787"/>
  </r>
  <r>
    <n v="1038"/>
    <s v="01/07/2024"/>
    <x v="1125"/>
    <x v="3"/>
    <x v="13"/>
    <x v="2"/>
    <n v="86.53"/>
    <x v="1"/>
    <x v="0"/>
    <n v="5"/>
    <x v="1"/>
    <m/>
    <m/>
    <m/>
  </r>
  <r>
    <n v="1038"/>
    <s v="01/10/2024"/>
    <x v="1126"/>
    <x v="3"/>
    <x v="10"/>
    <x v="3"/>
    <n v="141.37"/>
    <x v="1"/>
    <x v="0"/>
    <n v="5"/>
    <x v="0"/>
    <m/>
    <m/>
    <m/>
  </r>
  <r>
    <n v="1038"/>
    <s v="01/11/2024"/>
    <x v="1127"/>
    <x v="0"/>
    <x v="2"/>
    <x v="2"/>
    <n v="33.200000000000003"/>
    <x v="0"/>
    <x v="0"/>
    <n v="6"/>
    <x v="1"/>
    <m/>
    <m/>
    <m/>
  </r>
  <r>
    <n v="1038"/>
    <s v="01/14/2024"/>
    <x v="1128"/>
    <x v="2"/>
    <x v="8"/>
    <x v="1"/>
    <n v="8.75"/>
    <x v="0"/>
    <x v="0"/>
    <n v="6"/>
    <x v="0"/>
    <m/>
    <m/>
    <m/>
  </r>
  <r>
    <n v="1038"/>
    <s v="01/17/2024"/>
    <x v="1129"/>
    <x v="0"/>
    <x v="8"/>
    <x v="1"/>
    <n v="15.02"/>
    <x v="0"/>
    <x v="6"/>
    <n v="3"/>
    <x v="0"/>
    <m/>
    <m/>
    <m/>
  </r>
  <r>
    <n v="1038"/>
    <s v="01/18/2024"/>
    <x v="1130"/>
    <x v="0"/>
    <x v="10"/>
    <x v="3"/>
    <n v="7.01"/>
    <x v="0"/>
    <x v="1"/>
    <n v="3"/>
    <x v="0"/>
    <m/>
    <m/>
    <m/>
  </r>
  <r>
    <n v="1038"/>
    <s v="01/29/2024"/>
    <x v="1131"/>
    <x v="3"/>
    <x v="3"/>
    <x v="3"/>
    <n v="15.89"/>
    <x v="0"/>
    <x v="5"/>
    <n v="1"/>
    <x v="0"/>
    <m/>
    <m/>
    <m/>
  </r>
  <r>
    <n v="1038"/>
    <s v="02/07/2024"/>
    <x v="1132"/>
    <x v="2"/>
    <x v="5"/>
    <x v="2"/>
    <n v="33.14"/>
    <x v="0"/>
    <x v="1"/>
    <n v="3"/>
    <x v="1"/>
    <m/>
    <m/>
    <m/>
  </r>
  <r>
    <n v="1038"/>
    <s v="02/09/2024"/>
    <x v="1133"/>
    <x v="3"/>
    <x v="14"/>
    <x v="2"/>
    <n v="63.85"/>
    <x v="1"/>
    <x v="1"/>
    <n v="6"/>
    <x v="1"/>
    <m/>
    <m/>
    <m/>
  </r>
  <r>
    <n v="1038"/>
    <s v="02/12/2024"/>
    <x v="1134"/>
    <x v="3"/>
    <x v="12"/>
    <x v="3"/>
    <n v="102.93"/>
    <x v="1"/>
    <x v="3"/>
    <n v="2"/>
    <x v="0"/>
    <m/>
    <m/>
    <m/>
  </r>
  <r>
    <n v="1038"/>
    <s v="02/14/2024"/>
    <x v="1135"/>
    <x v="0"/>
    <x v="11"/>
    <x v="0"/>
    <n v="38.99"/>
    <x v="0"/>
    <x v="0"/>
    <n v="9"/>
    <x v="0"/>
    <m/>
    <m/>
    <m/>
  </r>
  <r>
    <n v="1038"/>
    <s v="02/20/2024"/>
    <x v="1136"/>
    <x v="2"/>
    <x v="18"/>
    <x v="0"/>
    <n v="119.85"/>
    <x v="1"/>
    <x v="5"/>
    <n v="3"/>
    <x v="0"/>
    <m/>
    <m/>
    <m/>
  </r>
  <r>
    <n v="1038"/>
    <s v="02/24/2024"/>
    <x v="1137"/>
    <x v="1"/>
    <x v="9"/>
    <x v="1"/>
    <n v="25.36"/>
    <x v="0"/>
    <x v="3"/>
    <n v="5"/>
    <x v="0"/>
    <m/>
    <m/>
    <m/>
  </r>
  <r>
    <n v="1038"/>
    <s v="02/26/2024"/>
    <x v="1138"/>
    <x v="2"/>
    <x v="14"/>
    <x v="2"/>
    <n v="18.7"/>
    <x v="0"/>
    <x v="2"/>
    <n v="4"/>
    <x v="1"/>
    <m/>
    <m/>
    <m/>
  </r>
  <r>
    <n v="1038"/>
    <s v="03/01/2024"/>
    <x v="1139"/>
    <x v="3"/>
    <x v="18"/>
    <x v="0"/>
    <n v="34.32"/>
    <x v="0"/>
    <x v="1"/>
    <n v="5"/>
    <x v="0"/>
    <m/>
    <m/>
    <m/>
  </r>
  <r>
    <n v="1038"/>
    <s v="03/07/2024"/>
    <x v="1140"/>
    <x v="1"/>
    <x v="6"/>
    <x v="0"/>
    <n v="35.700000000000003"/>
    <x v="0"/>
    <x v="4"/>
    <n v="3"/>
    <x v="0"/>
    <m/>
    <m/>
    <m/>
  </r>
  <r>
    <n v="1038"/>
    <s v="03/08/2024"/>
    <x v="1141"/>
    <x v="3"/>
    <x v="15"/>
    <x v="3"/>
    <n v="23.92"/>
    <x v="0"/>
    <x v="3"/>
    <n v="3"/>
    <x v="0"/>
    <m/>
    <m/>
    <m/>
  </r>
  <r>
    <n v="1038"/>
    <s v="03/09/2024"/>
    <x v="1142"/>
    <x v="3"/>
    <x v="15"/>
    <x v="3"/>
    <n v="73.59"/>
    <x v="1"/>
    <x v="5"/>
    <n v="5"/>
    <x v="0"/>
    <m/>
    <m/>
    <m/>
  </r>
  <r>
    <n v="1038"/>
    <s v="03/11/2024"/>
    <x v="1143"/>
    <x v="0"/>
    <x v="3"/>
    <x v="3"/>
    <n v="30.16"/>
    <x v="0"/>
    <x v="4"/>
    <n v="7"/>
    <x v="0"/>
    <m/>
    <m/>
    <m/>
  </r>
  <r>
    <n v="1038"/>
    <s v="03/12/2024"/>
    <x v="1144"/>
    <x v="0"/>
    <x v="11"/>
    <x v="0"/>
    <n v="0.03"/>
    <x v="0"/>
    <x v="5"/>
    <n v="6"/>
    <x v="0"/>
    <m/>
    <m/>
    <m/>
  </r>
  <r>
    <n v="1038"/>
    <s v="03/14/2024"/>
    <x v="1145"/>
    <x v="2"/>
    <x v="8"/>
    <x v="1"/>
    <n v="77.02"/>
    <x v="1"/>
    <x v="0"/>
    <n v="3"/>
    <x v="0"/>
    <m/>
    <m/>
    <m/>
  </r>
  <r>
    <n v="1038"/>
    <s v="03/15/2024"/>
    <x v="1146"/>
    <x v="1"/>
    <x v="7"/>
    <x v="2"/>
    <n v="10.32"/>
    <x v="0"/>
    <x v="1"/>
    <n v="4"/>
    <x v="1"/>
    <m/>
    <m/>
    <m/>
  </r>
  <r>
    <n v="1038"/>
    <s v="03/17/2024"/>
    <x v="1147"/>
    <x v="2"/>
    <x v="18"/>
    <x v="0"/>
    <n v="1.19"/>
    <x v="0"/>
    <x v="1"/>
    <n v="5"/>
    <x v="0"/>
    <m/>
    <m/>
    <m/>
  </r>
  <r>
    <n v="1038"/>
    <s v="03/17/2024"/>
    <x v="1148"/>
    <x v="0"/>
    <x v="10"/>
    <x v="3"/>
    <n v="8.61"/>
    <x v="0"/>
    <x v="0"/>
    <n v="5"/>
    <x v="0"/>
    <m/>
    <m/>
    <m/>
  </r>
  <r>
    <n v="1038"/>
    <s v="03/20/2024"/>
    <x v="1149"/>
    <x v="0"/>
    <x v="6"/>
    <x v="0"/>
    <n v="9.1999999999999993"/>
    <x v="0"/>
    <x v="3"/>
    <n v="4"/>
    <x v="0"/>
    <m/>
    <m/>
    <m/>
  </r>
  <r>
    <n v="1038"/>
    <s v="03/23/2024"/>
    <x v="1150"/>
    <x v="2"/>
    <x v="15"/>
    <x v="3"/>
    <n v="80.02"/>
    <x v="1"/>
    <x v="1"/>
    <n v="2"/>
    <x v="0"/>
    <m/>
    <m/>
    <m/>
  </r>
  <r>
    <n v="1038"/>
    <s v="03/23/2024"/>
    <x v="1151"/>
    <x v="0"/>
    <x v="4"/>
    <x v="1"/>
    <n v="115.36"/>
    <x v="1"/>
    <x v="0"/>
    <n v="2"/>
    <x v="0"/>
    <m/>
    <m/>
    <m/>
  </r>
  <r>
    <n v="1038"/>
    <s v="03/23/2024"/>
    <x v="1152"/>
    <x v="3"/>
    <x v="10"/>
    <x v="3"/>
    <n v="34.25"/>
    <x v="0"/>
    <x v="0"/>
    <n v="5"/>
    <x v="0"/>
    <m/>
    <m/>
    <m/>
  </r>
  <r>
    <n v="1038"/>
    <s v="03/26/2024"/>
    <x v="1153"/>
    <x v="1"/>
    <x v="15"/>
    <x v="3"/>
    <n v="13.42"/>
    <x v="0"/>
    <x v="5"/>
    <n v="6"/>
    <x v="0"/>
    <m/>
    <m/>
    <m/>
  </r>
  <r>
    <n v="1038"/>
    <s v="03/30/2024"/>
    <x v="1154"/>
    <x v="3"/>
    <x v="1"/>
    <x v="1"/>
    <n v="107.5"/>
    <x v="1"/>
    <x v="0"/>
    <n v="4"/>
    <x v="0"/>
    <m/>
    <m/>
    <m/>
  </r>
  <r>
    <n v="1038"/>
    <s v="03/31/2024"/>
    <x v="1155"/>
    <x v="2"/>
    <x v="0"/>
    <x v="0"/>
    <n v="149.72"/>
    <x v="1"/>
    <x v="3"/>
    <n v="5"/>
    <x v="0"/>
    <m/>
    <m/>
    <m/>
  </r>
  <r>
    <n v="1039"/>
    <s v="01/03/2024"/>
    <x v="1156"/>
    <x v="2"/>
    <x v="0"/>
    <x v="0"/>
    <n v="8.91"/>
    <x v="0"/>
    <x v="0"/>
    <n v="3"/>
    <x v="0"/>
    <m/>
    <m/>
    <m/>
  </r>
  <r>
    <n v="1039"/>
    <s v="01/06/2024"/>
    <x v="1157"/>
    <x v="0"/>
    <x v="0"/>
    <x v="0"/>
    <n v="9.11"/>
    <x v="0"/>
    <x v="0"/>
    <n v="1"/>
    <x v="0"/>
    <m/>
    <m/>
    <m/>
  </r>
  <r>
    <n v="1039"/>
    <s v="01/10/2024"/>
    <x v="1158"/>
    <x v="0"/>
    <x v="12"/>
    <x v="3"/>
    <n v="11.76"/>
    <x v="0"/>
    <x v="1"/>
    <n v="3"/>
    <x v="0"/>
    <m/>
    <m/>
    <m/>
  </r>
  <r>
    <n v="1039"/>
    <s v="01/12/2024"/>
    <x v="1159"/>
    <x v="2"/>
    <x v="9"/>
    <x v="1"/>
    <n v="24.86"/>
    <x v="0"/>
    <x v="0"/>
    <n v="11"/>
    <x v="0"/>
    <m/>
    <m/>
    <m/>
  </r>
  <r>
    <n v="1039"/>
    <s v="01/15/2024"/>
    <x v="1160"/>
    <x v="2"/>
    <x v="17"/>
    <x v="1"/>
    <n v="6.58"/>
    <x v="0"/>
    <x v="6"/>
    <n v="4"/>
    <x v="0"/>
    <m/>
    <m/>
    <m/>
  </r>
  <r>
    <n v="1039"/>
    <s v="01/17/2024"/>
    <x v="1161"/>
    <x v="3"/>
    <x v="6"/>
    <x v="0"/>
    <n v="6.19"/>
    <x v="0"/>
    <x v="0"/>
    <n v="2"/>
    <x v="0"/>
    <m/>
    <m/>
    <m/>
  </r>
  <r>
    <n v="1039"/>
    <s v="01/19/2024"/>
    <x v="1162"/>
    <x v="2"/>
    <x v="6"/>
    <x v="0"/>
    <n v="0.09"/>
    <x v="0"/>
    <x v="3"/>
    <n v="10"/>
    <x v="0"/>
    <m/>
    <m/>
    <m/>
  </r>
  <r>
    <n v="1039"/>
    <s v="01/19/2024"/>
    <x v="1163"/>
    <x v="3"/>
    <x v="8"/>
    <x v="1"/>
    <n v="19.37"/>
    <x v="0"/>
    <x v="3"/>
    <n v="2"/>
    <x v="0"/>
    <m/>
    <m/>
    <m/>
  </r>
  <r>
    <n v="1039"/>
    <s v="01/21/2024"/>
    <x v="1164"/>
    <x v="0"/>
    <x v="9"/>
    <x v="1"/>
    <n v="99.58"/>
    <x v="1"/>
    <x v="0"/>
    <n v="5"/>
    <x v="0"/>
    <m/>
    <m/>
    <m/>
  </r>
  <r>
    <n v="1039"/>
    <s v="01/25/2024"/>
    <x v="1165"/>
    <x v="0"/>
    <x v="12"/>
    <x v="3"/>
    <n v="48.36"/>
    <x v="0"/>
    <x v="5"/>
    <n v="4"/>
    <x v="0"/>
    <m/>
    <m/>
    <m/>
  </r>
  <r>
    <n v="1039"/>
    <s v="01/28/2024"/>
    <x v="1166"/>
    <x v="2"/>
    <x v="2"/>
    <x v="2"/>
    <n v="2.5099999999999998"/>
    <x v="0"/>
    <x v="1"/>
    <n v="4"/>
    <x v="1"/>
    <m/>
    <m/>
    <m/>
  </r>
  <r>
    <n v="1039"/>
    <s v="01/30/2024"/>
    <x v="1167"/>
    <x v="0"/>
    <x v="11"/>
    <x v="0"/>
    <n v="9.41"/>
    <x v="0"/>
    <x v="4"/>
    <n v="3"/>
    <x v="0"/>
    <m/>
    <m/>
    <m/>
  </r>
  <r>
    <n v="1039"/>
    <s v="02/08/2024"/>
    <x v="1168"/>
    <x v="0"/>
    <x v="3"/>
    <x v="3"/>
    <n v="7.41"/>
    <x v="0"/>
    <x v="5"/>
    <n v="8"/>
    <x v="0"/>
    <m/>
    <m/>
    <m/>
  </r>
  <r>
    <n v="1039"/>
    <s v="02/12/2024"/>
    <x v="1169"/>
    <x v="0"/>
    <x v="7"/>
    <x v="2"/>
    <n v="3.37"/>
    <x v="0"/>
    <x v="0"/>
    <n v="5"/>
    <x v="1"/>
    <m/>
    <m/>
    <m/>
  </r>
  <r>
    <n v="1039"/>
    <s v="02/17/2024"/>
    <x v="1170"/>
    <x v="3"/>
    <x v="6"/>
    <x v="0"/>
    <n v="10.43"/>
    <x v="0"/>
    <x v="4"/>
    <n v="4"/>
    <x v="0"/>
    <m/>
    <m/>
    <m/>
  </r>
  <r>
    <n v="1039"/>
    <s v="02/18/2024"/>
    <x v="1171"/>
    <x v="1"/>
    <x v="2"/>
    <x v="2"/>
    <n v="2.1800000000000002"/>
    <x v="0"/>
    <x v="3"/>
    <n v="7"/>
    <x v="1"/>
    <m/>
    <m/>
    <m/>
  </r>
  <r>
    <n v="1039"/>
    <s v="02/20/2024"/>
    <x v="1172"/>
    <x v="3"/>
    <x v="0"/>
    <x v="0"/>
    <n v="95.78"/>
    <x v="1"/>
    <x v="0"/>
    <n v="4"/>
    <x v="0"/>
    <m/>
    <m/>
    <m/>
  </r>
  <r>
    <n v="1039"/>
    <s v="02/21/2024"/>
    <x v="1173"/>
    <x v="0"/>
    <x v="7"/>
    <x v="2"/>
    <n v="2.3199999999999998"/>
    <x v="0"/>
    <x v="5"/>
    <n v="4"/>
    <x v="1"/>
    <m/>
    <m/>
    <m/>
  </r>
  <r>
    <n v="1039"/>
    <s v="02/26/2024"/>
    <x v="1174"/>
    <x v="0"/>
    <x v="16"/>
    <x v="3"/>
    <n v="7.32"/>
    <x v="0"/>
    <x v="4"/>
    <n v="4"/>
    <x v="0"/>
    <n v="139921"/>
    <n v="13106"/>
    <n v="550"/>
  </r>
  <r>
    <n v="1039"/>
    <s v="02/29/2024"/>
    <x v="1175"/>
    <x v="3"/>
    <x v="2"/>
    <x v="2"/>
    <n v="24.26"/>
    <x v="0"/>
    <x v="3"/>
    <n v="4"/>
    <x v="1"/>
    <m/>
    <m/>
    <m/>
  </r>
  <r>
    <n v="1039"/>
    <s v="03/03/2024"/>
    <x v="1176"/>
    <x v="0"/>
    <x v="0"/>
    <x v="0"/>
    <n v="14.52"/>
    <x v="0"/>
    <x v="1"/>
    <n v="3"/>
    <x v="0"/>
    <m/>
    <m/>
    <m/>
  </r>
  <r>
    <n v="1039"/>
    <s v="03/03/2024"/>
    <x v="1177"/>
    <x v="1"/>
    <x v="11"/>
    <x v="0"/>
    <n v="19.18"/>
    <x v="0"/>
    <x v="6"/>
    <n v="3"/>
    <x v="0"/>
    <m/>
    <m/>
    <m/>
  </r>
  <r>
    <n v="1039"/>
    <s v="03/05/2024"/>
    <x v="1178"/>
    <x v="1"/>
    <x v="0"/>
    <x v="0"/>
    <n v="1.26"/>
    <x v="0"/>
    <x v="1"/>
    <n v="6"/>
    <x v="0"/>
    <m/>
    <m/>
    <m/>
  </r>
  <r>
    <n v="1039"/>
    <s v="03/07/2024"/>
    <x v="1179"/>
    <x v="0"/>
    <x v="17"/>
    <x v="1"/>
    <n v="6.61"/>
    <x v="0"/>
    <x v="1"/>
    <n v="7"/>
    <x v="0"/>
    <m/>
    <m/>
    <m/>
  </r>
  <r>
    <n v="1039"/>
    <s v="03/09/2024"/>
    <x v="1180"/>
    <x v="2"/>
    <x v="13"/>
    <x v="2"/>
    <n v="7.36"/>
    <x v="0"/>
    <x v="0"/>
    <n v="4"/>
    <x v="1"/>
    <m/>
    <m/>
    <m/>
  </r>
  <r>
    <n v="1039"/>
    <s v="03/09/2024"/>
    <x v="1181"/>
    <x v="0"/>
    <x v="0"/>
    <x v="0"/>
    <n v="7.36"/>
    <x v="0"/>
    <x v="3"/>
    <n v="6"/>
    <x v="0"/>
    <m/>
    <m/>
    <m/>
  </r>
  <r>
    <n v="1039"/>
    <s v="03/09/2024"/>
    <x v="1182"/>
    <x v="3"/>
    <x v="13"/>
    <x v="2"/>
    <n v="29.62"/>
    <x v="0"/>
    <x v="1"/>
    <n v="6"/>
    <x v="1"/>
    <m/>
    <m/>
    <m/>
  </r>
  <r>
    <n v="1039"/>
    <s v="03/12/2024"/>
    <x v="1183"/>
    <x v="1"/>
    <x v="1"/>
    <x v="1"/>
    <n v="21.59"/>
    <x v="0"/>
    <x v="5"/>
    <n v="2"/>
    <x v="0"/>
    <m/>
    <m/>
    <m/>
  </r>
  <r>
    <n v="1039"/>
    <s v="03/14/2024"/>
    <x v="1184"/>
    <x v="2"/>
    <x v="10"/>
    <x v="3"/>
    <n v="2.41"/>
    <x v="0"/>
    <x v="0"/>
    <n v="4"/>
    <x v="0"/>
    <m/>
    <m/>
    <m/>
  </r>
  <r>
    <n v="1039"/>
    <s v="03/14/2024"/>
    <x v="1185"/>
    <x v="1"/>
    <x v="13"/>
    <x v="2"/>
    <n v="15.5"/>
    <x v="0"/>
    <x v="1"/>
    <n v="7"/>
    <x v="1"/>
    <m/>
    <m/>
    <m/>
  </r>
  <r>
    <n v="1039"/>
    <s v="03/15/2024"/>
    <x v="1186"/>
    <x v="2"/>
    <x v="5"/>
    <x v="2"/>
    <n v="9.7100000000000009"/>
    <x v="0"/>
    <x v="0"/>
    <n v="9"/>
    <x v="1"/>
    <m/>
    <m/>
    <m/>
  </r>
  <r>
    <n v="1039"/>
    <s v="03/19/2024"/>
    <x v="1187"/>
    <x v="3"/>
    <x v="6"/>
    <x v="0"/>
    <n v="8.98"/>
    <x v="0"/>
    <x v="0"/>
    <n v="7"/>
    <x v="0"/>
    <m/>
    <m/>
    <m/>
  </r>
  <r>
    <n v="1039"/>
    <s v="03/22/2024"/>
    <x v="1188"/>
    <x v="2"/>
    <x v="4"/>
    <x v="1"/>
    <n v="3.86"/>
    <x v="0"/>
    <x v="3"/>
    <n v="8"/>
    <x v="0"/>
    <m/>
    <m/>
    <m/>
  </r>
  <r>
    <n v="1039"/>
    <s v="03/24/2024"/>
    <x v="1189"/>
    <x v="2"/>
    <x v="17"/>
    <x v="1"/>
    <n v="23.95"/>
    <x v="0"/>
    <x v="5"/>
    <n v="8"/>
    <x v="0"/>
    <m/>
    <m/>
    <m/>
  </r>
  <r>
    <n v="1040"/>
    <s v="01/13/2024"/>
    <x v="1190"/>
    <x v="1"/>
    <x v="6"/>
    <x v="0"/>
    <n v="142.66"/>
    <x v="1"/>
    <x v="3"/>
    <n v="4"/>
    <x v="0"/>
    <m/>
    <m/>
    <m/>
  </r>
  <r>
    <n v="1040"/>
    <s v="01/16/2024"/>
    <x v="1191"/>
    <x v="0"/>
    <x v="3"/>
    <x v="3"/>
    <n v="27.28"/>
    <x v="0"/>
    <x v="1"/>
    <n v="6"/>
    <x v="0"/>
    <m/>
    <m/>
    <m/>
  </r>
  <r>
    <n v="1040"/>
    <s v="02/03/2024"/>
    <x v="1192"/>
    <x v="2"/>
    <x v="3"/>
    <x v="3"/>
    <n v="22.94"/>
    <x v="0"/>
    <x v="3"/>
    <n v="7"/>
    <x v="0"/>
    <m/>
    <m/>
    <m/>
  </r>
  <r>
    <n v="1040"/>
    <s v="02/07/2024"/>
    <x v="1193"/>
    <x v="2"/>
    <x v="0"/>
    <x v="0"/>
    <n v="15.96"/>
    <x v="0"/>
    <x v="0"/>
    <n v="6"/>
    <x v="0"/>
    <m/>
    <m/>
    <m/>
  </r>
  <r>
    <n v="1040"/>
    <s v="02/08/2024"/>
    <x v="1194"/>
    <x v="2"/>
    <x v="16"/>
    <x v="3"/>
    <n v="14.63"/>
    <x v="0"/>
    <x v="5"/>
    <n v="5"/>
    <x v="0"/>
    <n v="333347"/>
    <n v="24805"/>
    <n v="433"/>
  </r>
  <r>
    <n v="1040"/>
    <s v="02/14/2024"/>
    <x v="1195"/>
    <x v="0"/>
    <x v="19"/>
    <x v="0"/>
    <n v="17.27"/>
    <x v="0"/>
    <x v="3"/>
    <n v="3"/>
    <x v="0"/>
    <m/>
    <m/>
    <m/>
  </r>
  <r>
    <n v="1040"/>
    <s v="02/17/2024"/>
    <x v="1196"/>
    <x v="2"/>
    <x v="17"/>
    <x v="1"/>
    <n v="68.88"/>
    <x v="1"/>
    <x v="5"/>
    <n v="5"/>
    <x v="0"/>
    <m/>
    <m/>
    <m/>
  </r>
  <r>
    <n v="1040"/>
    <s v="02/19/2024"/>
    <x v="1197"/>
    <x v="3"/>
    <x v="0"/>
    <x v="0"/>
    <n v="0.16"/>
    <x v="0"/>
    <x v="1"/>
    <n v="7"/>
    <x v="0"/>
    <m/>
    <m/>
    <m/>
  </r>
  <r>
    <n v="1040"/>
    <s v="02/20/2024"/>
    <x v="1198"/>
    <x v="2"/>
    <x v="14"/>
    <x v="2"/>
    <n v="19.91"/>
    <x v="0"/>
    <x v="0"/>
    <n v="6"/>
    <x v="1"/>
    <m/>
    <m/>
    <m/>
  </r>
  <r>
    <n v="1040"/>
    <s v="02/26/2024"/>
    <x v="1199"/>
    <x v="2"/>
    <x v="15"/>
    <x v="3"/>
    <n v="67.17"/>
    <x v="1"/>
    <x v="4"/>
    <n v="10"/>
    <x v="0"/>
    <m/>
    <m/>
    <m/>
  </r>
  <r>
    <n v="1040"/>
    <s v="02/27/2024"/>
    <x v="1200"/>
    <x v="0"/>
    <x v="8"/>
    <x v="1"/>
    <n v="27.74"/>
    <x v="0"/>
    <x v="6"/>
    <n v="7"/>
    <x v="0"/>
    <m/>
    <m/>
    <m/>
  </r>
  <r>
    <n v="1040"/>
    <s v="03/01/2024"/>
    <x v="1201"/>
    <x v="0"/>
    <x v="13"/>
    <x v="2"/>
    <n v="39.36"/>
    <x v="0"/>
    <x v="0"/>
    <n v="6"/>
    <x v="1"/>
    <m/>
    <m/>
    <m/>
  </r>
  <r>
    <n v="1040"/>
    <s v="03/03/2024"/>
    <x v="1202"/>
    <x v="1"/>
    <x v="15"/>
    <x v="3"/>
    <n v="3.9"/>
    <x v="0"/>
    <x v="4"/>
    <n v="7"/>
    <x v="0"/>
    <m/>
    <m/>
    <m/>
  </r>
  <r>
    <n v="1040"/>
    <s v="03/04/2024"/>
    <x v="1203"/>
    <x v="2"/>
    <x v="18"/>
    <x v="0"/>
    <n v="27.17"/>
    <x v="0"/>
    <x v="0"/>
    <n v="5"/>
    <x v="0"/>
    <m/>
    <m/>
    <m/>
  </r>
  <r>
    <n v="1040"/>
    <s v="03/05/2024"/>
    <x v="1204"/>
    <x v="2"/>
    <x v="12"/>
    <x v="3"/>
    <n v="2.89"/>
    <x v="0"/>
    <x v="0"/>
    <n v="6"/>
    <x v="0"/>
    <m/>
    <m/>
    <m/>
  </r>
  <r>
    <n v="1040"/>
    <s v="03/06/2024"/>
    <x v="1205"/>
    <x v="0"/>
    <x v="14"/>
    <x v="2"/>
    <n v="87.33"/>
    <x v="1"/>
    <x v="1"/>
    <n v="5"/>
    <x v="1"/>
    <m/>
    <m/>
    <m/>
  </r>
  <r>
    <n v="1040"/>
    <s v="03/10/2024"/>
    <x v="1206"/>
    <x v="2"/>
    <x v="16"/>
    <x v="3"/>
    <n v="61.31"/>
    <x v="1"/>
    <x v="4"/>
    <n v="2"/>
    <x v="0"/>
    <n v="336340"/>
    <n v="11602"/>
    <n v="3377"/>
  </r>
  <r>
    <n v="1040"/>
    <s v="03/12/2024"/>
    <x v="1207"/>
    <x v="3"/>
    <x v="7"/>
    <x v="2"/>
    <n v="33.25"/>
    <x v="0"/>
    <x v="4"/>
    <n v="9"/>
    <x v="1"/>
    <m/>
    <m/>
    <m/>
  </r>
  <r>
    <n v="1040"/>
    <s v="03/16/2024"/>
    <x v="1208"/>
    <x v="0"/>
    <x v="12"/>
    <x v="3"/>
    <n v="26.21"/>
    <x v="0"/>
    <x v="0"/>
    <n v="12"/>
    <x v="0"/>
    <m/>
    <m/>
    <m/>
  </r>
  <r>
    <n v="1040"/>
    <s v="03/20/2024"/>
    <x v="1209"/>
    <x v="0"/>
    <x v="10"/>
    <x v="3"/>
    <n v="2.71"/>
    <x v="0"/>
    <x v="1"/>
    <n v="4"/>
    <x v="0"/>
    <m/>
    <m/>
    <m/>
  </r>
  <r>
    <n v="1041"/>
    <s v="01/01/2024"/>
    <x v="1210"/>
    <x v="0"/>
    <x v="10"/>
    <x v="3"/>
    <n v="4.0999999999999996"/>
    <x v="0"/>
    <x v="0"/>
    <n v="4"/>
    <x v="0"/>
    <m/>
    <m/>
    <m/>
  </r>
  <r>
    <n v="1041"/>
    <s v="01/01/2024"/>
    <x v="1211"/>
    <x v="3"/>
    <x v="18"/>
    <x v="0"/>
    <n v="13.79"/>
    <x v="0"/>
    <x v="5"/>
    <n v="1"/>
    <x v="0"/>
    <m/>
    <m/>
    <m/>
  </r>
  <r>
    <n v="1041"/>
    <s v="01/01/2024"/>
    <x v="1212"/>
    <x v="2"/>
    <x v="0"/>
    <x v="0"/>
    <n v="57.81"/>
    <x v="0"/>
    <x v="1"/>
    <n v="5"/>
    <x v="0"/>
    <m/>
    <m/>
    <m/>
  </r>
  <r>
    <n v="1041"/>
    <s v="01/09/2024"/>
    <x v="1213"/>
    <x v="1"/>
    <x v="13"/>
    <x v="2"/>
    <n v="2.65"/>
    <x v="0"/>
    <x v="1"/>
    <n v="2"/>
    <x v="1"/>
    <m/>
    <m/>
    <m/>
  </r>
  <r>
    <n v="1041"/>
    <s v="01/16/2024"/>
    <x v="1214"/>
    <x v="0"/>
    <x v="14"/>
    <x v="2"/>
    <n v="48.91"/>
    <x v="0"/>
    <x v="0"/>
    <n v="4"/>
    <x v="1"/>
    <m/>
    <m/>
    <m/>
  </r>
  <r>
    <n v="1041"/>
    <s v="01/16/2024"/>
    <x v="1215"/>
    <x v="1"/>
    <x v="12"/>
    <x v="3"/>
    <n v="4.3099999999999996"/>
    <x v="0"/>
    <x v="3"/>
    <n v="6"/>
    <x v="0"/>
    <m/>
    <m/>
    <m/>
  </r>
  <r>
    <n v="1041"/>
    <s v="01/19/2024"/>
    <x v="1216"/>
    <x v="3"/>
    <x v="12"/>
    <x v="3"/>
    <n v="18.88"/>
    <x v="0"/>
    <x v="0"/>
    <n v="5"/>
    <x v="0"/>
    <m/>
    <m/>
    <m/>
  </r>
  <r>
    <n v="1041"/>
    <s v="01/22/2024"/>
    <x v="1217"/>
    <x v="3"/>
    <x v="10"/>
    <x v="3"/>
    <n v="27.84"/>
    <x v="0"/>
    <x v="5"/>
    <n v="4"/>
    <x v="0"/>
    <m/>
    <m/>
    <m/>
  </r>
  <r>
    <n v="1041"/>
    <s v="01/24/2024"/>
    <x v="1218"/>
    <x v="3"/>
    <x v="1"/>
    <x v="1"/>
    <n v="1.04"/>
    <x v="0"/>
    <x v="0"/>
    <n v="2"/>
    <x v="0"/>
    <m/>
    <m/>
    <m/>
  </r>
  <r>
    <n v="1041"/>
    <s v="01/31/2024"/>
    <x v="1219"/>
    <x v="0"/>
    <x v="19"/>
    <x v="0"/>
    <n v="58.04"/>
    <x v="0"/>
    <x v="1"/>
    <n v="6"/>
    <x v="0"/>
    <m/>
    <m/>
    <m/>
  </r>
  <r>
    <n v="1041"/>
    <s v="02/04/2024"/>
    <x v="1220"/>
    <x v="2"/>
    <x v="13"/>
    <x v="2"/>
    <n v="21.86"/>
    <x v="0"/>
    <x v="5"/>
    <n v="1"/>
    <x v="1"/>
    <m/>
    <m/>
    <m/>
  </r>
  <r>
    <n v="1041"/>
    <s v="02/05/2024"/>
    <x v="1221"/>
    <x v="0"/>
    <x v="16"/>
    <x v="3"/>
    <n v="29.97"/>
    <x v="0"/>
    <x v="3"/>
    <n v="3"/>
    <x v="0"/>
    <n v="441617"/>
    <n v="13543"/>
    <n v="7218"/>
  </r>
  <r>
    <n v="1041"/>
    <s v="02/09/2024"/>
    <x v="1222"/>
    <x v="2"/>
    <x v="5"/>
    <x v="2"/>
    <n v="3.9"/>
    <x v="0"/>
    <x v="1"/>
    <n v="6"/>
    <x v="1"/>
    <m/>
    <m/>
    <m/>
  </r>
  <r>
    <n v="1041"/>
    <s v="02/10/2024"/>
    <x v="1223"/>
    <x v="0"/>
    <x v="13"/>
    <x v="2"/>
    <n v="26.39"/>
    <x v="0"/>
    <x v="5"/>
    <n v="4"/>
    <x v="1"/>
    <m/>
    <m/>
    <m/>
  </r>
  <r>
    <n v="1041"/>
    <s v="02/10/2024"/>
    <x v="1224"/>
    <x v="1"/>
    <x v="6"/>
    <x v="0"/>
    <n v="14.14"/>
    <x v="0"/>
    <x v="3"/>
    <n v="6"/>
    <x v="0"/>
    <m/>
    <m/>
    <m/>
  </r>
  <r>
    <n v="1041"/>
    <s v="02/12/2024"/>
    <x v="1225"/>
    <x v="2"/>
    <x v="4"/>
    <x v="1"/>
    <n v="9.0399999999999991"/>
    <x v="0"/>
    <x v="6"/>
    <n v="4"/>
    <x v="0"/>
    <m/>
    <m/>
    <m/>
  </r>
  <r>
    <n v="1041"/>
    <s v="02/13/2024"/>
    <x v="1226"/>
    <x v="1"/>
    <x v="9"/>
    <x v="1"/>
    <n v="2.17"/>
    <x v="0"/>
    <x v="1"/>
    <n v="6"/>
    <x v="0"/>
    <m/>
    <m/>
    <m/>
  </r>
  <r>
    <n v="1041"/>
    <s v="02/13/2024"/>
    <x v="1227"/>
    <x v="1"/>
    <x v="6"/>
    <x v="0"/>
    <n v="11.75"/>
    <x v="0"/>
    <x v="0"/>
    <n v="6"/>
    <x v="0"/>
    <m/>
    <m/>
    <m/>
  </r>
  <r>
    <n v="1041"/>
    <s v="02/14/2024"/>
    <x v="1228"/>
    <x v="0"/>
    <x v="9"/>
    <x v="1"/>
    <n v="25.64"/>
    <x v="0"/>
    <x v="3"/>
    <n v="7"/>
    <x v="0"/>
    <m/>
    <m/>
    <m/>
  </r>
  <r>
    <n v="1041"/>
    <s v="02/15/2024"/>
    <x v="1229"/>
    <x v="0"/>
    <x v="14"/>
    <x v="2"/>
    <n v="5.36"/>
    <x v="0"/>
    <x v="4"/>
    <n v="6"/>
    <x v="1"/>
    <m/>
    <m/>
    <m/>
  </r>
  <r>
    <n v="1041"/>
    <s v="02/16/2024"/>
    <x v="1230"/>
    <x v="2"/>
    <x v="14"/>
    <x v="2"/>
    <n v="45.9"/>
    <x v="0"/>
    <x v="6"/>
    <n v="9"/>
    <x v="1"/>
    <m/>
    <m/>
    <m/>
  </r>
  <r>
    <n v="1041"/>
    <s v="02/19/2024"/>
    <x v="1231"/>
    <x v="1"/>
    <x v="0"/>
    <x v="0"/>
    <n v="25.26"/>
    <x v="0"/>
    <x v="0"/>
    <n v="4"/>
    <x v="0"/>
    <m/>
    <m/>
    <m/>
  </r>
  <r>
    <n v="1041"/>
    <s v="02/26/2024"/>
    <x v="1232"/>
    <x v="0"/>
    <x v="16"/>
    <x v="3"/>
    <n v="17.66"/>
    <x v="0"/>
    <x v="0"/>
    <n v="5"/>
    <x v="0"/>
    <n v="240338"/>
    <n v="12932"/>
    <n v="4543"/>
  </r>
  <r>
    <n v="1041"/>
    <s v="02/28/2024"/>
    <x v="1233"/>
    <x v="2"/>
    <x v="5"/>
    <x v="2"/>
    <n v="54.31"/>
    <x v="0"/>
    <x v="0"/>
    <n v="1"/>
    <x v="1"/>
    <m/>
    <m/>
    <m/>
  </r>
  <r>
    <n v="1041"/>
    <s v="03/02/2024"/>
    <x v="1234"/>
    <x v="1"/>
    <x v="13"/>
    <x v="2"/>
    <n v="104.27"/>
    <x v="1"/>
    <x v="1"/>
    <n v="9"/>
    <x v="1"/>
    <m/>
    <m/>
    <m/>
  </r>
  <r>
    <n v="1041"/>
    <s v="03/08/2024"/>
    <x v="1235"/>
    <x v="2"/>
    <x v="9"/>
    <x v="1"/>
    <n v="69.05"/>
    <x v="1"/>
    <x v="1"/>
    <n v="7"/>
    <x v="0"/>
    <m/>
    <m/>
    <m/>
  </r>
  <r>
    <n v="1041"/>
    <s v="03/10/2024"/>
    <x v="1236"/>
    <x v="3"/>
    <x v="13"/>
    <x v="2"/>
    <n v="34.369999999999997"/>
    <x v="0"/>
    <x v="5"/>
    <n v="7"/>
    <x v="1"/>
    <m/>
    <m/>
    <m/>
  </r>
  <r>
    <n v="1041"/>
    <s v="03/12/2024"/>
    <x v="1237"/>
    <x v="2"/>
    <x v="11"/>
    <x v="0"/>
    <n v="46.79"/>
    <x v="0"/>
    <x v="3"/>
    <n v="2"/>
    <x v="0"/>
    <m/>
    <m/>
    <m/>
  </r>
  <r>
    <n v="1041"/>
    <s v="03/12/2024"/>
    <x v="1238"/>
    <x v="3"/>
    <x v="9"/>
    <x v="1"/>
    <n v="2.2200000000000002"/>
    <x v="0"/>
    <x v="0"/>
    <n v="3"/>
    <x v="0"/>
    <m/>
    <m/>
    <m/>
  </r>
  <r>
    <n v="1041"/>
    <s v="03/12/2024"/>
    <x v="1239"/>
    <x v="3"/>
    <x v="19"/>
    <x v="0"/>
    <n v="125.59"/>
    <x v="1"/>
    <x v="0"/>
    <n v="7"/>
    <x v="0"/>
    <m/>
    <m/>
    <m/>
  </r>
  <r>
    <n v="1041"/>
    <s v="03/14/2024"/>
    <x v="1240"/>
    <x v="0"/>
    <x v="0"/>
    <x v="0"/>
    <n v="16.39"/>
    <x v="0"/>
    <x v="5"/>
    <n v="3"/>
    <x v="0"/>
    <m/>
    <m/>
    <m/>
  </r>
  <r>
    <n v="1041"/>
    <s v="03/15/2024"/>
    <x v="1241"/>
    <x v="0"/>
    <x v="18"/>
    <x v="0"/>
    <n v="68.73"/>
    <x v="1"/>
    <x v="4"/>
    <n v="4"/>
    <x v="0"/>
    <m/>
    <m/>
    <m/>
  </r>
  <r>
    <n v="1041"/>
    <s v="03/17/2024"/>
    <x v="1242"/>
    <x v="3"/>
    <x v="17"/>
    <x v="1"/>
    <n v="39.380000000000003"/>
    <x v="0"/>
    <x v="1"/>
    <n v="6"/>
    <x v="0"/>
    <m/>
    <m/>
    <m/>
  </r>
  <r>
    <n v="1041"/>
    <s v="03/18/2024"/>
    <x v="1243"/>
    <x v="3"/>
    <x v="16"/>
    <x v="3"/>
    <n v="28.44"/>
    <x v="0"/>
    <x v="1"/>
    <n v="6"/>
    <x v="0"/>
    <n v="135255"/>
    <n v="1758"/>
    <n v="1661"/>
  </r>
  <r>
    <n v="1041"/>
    <s v="03/19/2024"/>
    <x v="1244"/>
    <x v="0"/>
    <x v="19"/>
    <x v="0"/>
    <n v="44.59"/>
    <x v="0"/>
    <x v="0"/>
    <n v="11"/>
    <x v="0"/>
    <m/>
    <m/>
    <m/>
  </r>
  <r>
    <n v="1041"/>
    <s v="03/21/2024"/>
    <x v="1245"/>
    <x v="2"/>
    <x v="14"/>
    <x v="2"/>
    <n v="17.97"/>
    <x v="0"/>
    <x v="5"/>
    <n v="4"/>
    <x v="1"/>
    <m/>
    <m/>
    <m/>
  </r>
  <r>
    <n v="1041"/>
    <s v="03/27/2024"/>
    <x v="1246"/>
    <x v="3"/>
    <x v="19"/>
    <x v="0"/>
    <n v="1.4"/>
    <x v="0"/>
    <x v="1"/>
    <n v="3"/>
    <x v="0"/>
    <m/>
    <m/>
    <m/>
  </r>
  <r>
    <n v="1041"/>
    <s v="03/30/2024"/>
    <x v="1247"/>
    <x v="1"/>
    <x v="19"/>
    <x v="0"/>
    <n v="74.260000000000005"/>
    <x v="1"/>
    <x v="0"/>
    <n v="6"/>
    <x v="0"/>
    <m/>
    <m/>
    <m/>
  </r>
  <r>
    <n v="1042"/>
    <s v="01/03/2024"/>
    <x v="1248"/>
    <x v="1"/>
    <x v="1"/>
    <x v="1"/>
    <n v="3.66"/>
    <x v="0"/>
    <x v="4"/>
    <n v="3"/>
    <x v="0"/>
    <m/>
    <m/>
    <m/>
  </r>
  <r>
    <n v="1042"/>
    <s v="01/06/2024"/>
    <x v="1249"/>
    <x v="2"/>
    <x v="10"/>
    <x v="3"/>
    <n v="10.34"/>
    <x v="0"/>
    <x v="5"/>
    <n v="4"/>
    <x v="0"/>
    <m/>
    <m/>
    <m/>
  </r>
  <r>
    <n v="1042"/>
    <s v="01/09/2024"/>
    <x v="1250"/>
    <x v="3"/>
    <x v="18"/>
    <x v="0"/>
    <n v="29.46"/>
    <x v="0"/>
    <x v="3"/>
    <n v="8"/>
    <x v="0"/>
    <m/>
    <m/>
    <m/>
  </r>
  <r>
    <n v="1042"/>
    <s v="01/09/2024"/>
    <x v="1251"/>
    <x v="3"/>
    <x v="2"/>
    <x v="2"/>
    <n v="54.07"/>
    <x v="0"/>
    <x v="3"/>
    <n v="2"/>
    <x v="1"/>
    <m/>
    <m/>
    <m/>
  </r>
  <r>
    <n v="1042"/>
    <s v="01/15/2024"/>
    <x v="1252"/>
    <x v="3"/>
    <x v="19"/>
    <x v="0"/>
    <n v="51.78"/>
    <x v="0"/>
    <x v="1"/>
    <n v="4"/>
    <x v="0"/>
    <m/>
    <m/>
    <m/>
  </r>
  <r>
    <n v="1042"/>
    <s v="01/19/2024"/>
    <x v="1253"/>
    <x v="1"/>
    <x v="13"/>
    <x v="2"/>
    <n v="15.81"/>
    <x v="0"/>
    <x v="0"/>
    <n v="4"/>
    <x v="1"/>
    <m/>
    <m/>
    <m/>
  </r>
  <r>
    <n v="1042"/>
    <s v="01/21/2024"/>
    <x v="1254"/>
    <x v="0"/>
    <x v="3"/>
    <x v="3"/>
    <n v="14.41"/>
    <x v="0"/>
    <x v="1"/>
    <n v="1"/>
    <x v="0"/>
    <m/>
    <m/>
    <m/>
  </r>
  <r>
    <n v="1042"/>
    <s v="02/01/2024"/>
    <x v="1255"/>
    <x v="0"/>
    <x v="15"/>
    <x v="3"/>
    <n v="44.45"/>
    <x v="0"/>
    <x v="4"/>
    <n v="6"/>
    <x v="0"/>
    <m/>
    <m/>
    <m/>
  </r>
  <r>
    <n v="1042"/>
    <s v="02/05/2024"/>
    <x v="1256"/>
    <x v="3"/>
    <x v="2"/>
    <x v="2"/>
    <n v="94.33"/>
    <x v="1"/>
    <x v="0"/>
    <n v="9"/>
    <x v="1"/>
    <m/>
    <m/>
    <m/>
  </r>
  <r>
    <n v="1042"/>
    <s v="02/07/2024"/>
    <x v="1257"/>
    <x v="3"/>
    <x v="6"/>
    <x v="0"/>
    <n v="52.1"/>
    <x v="0"/>
    <x v="5"/>
    <n v="6"/>
    <x v="0"/>
    <m/>
    <m/>
    <m/>
  </r>
  <r>
    <n v="1042"/>
    <s v="02/08/2024"/>
    <x v="1258"/>
    <x v="1"/>
    <x v="17"/>
    <x v="1"/>
    <n v="0.76"/>
    <x v="0"/>
    <x v="1"/>
    <n v="5"/>
    <x v="0"/>
    <m/>
    <m/>
    <m/>
  </r>
  <r>
    <n v="1042"/>
    <s v="02/11/2024"/>
    <x v="1259"/>
    <x v="3"/>
    <x v="19"/>
    <x v="0"/>
    <n v="26.7"/>
    <x v="0"/>
    <x v="0"/>
    <n v="7"/>
    <x v="0"/>
    <m/>
    <m/>
    <m/>
  </r>
  <r>
    <n v="1042"/>
    <s v="02/12/2024"/>
    <x v="1260"/>
    <x v="1"/>
    <x v="9"/>
    <x v="1"/>
    <n v="16.48"/>
    <x v="0"/>
    <x v="3"/>
    <n v="3"/>
    <x v="0"/>
    <m/>
    <m/>
    <m/>
  </r>
  <r>
    <n v="1042"/>
    <s v="02/14/2024"/>
    <x v="1261"/>
    <x v="0"/>
    <x v="5"/>
    <x v="2"/>
    <n v="8.68"/>
    <x v="0"/>
    <x v="0"/>
    <n v="1"/>
    <x v="1"/>
    <m/>
    <m/>
    <m/>
  </r>
  <r>
    <n v="1042"/>
    <s v="02/20/2024"/>
    <x v="1262"/>
    <x v="2"/>
    <x v="5"/>
    <x v="2"/>
    <n v="154.46"/>
    <x v="1"/>
    <x v="6"/>
    <n v="2"/>
    <x v="1"/>
    <m/>
    <m/>
    <m/>
  </r>
  <r>
    <n v="1042"/>
    <s v="02/21/2024"/>
    <x v="1263"/>
    <x v="1"/>
    <x v="15"/>
    <x v="3"/>
    <n v="7.0000000000000007E-2"/>
    <x v="0"/>
    <x v="1"/>
    <n v="5"/>
    <x v="0"/>
    <m/>
    <m/>
    <m/>
  </r>
  <r>
    <n v="1042"/>
    <s v="02/25/2024"/>
    <x v="1264"/>
    <x v="2"/>
    <x v="13"/>
    <x v="2"/>
    <n v="12.14"/>
    <x v="0"/>
    <x v="1"/>
    <n v="3"/>
    <x v="1"/>
    <m/>
    <m/>
    <m/>
  </r>
  <r>
    <n v="1042"/>
    <s v="02/26/2024"/>
    <x v="1265"/>
    <x v="2"/>
    <x v="2"/>
    <x v="2"/>
    <n v="0.91"/>
    <x v="0"/>
    <x v="0"/>
    <n v="5"/>
    <x v="1"/>
    <m/>
    <m/>
    <m/>
  </r>
  <r>
    <n v="1042"/>
    <s v="03/04/2024"/>
    <x v="1266"/>
    <x v="1"/>
    <x v="15"/>
    <x v="3"/>
    <n v="16.22"/>
    <x v="0"/>
    <x v="5"/>
    <n v="5"/>
    <x v="0"/>
    <m/>
    <m/>
    <m/>
  </r>
  <r>
    <n v="1042"/>
    <s v="03/05/2024"/>
    <x v="1267"/>
    <x v="2"/>
    <x v="6"/>
    <x v="0"/>
    <n v="64.38"/>
    <x v="1"/>
    <x v="3"/>
    <n v="9"/>
    <x v="0"/>
    <m/>
    <m/>
    <m/>
  </r>
  <r>
    <n v="1042"/>
    <s v="03/07/2024"/>
    <x v="1268"/>
    <x v="3"/>
    <x v="12"/>
    <x v="3"/>
    <n v="17.12"/>
    <x v="0"/>
    <x v="5"/>
    <n v="2"/>
    <x v="0"/>
    <m/>
    <m/>
    <m/>
  </r>
  <r>
    <n v="1042"/>
    <s v="03/15/2024"/>
    <x v="1269"/>
    <x v="0"/>
    <x v="0"/>
    <x v="0"/>
    <n v="114.58"/>
    <x v="1"/>
    <x v="1"/>
    <n v="5"/>
    <x v="0"/>
    <m/>
    <m/>
    <m/>
  </r>
  <r>
    <n v="1042"/>
    <s v="03/15/2024"/>
    <x v="1270"/>
    <x v="3"/>
    <x v="18"/>
    <x v="0"/>
    <n v="209.48"/>
    <x v="2"/>
    <x v="3"/>
    <n v="5"/>
    <x v="0"/>
    <m/>
    <m/>
    <m/>
  </r>
  <r>
    <n v="1042"/>
    <s v="03/23/2024"/>
    <x v="1271"/>
    <x v="0"/>
    <x v="5"/>
    <x v="2"/>
    <n v="53.23"/>
    <x v="0"/>
    <x v="1"/>
    <n v="5"/>
    <x v="1"/>
    <m/>
    <m/>
    <m/>
  </r>
  <r>
    <n v="1042"/>
    <s v="03/24/2024"/>
    <x v="1272"/>
    <x v="2"/>
    <x v="12"/>
    <x v="3"/>
    <n v="35.01"/>
    <x v="0"/>
    <x v="1"/>
    <n v="9"/>
    <x v="0"/>
    <m/>
    <m/>
    <m/>
  </r>
  <r>
    <n v="1042"/>
    <s v="03/26/2024"/>
    <x v="1273"/>
    <x v="2"/>
    <x v="19"/>
    <x v="0"/>
    <n v="56.83"/>
    <x v="0"/>
    <x v="5"/>
    <n v="7"/>
    <x v="0"/>
    <m/>
    <m/>
    <m/>
  </r>
  <r>
    <n v="1042"/>
    <s v="03/29/2024"/>
    <x v="1274"/>
    <x v="2"/>
    <x v="11"/>
    <x v="0"/>
    <n v="57.78"/>
    <x v="0"/>
    <x v="0"/>
    <n v="6"/>
    <x v="0"/>
    <m/>
    <m/>
    <m/>
  </r>
  <r>
    <n v="1043"/>
    <s v="01/02/2024"/>
    <x v="1275"/>
    <x v="1"/>
    <x v="4"/>
    <x v="1"/>
    <n v="33.17"/>
    <x v="0"/>
    <x v="3"/>
    <n v="5"/>
    <x v="0"/>
    <m/>
    <m/>
    <m/>
  </r>
  <r>
    <n v="1043"/>
    <s v="01/03/2024"/>
    <x v="1276"/>
    <x v="0"/>
    <x v="3"/>
    <x v="3"/>
    <n v="30.3"/>
    <x v="0"/>
    <x v="1"/>
    <n v="4"/>
    <x v="0"/>
    <m/>
    <m/>
    <m/>
  </r>
  <r>
    <n v="1043"/>
    <s v="01/12/2024"/>
    <x v="1277"/>
    <x v="2"/>
    <x v="10"/>
    <x v="3"/>
    <n v="79.17"/>
    <x v="1"/>
    <x v="0"/>
    <n v="6"/>
    <x v="0"/>
    <m/>
    <m/>
    <m/>
  </r>
  <r>
    <n v="1043"/>
    <s v="01/17/2024"/>
    <x v="1278"/>
    <x v="1"/>
    <x v="4"/>
    <x v="1"/>
    <n v="9.68"/>
    <x v="0"/>
    <x v="2"/>
    <n v="6"/>
    <x v="0"/>
    <m/>
    <m/>
    <m/>
  </r>
  <r>
    <n v="1043"/>
    <s v="01/17/2024"/>
    <x v="1279"/>
    <x v="2"/>
    <x v="5"/>
    <x v="2"/>
    <n v="13.11"/>
    <x v="0"/>
    <x v="3"/>
    <n v="8"/>
    <x v="1"/>
    <m/>
    <m/>
    <m/>
  </r>
  <r>
    <n v="1043"/>
    <s v="01/18/2024"/>
    <x v="1280"/>
    <x v="1"/>
    <x v="16"/>
    <x v="3"/>
    <n v="46.19"/>
    <x v="0"/>
    <x v="1"/>
    <n v="3"/>
    <x v="0"/>
    <n v="384195"/>
    <n v="20546"/>
    <n v="3088"/>
  </r>
  <r>
    <n v="1043"/>
    <s v="01/22/2024"/>
    <x v="1281"/>
    <x v="1"/>
    <x v="6"/>
    <x v="0"/>
    <n v="7.61"/>
    <x v="0"/>
    <x v="6"/>
    <n v="2"/>
    <x v="0"/>
    <m/>
    <m/>
    <m/>
  </r>
  <r>
    <n v="1043"/>
    <s v="01/22/2024"/>
    <x v="1282"/>
    <x v="1"/>
    <x v="15"/>
    <x v="3"/>
    <n v="35.28"/>
    <x v="0"/>
    <x v="3"/>
    <n v="1"/>
    <x v="0"/>
    <m/>
    <m/>
    <m/>
  </r>
  <r>
    <n v="1043"/>
    <s v="01/25/2024"/>
    <x v="1283"/>
    <x v="3"/>
    <x v="10"/>
    <x v="3"/>
    <n v="0.42"/>
    <x v="0"/>
    <x v="5"/>
    <n v="6"/>
    <x v="0"/>
    <m/>
    <m/>
    <m/>
  </r>
  <r>
    <n v="1043"/>
    <s v="01/29/2024"/>
    <x v="1284"/>
    <x v="0"/>
    <x v="0"/>
    <x v="0"/>
    <n v="5.51"/>
    <x v="0"/>
    <x v="1"/>
    <n v="2"/>
    <x v="0"/>
    <m/>
    <m/>
    <m/>
  </r>
  <r>
    <n v="1043"/>
    <s v="02/02/2024"/>
    <x v="1285"/>
    <x v="0"/>
    <x v="3"/>
    <x v="3"/>
    <n v="25.22"/>
    <x v="0"/>
    <x v="4"/>
    <n v="5"/>
    <x v="0"/>
    <m/>
    <m/>
    <m/>
  </r>
  <r>
    <n v="1043"/>
    <s v="02/07/2024"/>
    <x v="1286"/>
    <x v="0"/>
    <x v="15"/>
    <x v="3"/>
    <n v="2.2200000000000002"/>
    <x v="0"/>
    <x v="4"/>
    <n v="7"/>
    <x v="0"/>
    <m/>
    <m/>
    <m/>
  </r>
  <r>
    <n v="1043"/>
    <s v="02/09/2024"/>
    <x v="1287"/>
    <x v="2"/>
    <x v="3"/>
    <x v="3"/>
    <n v="3.28"/>
    <x v="0"/>
    <x v="5"/>
    <n v="3"/>
    <x v="0"/>
    <m/>
    <m/>
    <m/>
  </r>
  <r>
    <n v="1043"/>
    <s v="02/10/2024"/>
    <x v="1288"/>
    <x v="2"/>
    <x v="12"/>
    <x v="3"/>
    <n v="22.95"/>
    <x v="0"/>
    <x v="1"/>
    <n v="5"/>
    <x v="0"/>
    <m/>
    <m/>
    <m/>
  </r>
  <r>
    <n v="1043"/>
    <s v="02/12/2024"/>
    <x v="1289"/>
    <x v="0"/>
    <x v="9"/>
    <x v="1"/>
    <n v="23.58"/>
    <x v="0"/>
    <x v="0"/>
    <n v="6"/>
    <x v="0"/>
    <m/>
    <m/>
    <m/>
  </r>
  <r>
    <n v="1043"/>
    <s v="02/12/2024"/>
    <x v="1290"/>
    <x v="1"/>
    <x v="7"/>
    <x v="2"/>
    <n v="2.5"/>
    <x v="0"/>
    <x v="5"/>
    <n v="8"/>
    <x v="1"/>
    <m/>
    <m/>
    <m/>
  </r>
  <r>
    <n v="1043"/>
    <s v="02/15/2024"/>
    <x v="1291"/>
    <x v="0"/>
    <x v="8"/>
    <x v="1"/>
    <n v="17.690000000000001"/>
    <x v="0"/>
    <x v="0"/>
    <n v="2"/>
    <x v="0"/>
    <m/>
    <m/>
    <m/>
  </r>
  <r>
    <n v="1043"/>
    <s v="02/16/2024"/>
    <x v="1292"/>
    <x v="3"/>
    <x v="1"/>
    <x v="1"/>
    <n v="103.86"/>
    <x v="1"/>
    <x v="4"/>
    <n v="4"/>
    <x v="0"/>
    <m/>
    <m/>
    <m/>
  </r>
  <r>
    <n v="1043"/>
    <s v="02/19/2024"/>
    <x v="1293"/>
    <x v="0"/>
    <x v="10"/>
    <x v="3"/>
    <n v="16.5"/>
    <x v="0"/>
    <x v="0"/>
    <n v="6"/>
    <x v="0"/>
    <m/>
    <m/>
    <m/>
  </r>
  <r>
    <n v="1043"/>
    <s v="02/24/2024"/>
    <x v="1294"/>
    <x v="3"/>
    <x v="3"/>
    <x v="3"/>
    <n v="5.51"/>
    <x v="0"/>
    <x v="5"/>
    <n v="4"/>
    <x v="0"/>
    <m/>
    <m/>
    <m/>
  </r>
  <r>
    <n v="1043"/>
    <s v="02/26/2024"/>
    <x v="1295"/>
    <x v="3"/>
    <x v="12"/>
    <x v="3"/>
    <n v="19.68"/>
    <x v="0"/>
    <x v="6"/>
    <n v="3"/>
    <x v="0"/>
    <m/>
    <m/>
    <m/>
  </r>
  <r>
    <n v="1043"/>
    <s v="03/09/2024"/>
    <x v="1296"/>
    <x v="2"/>
    <x v="16"/>
    <x v="3"/>
    <n v="9.36"/>
    <x v="0"/>
    <x v="3"/>
    <n v="2"/>
    <x v="0"/>
    <n v="31998"/>
    <n v="1707"/>
    <n v="59"/>
  </r>
  <r>
    <n v="1043"/>
    <s v="03/10/2024"/>
    <x v="1297"/>
    <x v="0"/>
    <x v="7"/>
    <x v="2"/>
    <n v="24.58"/>
    <x v="0"/>
    <x v="3"/>
    <n v="3"/>
    <x v="1"/>
    <m/>
    <m/>
    <m/>
  </r>
  <r>
    <n v="1043"/>
    <s v="03/11/2024"/>
    <x v="1298"/>
    <x v="2"/>
    <x v="15"/>
    <x v="3"/>
    <n v="43.03"/>
    <x v="0"/>
    <x v="3"/>
    <n v="8"/>
    <x v="0"/>
    <m/>
    <m/>
    <m/>
  </r>
  <r>
    <n v="1043"/>
    <s v="03/17/2024"/>
    <x v="1299"/>
    <x v="2"/>
    <x v="10"/>
    <x v="3"/>
    <n v="11.84"/>
    <x v="0"/>
    <x v="5"/>
    <n v="7"/>
    <x v="0"/>
    <m/>
    <m/>
    <m/>
  </r>
  <r>
    <n v="1043"/>
    <s v="03/18/2024"/>
    <x v="1300"/>
    <x v="3"/>
    <x v="2"/>
    <x v="2"/>
    <n v="24.92"/>
    <x v="0"/>
    <x v="1"/>
    <n v="7"/>
    <x v="1"/>
    <m/>
    <m/>
    <m/>
  </r>
  <r>
    <n v="1043"/>
    <s v="03/18/2024"/>
    <x v="1301"/>
    <x v="2"/>
    <x v="1"/>
    <x v="1"/>
    <n v="24.43"/>
    <x v="0"/>
    <x v="5"/>
    <n v="5"/>
    <x v="0"/>
    <m/>
    <m/>
    <m/>
  </r>
  <r>
    <n v="1043"/>
    <s v="03/19/2024"/>
    <x v="1302"/>
    <x v="2"/>
    <x v="11"/>
    <x v="0"/>
    <n v="24.91"/>
    <x v="0"/>
    <x v="1"/>
    <n v="5"/>
    <x v="0"/>
    <m/>
    <m/>
    <m/>
  </r>
  <r>
    <n v="1043"/>
    <s v="03/22/2024"/>
    <x v="1303"/>
    <x v="0"/>
    <x v="8"/>
    <x v="1"/>
    <n v="29.98"/>
    <x v="0"/>
    <x v="5"/>
    <n v="6"/>
    <x v="0"/>
    <m/>
    <m/>
    <m/>
  </r>
  <r>
    <n v="1043"/>
    <s v="03/24/2024"/>
    <x v="1304"/>
    <x v="0"/>
    <x v="12"/>
    <x v="3"/>
    <n v="22.37"/>
    <x v="0"/>
    <x v="0"/>
    <n v="10"/>
    <x v="0"/>
    <m/>
    <m/>
    <m/>
  </r>
  <r>
    <n v="1043"/>
    <s v="03/29/2024"/>
    <x v="1305"/>
    <x v="2"/>
    <x v="5"/>
    <x v="2"/>
    <n v="80.459999999999994"/>
    <x v="1"/>
    <x v="5"/>
    <n v="7"/>
    <x v="1"/>
    <m/>
    <m/>
    <m/>
  </r>
  <r>
    <n v="1044"/>
    <s v="01/01/2024"/>
    <x v="1306"/>
    <x v="0"/>
    <x v="3"/>
    <x v="3"/>
    <n v="6.18"/>
    <x v="0"/>
    <x v="6"/>
    <n v="7"/>
    <x v="0"/>
    <m/>
    <m/>
    <m/>
  </r>
  <r>
    <n v="1044"/>
    <s v="01/03/2024"/>
    <x v="1307"/>
    <x v="2"/>
    <x v="19"/>
    <x v="0"/>
    <n v="29.9"/>
    <x v="0"/>
    <x v="5"/>
    <n v="6"/>
    <x v="0"/>
    <m/>
    <m/>
    <m/>
  </r>
  <r>
    <n v="1044"/>
    <s v="01/06/2024"/>
    <x v="1308"/>
    <x v="1"/>
    <x v="14"/>
    <x v="2"/>
    <n v="10.63"/>
    <x v="0"/>
    <x v="0"/>
    <n v="7"/>
    <x v="1"/>
    <m/>
    <m/>
    <m/>
  </r>
  <r>
    <n v="1044"/>
    <s v="01/09/2024"/>
    <x v="1309"/>
    <x v="0"/>
    <x v="4"/>
    <x v="1"/>
    <n v="18.79"/>
    <x v="0"/>
    <x v="3"/>
    <n v="3"/>
    <x v="0"/>
    <m/>
    <m/>
    <m/>
  </r>
  <r>
    <n v="1044"/>
    <s v="01/10/2024"/>
    <x v="1310"/>
    <x v="2"/>
    <x v="16"/>
    <x v="3"/>
    <n v="73.77"/>
    <x v="1"/>
    <x v="4"/>
    <n v="4"/>
    <x v="0"/>
    <n v="86256"/>
    <n v="1675"/>
    <n v="1042"/>
  </r>
  <r>
    <n v="1044"/>
    <s v="01/10/2024"/>
    <x v="1311"/>
    <x v="0"/>
    <x v="8"/>
    <x v="1"/>
    <n v="67.349999999999994"/>
    <x v="1"/>
    <x v="0"/>
    <n v="8"/>
    <x v="0"/>
    <m/>
    <m/>
    <m/>
  </r>
  <r>
    <n v="1044"/>
    <s v="01/10/2024"/>
    <x v="1312"/>
    <x v="1"/>
    <x v="11"/>
    <x v="0"/>
    <n v="2.81"/>
    <x v="0"/>
    <x v="0"/>
    <n v="8"/>
    <x v="0"/>
    <m/>
    <m/>
    <m/>
  </r>
  <r>
    <n v="1044"/>
    <s v="01/15/2024"/>
    <x v="1313"/>
    <x v="0"/>
    <x v="15"/>
    <x v="3"/>
    <n v="11.81"/>
    <x v="0"/>
    <x v="0"/>
    <n v="4"/>
    <x v="0"/>
    <m/>
    <m/>
    <m/>
  </r>
  <r>
    <n v="1044"/>
    <s v="01/25/2024"/>
    <x v="1314"/>
    <x v="0"/>
    <x v="17"/>
    <x v="1"/>
    <n v="76.959999999999994"/>
    <x v="1"/>
    <x v="0"/>
    <n v="5"/>
    <x v="0"/>
    <m/>
    <m/>
    <m/>
  </r>
  <r>
    <n v="1044"/>
    <s v="01/28/2024"/>
    <x v="1315"/>
    <x v="3"/>
    <x v="6"/>
    <x v="0"/>
    <n v="20.02"/>
    <x v="0"/>
    <x v="4"/>
    <n v="6"/>
    <x v="0"/>
    <m/>
    <m/>
    <m/>
  </r>
  <r>
    <n v="1044"/>
    <s v="02/04/2024"/>
    <x v="1316"/>
    <x v="3"/>
    <x v="2"/>
    <x v="2"/>
    <n v="31.63"/>
    <x v="0"/>
    <x v="3"/>
    <n v="6"/>
    <x v="1"/>
    <m/>
    <m/>
    <m/>
  </r>
  <r>
    <n v="1044"/>
    <s v="02/04/2024"/>
    <x v="1317"/>
    <x v="1"/>
    <x v="15"/>
    <x v="3"/>
    <n v="107.48"/>
    <x v="1"/>
    <x v="0"/>
    <n v="6"/>
    <x v="0"/>
    <m/>
    <m/>
    <m/>
  </r>
  <r>
    <n v="1044"/>
    <s v="02/05/2024"/>
    <x v="1318"/>
    <x v="0"/>
    <x v="8"/>
    <x v="1"/>
    <n v="35.81"/>
    <x v="0"/>
    <x v="3"/>
    <n v="9"/>
    <x v="0"/>
    <m/>
    <m/>
    <m/>
  </r>
  <r>
    <n v="1044"/>
    <s v="02/09/2024"/>
    <x v="1319"/>
    <x v="0"/>
    <x v="18"/>
    <x v="0"/>
    <n v="30.24"/>
    <x v="0"/>
    <x v="1"/>
    <n v="1"/>
    <x v="0"/>
    <m/>
    <m/>
    <m/>
  </r>
  <r>
    <n v="1044"/>
    <s v="02/10/2024"/>
    <x v="1320"/>
    <x v="3"/>
    <x v="17"/>
    <x v="1"/>
    <n v="75.709999999999994"/>
    <x v="1"/>
    <x v="1"/>
    <n v="3"/>
    <x v="0"/>
    <m/>
    <m/>
    <m/>
  </r>
  <r>
    <n v="1044"/>
    <s v="02/13/2024"/>
    <x v="1321"/>
    <x v="1"/>
    <x v="6"/>
    <x v="0"/>
    <n v="30.06"/>
    <x v="0"/>
    <x v="3"/>
    <n v="5"/>
    <x v="0"/>
    <m/>
    <m/>
    <m/>
  </r>
  <r>
    <n v="1044"/>
    <s v="02/16/2024"/>
    <x v="1322"/>
    <x v="2"/>
    <x v="1"/>
    <x v="1"/>
    <n v="9.18"/>
    <x v="0"/>
    <x v="1"/>
    <n v="9"/>
    <x v="0"/>
    <m/>
    <m/>
    <m/>
  </r>
  <r>
    <n v="1044"/>
    <s v="02/16/2024"/>
    <x v="1323"/>
    <x v="2"/>
    <x v="8"/>
    <x v="1"/>
    <n v="7.55"/>
    <x v="0"/>
    <x v="0"/>
    <n v="1"/>
    <x v="0"/>
    <m/>
    <m/>
    <m/>
  </r>
  <r>
    <n v="1044"/>
    <s v="02/17/2024"/>
    <x v="1324"/>
    <x v="2"/>
    <x v="13"/>
    <x v="2"/>
    <n v="3.49"/>
    <x v="0"/>
    <x v="1"/>
    <n v="6"/>
    <x v="1"/>
    <m/>
    <m/>
    <m/>
  </r>
  <r>
    <n v="1044"/>
    <s v="02/27/2024"/>
    <x v="1325"/>
    <x v="1"/>
    <x v="10"/>
    <x v="3"/>
    <n v="66.45"/>
    <x v="1"/>
    <x v="3"/>
    <n v="8"/>
    <x v="0"/>
    <m/>
    <m/>
    <m/>
  </r>
  <r>
    <n v="1044"/>
    <s v="03/02/2024"/>
    <x v="1326"/>
    <x v="2"/>
    <x v="9"/>
    <x v="1"/>
    <n v="13.06"/>
    <x v="0"/>
    <x v="3"/>
    <n v="4"/>
    <x v="0"/>
    <m/>
    <m/>
    <m/>
  </r>
  <r>
    <n v="1044"/>
    <s v="03/09/2024"/>
    <x v="1327"/>
    <x v="0"/>
    <x v="17"/>
    <x v="1"/>
    <n v="76.06"/>
    <x v="1"/>
    <x v="1"/>
    <n v="2"/>
    <x v="0"/>
    <m/>
    <m/>
    <m/>
  </r>
  <r>
    <n v="1044"/>
    <s v="03/13/2024"/>
    <x v="1328"/>
    <x v="2"/>
    <x v="1"/>
    <x v="1"/>
    <n v="65.349999999999994"/>
    <x v="1"/>
    <x v="1"/>
    <n v="2"/>
    <x v="0"/>
    <m/>
    <m/>
    <m/>
  </r>
  <r>
    <n v="1044"/>
    <s v="03/21/2024"/>
    <x v="1329"/>
    <x v="3"/>
    <x v="9"/>
    <x v="1"/>
    <n v="32.229999999999997"/>
    <x v="0"/>
    <x v="3"/>
    <n v="6"/>
    <x v="0"/>
    <m/>
    <m/>
    <m/>
  </r>
  <r>
    <n v="1044"/>
    <s v="03/22/2024"/>
    <x v="1330"/>
    <x v="2"/>
    <x v="18"/>
    <x v="0"/>
    <n v="46.54"/>
    <x v="0"/>
    <x v="5"/>
    <n v="4"/>
    <x v="0"/>
    <m/>
    <m/>
    <m/>
  </r>
  <r>
    <n v="1044"/>
    <s v="03/25/2024"/>
    <x v="1331"/>
    <x v="0"/>
    <x v="4"/>
    <x v="1"/>
    <n v="10.92"/>
    <x v="0"/>
    <x v="0"/>
    <n v="4"/>
    <x v="0"/>
    <m/>
    <m/>
    <m/>
  </r>
  <r>
    <n v="1044"/>
    <s v="03/25/2024"/>
    <x v="1332"/>
    <x v="0"/>
    <x v="8"/>
    <x v="1"/>
    <n v="4.78"/>
    <x v="0"/>
    <x v="0"/>
    <n v="6"/>
    <x v="0"/>
    <m/>
    <m/>
    <m/>
  </r>
  <r>
    <n v="1044"/>
    <s v="03/26/2024"/>
    <x v="1333"/>
    <x v="2"/>
    <x v="18"/>
    <x v="0"/>
    <n v="23.65"/>
    <x v="0"/>
    <x v="0"/>
    <n v="3"/>
    <x v="0"/>
    <m/>
    <m/>
    <m/>
  </r>
  <r>
    <n v="1044"/>
    <s v="03/26/2024"/>
    <x v="1334"/>
    <x v="3"/>
    <x v="2"/>
    <x v="2"/>
    <n v="15.87"/>
    <x v="0"/>
    <x v="4"/>
    <n v="8"/>
    <x v="1"/>
    <m/>
    <m/>
    <m/>
  </r>
  <r>
    <n v="1044"/>
    <s v="03/27/2024"/>
    <x v="1335"/>
    <x v="0"/>
    <x v="4"/>
    <x v="1"/>
    <n v="50.58"/>
    <x v="0"/>
    <x v="4"/>
    <n v="2"/>
    <x v="0"/>
    <m/>
    <m/>
    <m/>
  </r>
  <r>
    <n v="1044"/>
    <s v="03/31/2024"/>
    <x v="1336"/>
    <x v="3"/>
    <x v="16"/>
    <x v="3"/>
    <n v="29.99"/>
    <x v="0"/>
    <x v="0"/>
    <n v="5"/>
    <x v="0"/>
    <n v="216531"/>
    <n v="14897"/>
    <n v="3198"/>
  </r>
  <r>
    <n v="1045"/>
    <s v="01/05/2024"/>
    <x v="1337"/>
    <x v="0"/>
    <x v="2"/>
    <x v="2"/>
    <n v="12.25"/>
    <x v="0"/>
    <x v="5"/>
    <n v="3"/>
    <x v="1"/>
    <m/>
    <m/>
    <m/>
  </r>
  <r>
    <n v="1045"/>
    <s v="01/05/2024"/>
    <x v="1338"/>
    <x v="1"/>
    <x v="11"/>
    <x v="0"/>
    <n v="12.73"/>
    <x v="0"/>
    <x v="0"/>
    <n v="5"/>
    <x v="0"/>
    <m/>
    <m/>
    <m/>
  </r>
  <r>
    <n v="1045"/>
    <s v="01/14/2024"/>
    <x v="1339"/>
    <x v="3"/>
    <x v="6"/>
    <x v="0"/>
    <n v="9.66"/>
    <x v="0"/>
    <x v="1"/>
    <n v="2"/>
    <x v="0"/>
    <m/>
    <m/>
    <m/>
  </r>
  <r>
    <n v="1045"/>
    <s v="01/15/2024"/>
    <x v="1340"/>
    <x v="2"/>
    <x v="4"/>
    <x v="1"/>
    <n v="21.12"/>
    <x v="0"/>
    <x v="5"/>
    <n v="4"/>
    <x v="0"/>
    <m/>
    <m/>
    <m/>
  </r>
  <r>
    <n v="1045"/>
    <s v="01/16/2024"/>
    <x v="1341"/>
    <x v="1"/>
    <x v="7"/>
    <x v="2"/>
    <n v="7.48"/>
    <x v="0"/>
    <x v="4"/>
    <n v="3"/>
    <x v="1"/>
    <m/>
    <m/>
    <m/>
  </r>
  <r>
    <n v="1045"/>
    <s v="01/17/2024"/>
    <x v="1342"/>
    <x v="0"/>
    <x v="4"/>
    <x v="1"/>
    <n v="66.260000000000005"/>
    <x v="1"/>
    <x v="5"/>
    <n v="7"/>
    <x v="0"/>
    <m/>
    <m/>
    <m/>
  </r>
  <r>
    <n v="1045"/>
    <s v="01/18/2024"/>
    <x v="1343"/>
    <x v="3"/>
    <x v="3"/>
    <x v="3"/>
    <n v="48.37"/>
    <x v="0"/>
    <x v="1"/>
    <n v="5"/>
    <x v="0"/>
    <m/>
    <m/>
    <m/>
  </r>
  <r>
    <n v="1045"/>
    <s v="01/22/2024"/>
    <x v="1344"/>
    <x v="3"/>
    <x v="19"/>
    <x v="0"/>
    <n v="7.1"/>
    <x v="0"/>
    <x v="4"/>
    <n v="6"/>
    <x v="0"/>
    <m/>
    <m/>
    <m/>
  </r>
  <r>
    <n v="1045"/>
    <s v="01/28/2024"/>
    <x v="1345"/>
    <x v="2"/>
    <x v="2"/>
    <x v="2"/>
    <n v="14.06"/>
    <x v="0"/>
    <x v="3"/>
    <n v="9"/>
    <x v="1"/>
    <m/>
    <m/>
    <m/>
  </r>
  <r>
    <n v="1045"/>
    <s v="01/29/2024"/>
    <x v="1346"/>
    <x v="2"/>
    <x v="16"/>
    <x v="3"/>
    <n v="21.19"/>
    <x v="0"/>
    <x v="1"/>
    <n v="9"/>
    <x v="0"/>
    <n v="332770"/>
    <n v="25137"/>
    <n v="3649"/>
  </r>
  <r>
    <n v="1045"/>
    <s v="01/31/2024"/>
    <x v="1347"/>
    <x v="0"/>
    <x v="9"/>
    <x v="1"/>
    <n v="13.71"/>
    <x v="0"/>
    <x v="4"/>
    <n v="9"/>
    <x v="0"/>
    <m/>
    <m/>
    <m/>
  </r>
  <r>
    <n v="1045"/>
    <s v="02/03/2024"/>
    <x v="1348"/>
    <x v="0"/>
    <x v="12"/>
    <x v="3"/>
    <n v="2.23"/>
    <x v="0"/>
    <x v="0"/>
    <n v="7"/>
    <x v="0"/>
    <m/>
    <m/>
    <m/>
  </r>
  <r>
    <n v="1045"/>
    <s v="02/05/2024"/>
    <x v="1349"/>
    <x v="2"/>
    <x v="0"/>
    <x v="0"/>
    <n v="72.59"/>
    <x v="1"/>
    <x v="5"/>
    <n v="8"/>
    <x v="0"/>
    <m/>
    <m/>
    <m/>
  </r>
  <r>
    <n v="1045"/>
    <s v="02/07/2024"/>
    <x v="1350"/>
    <x v="2"/>
    <x v="19"/>
    <x v="0"/>
    <n v="19.350000000000001"/>
    <x v="0"/>
    <x v="0"/>
    <n v="2"/>
    <x v="0"/>
    <m/>
    <m/>
    <m/>
  </r>
  <r>
    <n v="1045"/>
    <s v="02/11/2024"/>
    <x v="1351"/>
    <x v="1"/>
    <x v="11"/>
    <x v="0"/>
    <n v="12.88"/>
    <x v="0"/>
    <x v="1"/>
    <n v="9"/>
    <x v="0"/>
    <m/>
    <m/>
    <m/>
  </r>
  <r>
    <n v="1045"/>
    <s v="02/12/2024"/>
    <x v="1352"/>
    <x v="1"/>
    <x v="10"/>
    <x v="3"/>
    <n v="8.89"/>
    <x v="0"/>
    <x v="0"/>
    <n v="7"/>
    <x v="0"/>
    <m/>
    <m/>
    <m/>
  </r>
  <r>
    <n v="1045"/>
    <s v="02/19/2024"/>
    <x v="1353"/>
    <x v="0"/>
    <x v="18"/>
    <x v="0"/>
    <n v="36.26"/>
    <x v="0"/>
    <x v="4"/>
    <n v="2"/>
    <x v="0"/>
    <m/>
    <m/>
    <m/>
  </r>
  <r>
    <n v="1045"/>
    <s v="02/20/2024"/>
    <x v="1354"/>
    <x v="0"/>
    <x v="5"/>
    <x v="2"/>
    <n v="87.52"/>
    <x v="1"/>
    <x v="5"/>
    <n v="4"/>
    <x v="1"/>
    <m/>
    <m/>
    <m/>
  </r>
  <r>
    <n v="1045"/>
    <s v="02/20/2024"/>
    <x v="1355"/>
    <x v="1"/>
    <x v="15"/>
    <x v="3"/>
    <n v="4.25"/>
    <x v="0"/>
    <x v="1"/>
    <n v="6"/>
    <x v="0"/>
    <m/>
    <m/>
    <m/>
  </r>
  <r>
    <n v="1045"/>
    <s v="02/23/2024"/>
    <x v="1356"/>
    <x v="1"/>
    <x v="10"/>
    <x v="3"/>
    <n v="39.97"/>
    <x v="0"/>
    <x v="0"/>
    <n v="4"/>
    <x v="0"/>
    <m/>
    <m/>
    <m/>
  </r>
  <r>
    <n v="1045"/>
    <s v="02/29/2024"/>
    <x v="1357"/>
    <x v="1"/>
    <x v="14"/>
    <x v="2"/>
    <n v="54.4"/>
    <x v="0"/>
    <x v="3"/>
    <n v="12"/>
    <x v="1"/>
    <m/>
    <m/>
    <m/>
  </r>
  <r>
    <n v="1045"/>
    <s v="03/05/2024"/>
    <x v="1358"/>
    <x v="0"/>
    <x v="7"/>
    <x v="2"/>
    <n v="50.19"/>
    <x v="0"/>
    <x v="3"/>
    <n v="4"/>
    <x v="1"/>
    <m/>
    <m/>
    <m/>
  </r>
  <r>
    <n v="1045"/>
    <s v="03/07/2024"/>
    <x v="1359"/>
    <x v="3"/>
    <x v="4"/>
    <x v="1"/>
    <n v="2.84"/>
    <x v="0"/>
    <x v="0"/>
    <n v="4"/>
    <x v="0"/>
    <m/>
    <m/>
    <m/>
  </r>
  <r>
    <n v="1045"/>
    <s v="03/16/2024"/>
    <x v="1360"/>
    <x v="3"/>
    <x v="7"/>
    <x v="2"/>
    <n v="1.83"/>
    <x v="0"/>
    <x v="3"/>
    <n v="4"/>
    <x v="1"/>
    <m/>
    <m/>
    <m/>
  </r>
  <r>
    <n v="1045"/>
    <s v="03/16/2024"/>
    <x v="1361"/>
    <x v="3"/>
    <x v="13"/>
    <x v="2"/>
    <n v="2.5299999999999998"/>
    <x v="0"/>
    <x v="6"/>
    <n v="5"/>
    <x v="1"/>
    <m/>
    <m/>
    <m/>
  </r>
  <r>
    <n v="1045"/>
    <s v="03/17/2024"/>
    <x v="1362"/>
    <x v="0"/>
    <x v="19"/>
    <x v="0"/>
    <n v="37.81"/>
    <x v="0"/>
    <x v="1"/>
    <n v="5"/>
    <x v="0"/>
    <m/>
    <m/>
    <m/>
  </r>
  <r>
    <n v="1045"/>
    <s v="03/18/2024"/>
    <x v="1363"/>
    <x v="2"/>
    <x v="0"/>
    <x v="0"/>
    <n v="6.3"/>
    <x v="0"/>
    <x v="1"/>
    <n v="8"/>
    <x v="0"/>
    <m/>
    <m/>
    <m/>
  </r>
  <r>
    <n v="1045"/>
    <s v="03/23/2024"/>
    <x v="1364"/>
    <x v="3"/>
    <x v="13"/>
    <x v="2"/>
    <n v="18.34"/>
    <x v="0"/>
    <x v="4"/>
    <n v="4"/>
    <x v="1"/>
    <m/>
    <m/>
    <m/>
  </r>
  <r>
    <n v="1045"/>
    <s v="03/27/2024"/>
    <x v="1365"/>
    <x v="1"/>
    <x v="10"/>
    <x v="3"/>
    <n v="45.33"/>
    <x v="0"/>
    <x v="1"/>
    <n v="4"/>
    <x v="0"/>
    <m/>
    <m/>
    <m/>
  </r>
  <r>
    <n v="1046"/>
    <s v="01/03/2024"/>
    <x v="1366"/>
    <x v="3"/>
    <x v="15"/>
    <x v="3"/>
    <n v="30.23"/>
    <x v="0"/>
    <x v="0"/>
    <n v="4"/>
    <x v="0"/>
    <m/>
    <m/>
    <m/>
  </r>
  <r>
    <n v="1046"/>
    <s v="01/03/2024"/>
    <x v="1367"/>
    <x v="3"/>
    <x v="11"/>
    <x v="0"/>
    <n v="1.81"/>
    <x v="0"/>
    <x v="0"/>
    <n v="7"/>
    <x v="0"/>
    <m/>
    <m/>
    <m/>
  </r>
  <r>
    <n v="1046"/>
    <s v="01/07/2024"/>
    <x v="1368"/>
    <x v="0"/>
    <x v="11"/>
    <x v="0"/>
    <n v="13.48"/>
    <x v="0"/>
    <x v="0"/>
    <n v="3"/>
    <x v="0"/>
    <m/>
    <m/>
    <m/>
  </r>
  <r>
    <n v="1046"/>
    <s v="01/11/2024"/>
    <x v="1369"/>
    <x v="0"/>
    <x v="16"/>
    <x v="3"/>
    <n v="5.94"/>
    <x v="0"/>
    <x v="1"/>
    <n v="8"/>
    <x v="0"/>
    <n v="461704"/>
    <n v="13667"/>
    <n v="3798"/>
  </r>
  <r>
    <n v="1046"/>
    <s v="01/12/2024"/>
    <x v="1370"/>
    <x v="2"/>
    <x v="10"/>
    <x v="3"/>
    <n v="11.19"/>
    <x v="0"/>
    <x v="3"/>
    <n v="7"/>
    <x v="0"/>
    <m/>
    <m/>
    <m/>
  </r>
  <r>
    <n v="1046"/>
    <s v="01/13/2024"/>
    <x v="1371"/>
    <x v="3"/>
    <x v="15"/>
    <x v="3"/>
    <n v="64.69"/>
    <x v="1"/>
    <x v="3"/>
    <n v="8"/>
    <x v="0"/>
    <m/>
    <m/>
    <m/>
  </r>
  <r>
    <n v="1046"/>
    <s v="01/15/2024"/>
    <x v="1372"/>
    <x v="1"/>
    <x v="14"/>
    <x v="2"/>
    <n v="79.75"/>
    <x v="1"/>
    <x v="3"/>
    <n v="3"/>
    <x v="1"/>
    <m/>
    <m/>
    <m/>
  </r>
  <r>
    <n v="1046"/>
    <s v="01/20/2024"/>
    <x v="1373"/>
    <x v="0"/>
    <x v="14"/>
    <x v="2"/>
    <n v="3.22"/>
    <x v="0"/>
    <x v="3"/>
    <n v="8"/>
    <x v="1"/>
    <m/>
    <m/>
    <m/>
  </r>
  <r>
    <n v="1046"/>
    <s v="01/23/2024"/>
    <x v="1374"/>
    <x v="2"/>
    <x v="9"/>
    <x v="1"/>
    <n v="19.239999999999998"/>
    <x v="0"/>
    <x v="0"/>
    <n v="3"/>
    <x v="0"/>
    <m/>
    <m/>
    <m/>
  </r>
  <r>
    <n v="1046"/>
    <s v="01/25/2024"/>
    <x v="1375"/>
    <x v="1"/>
    <x v="7"/>
    <x v="2"/>
    <n v="32.26"/>
    <x v="0"/>
    <x v="4"/>
    <n v="5"/>
    <x v="1"/>
    <m/>
    <m/>
    <m/>
  </r>
  <r>
    <n v="1046"/>
    <s v="01/27/2024"/>
    <x v="1376"/>
    <x v="1"/>
    <x v="18"/>
    <x v="0"/>
    <n v="9.58"/>
    <x v="0"/>
    <x v="0"/>
    <n v="3"/>
    <x v="0"/>
    <m/>
    <m/>
    <m/>
  </r>
  <r>
    <n v="1046"/>
    <s v="01/31/2024"/>
    <x v="1377"/>
    <x v="2"/>
    <x v="6"/>
    <x v="0"/>
    <n v="0.16"/>
    <x v="0"/>
    <x v="3"/>
    <n v="6"/>
    <x v="0"/>
    <m/>
    <m/>
    <m/>
  </r>
  <r>
    <n v="1046"/>
    <s v="02/05/2024"/>
    <x v="1378"/>
    <x v="1"/>
    <x v="18"/>
    <x v="0"/>
    <n v="152.18"/>
    <x v="1"/>
    <x v="1"/>
    <n v="5"/>
    <x v="0"/>
    <m/>
    <m/>
    <m/>
  </r>
  <r>
    <n v="1046"/>
    <s v="02/05/2024"/>
    <x v="1379"/>
    <x v="1"/>
    <x v="7"/>
    <x v="2"/>
    <n v="9.5"/>
    <x v="0"/>
    <x v="0"/>
    <n v="10"/>
    <x v="1"/>
    <m/>
    <m/>
    <m/>
  </r>
  <r>
    <n v="1046"/>
    <s v="02/06/2024"/>
    <x v="1380"/>
    <x v="1"/>
    <x v="10"/>
    <x v="3"/>
    <n v="36.4"/>
    <x v="0"/>
    <x v="1"/>
    <n v="5"/>
    <x v="0"/>
    <m/>
    <m/>
    <m/>
  </r>
  <r>
    <n v="1046"/>
    <s v="02/09/2024"/>
    <x v="1381"/>
    <x v="2"/>
    <x v="13"/>
    <x v="2"/>
    <n v="32.229999999999997"/>
    <x v="0"/>
    <x v="3"/>
    <n v="4"/>
    <x v="1"/>
    <m/>
    <m/>
    <m/>
  </r>
  <r>
    <n v="1046"/>
    <s v="02/11/2024"/>
    <x v="1382"/>
    <x v="2"/>
    <x v="19"/>
    <x v="0"/>
    <n v="29.43"/>
    <x v="0"/>
    <x v="1"/>
    <n v="6"/>
    <x v="0"/>
    <m/>
    <m/>
    <m/>
  </r>
  <r>
    <n v="1046"/>
    <s v="02/15/2024"/>
    <x v="1383"/>
    <x v="3"/>
    <x v="18"/>
    <x v="0"/>
    <n v="9.57"/>
    <x v="0"/>
    <x v="0"/>
    <n v="4"/>
    <x v="0"/>
    <m/>
    <m/>
    <m/>
  </r>
  <r>
    <n v="1046"/>
    <s v="02/15/2024"/>
    <x v="1384"/>
    <x v="2"/>
    <x v="8"/>
    <x v="1"/>
    <n v="34.770000000000003"/>
    <x v="0"/>
    <x v="4"/>
    <n v="3"/>
    <x v="0"/>
    <m/>
    <m/>
    <m/>
  </r>
  <r>
    <n v="1046"/>
    <s v="02/23/2024"/>
    <x v="1385"/>
    <x v="3"/>
    <x v="15"/>
    <x v="3"/>
    <n v="13.34"/>
    <x v="0"/>
    <x v="0"/>
    <n v="6"/>
    <x v="0"/>
    <m/>
    <m/>
    <m/>
  </r>
  <r>
    <n v="1046"/>
    <s v="02/23/2024"/>
    <x v="1386"/>
    <x v="2"/>
    <x v="18"/>
    <x v="0"/>
    <n v="2.0099999999999998"/>
    <x v="0"/>
    <x v="3"/>
    <n v="7"/>
    <x v="0"/>
    <m/>
    <m/>
    <m/>
  </r>
  <r>
    <n v="1046"/>
    <s v="02/29/2024"/>
    <x v="1387"/>
    <x v="2"/>
    <x v="7"/>
    <x v="2"/>
    <n v="16.48"/>
    <x v="0"/>
    <x v="0"/>
    <n v="9"/>
    <x v="1"/>
    <m/>
    <m/>
    <m/>
  </r>
  <r>
    <n v="1046"/>
    <s v="03/12/2024"/>
    <x v="1388"/>
    <x v="2"/>
    <x v="14"/>
    <x v="2"/>
    <n v="45.54"/>
    <x v="0"/>
    <x v="0"/>
    <n v="5"/>
    <x v="1"/>
    <m/>
    <m/>
    <m/>
  </r>
  <r>
    <n v="1046"/>
    <s v="03/16/2024"/>
    <x v="1389"/>
    <x v="2"/>
    <x v="17"/>
    <x v="1"/>
    <n v="26.67"/>
    <x v="0"/>
    <x v="0"/>
    <n v="7"/>
    <x v="0"/>
    <m/>
    <m/>
    <m/>
  </r>
  <r>
    <n v="1046"/>
    <s v="03/17/2024"/>
    <x v="1390"/>
    <x v="0"/>
    <x v="16"/>
    <x v="3"/>
    <n v="1.45"/>
    <x v="0"/>
    <x v="0"/>
    <n v="2"/>
    <x v="0"/>
    <n v="204603"/>
    <n v="16432"/>
    <n v="2332"/>
  </r>
  <r>
    <n v="1046"/>
    <s v="03/18/2024"/>
    <x v="1391"/>
    <x v="2"/>
    <x v="19"/>
    <x v="0"/>
    <n v="57.72"/>
    <x v="0"/>
    <x v="0"/>
    <n v="4"/>
    <x v="0"/>
    <m/>
    <m/>
    <m/>
  </r>
  <r>
    <n v="1046"/>
    <s v="03/21/2024"/>
    <x v="1392"/>
    <x v="1"/>
    <x v="15"/>
    <x v="3"/>
    <n v="27.03"/>
    <x v="0"/>
    <x v="0"/>
    <n v="4"/>
    <x v="0"/>
    <m/>
    <m/>
    <m/>
  </r>
  <r>
    <n v="1046"/>
    <s v="03/23/2024"/>
    <x v="1393"/>
    <x v="0"/>
    <x v="6"/>
    <x v="0"/>
    <n v="52.1"/>
    <x v="0"/>
    <x v="3"/>
    <n v="5"/>
    <x v="0"/>
    <m/>
    <m/>
    <m/>
  </r>
  <r>
    <n v="1046"/>
    <s v="03/30/2024"/>
    <x v="1394"/>
    <x v="0"/>
    <x v="15"/>
    <x v="3"/>
    <n v="11.37"/>
    <x v="0"/>
    <x v="6"/>
    <n v="6"/>
    <x v="0"/>
    <m/>
    <m/>
    <m/>
  </r>
  <r>
    <n v="1047"/>
    <s v="01/04/2024"/>
    <x v="1395"/>
    <x v="2"/>
    <x v="8"/>
    <x v="1"/>
    <n v="20.25"/>
    <x v="0"/>
    <x v="0"/>
    <n v="5"/>
    <x v="0"/>
    <m/>
    <m/>
    <m/>
  </r>
  <r>
    <n v="1047"/>
    <s v="01/05/2024"/>
    <x v="1396"/>
    <x v="3"/>
    <x v="1"/>
    <x v="1"/>
    <n v="20.34"/>
    <x v="0"/>
    <x v="1"/>
    <n v="5"/>
    <x v="0"/>
    <m/>
    <m/>
    <m/>
  </r>
  <r>
    <n v="1047"/>
    <s v="01/10/2024"/>
    <x v="1397"/>
    <x v="2"/>
    <x v="19"/>
    <x v="0"/>
    <n v="5.37"/>
    <x v="0"/>
    <x v="0"/>
    <n v="4"/>
    <x v="0"/>
    <m/>
    <m/>
    <m/>
  </r>
  <r>
    <n v="1047"/>
    <s v="01/10/2024"/>
    <x v="1398"/>
    <x v="2"/>
    <x v="5"/>
    <x v="2"/>
    <n v="26.74"/>
    <x v="0"/>
    <x v="0"/>
    <n v="5"/>
    <x v="1"/>
    <m/>
    <m/>
    <m/>
  </r>
  <r>
    <n v="1047"/>
    <s v="01/11/2024"/>
    <x v="1399"/>
    <x v="2"/>
    <x v="3"/>
    <x v="3"/>
    <n v="30.22"/>
    <x v="0"/>
    <x v="0"/>
    <n v="2"/>
    <x v="0"/>
    <m/>
    <m/>
    <m/>
  </r>
  <r>
    <n v="1047"/>
    <s v="01/11/2024"/>
    <x v="1400"/>
    <x v="2"/>
    <x v="3"/>
    <x v="3"/>
    <n v="1.03"/>
    <x v="0"/>
    <x v="5"/>
    <n v="4"/>
    <x v="0"/>
    <m/>
    <m/>
    <m/>
  </r>
  <r>
    <n v="1047"/>
    <s v="01/18/2024"/>
    <x v="1401"/>
    <x v="2"/>
    <x v="8"/>
    <x v="1"/>
    <n v="34.799999999999997"/>
    <x v="0"/>
    <x v="1"/>
    <n v="5"/>
    <x v="0"/>
    <m/>
    <m/>
    <m/>
  </r>
  <r>
    <n v="1047"/>
    <s v="01/19/2024"/>
    <x v="1402"/>
    <x v="3"/>
    <x v="9"/>
    <x v="1"/>
    <n v="10.35"/>
    <x v="0"/>
    <x v="1"/>
    <n v="7"/>
    <x v="0"/>
    <m/>
    <m/>
    <m/>
  </r>
  <r>
    <n v="1047"/>
    <s v="01/21/2024"/>
    <x v="1403"/>
    <x v="0"/>
    <x v="18"/>
    <x v="0"/>
    <n v="5.82"/>
    <x v="0"/>
    <x v="1"/>
    <n v="3"/>
    <x v="0"/>
    <m/>
    <m/>
    <m/>
  </r>
  <r>
    <n v="1047"/>
    <s v="01/27/2024"/>
    <x v="1404"/>
    <x v="3"/>
    <x v="12"/>
    <x v="3"/>
    <n v="9.5299999999999994"/>
    <x v="0"/>
    <x v="5"/>
    <n v="5"/>
    <x v="0"/>
    <m/>
    <m/>
    <m/>
  </r>
  <r>
    <n v="1047"/>
    <s v="02/05/2024"/>
    <x v="1405"/>
    <x v="1"/>
    <x v="9"/>
    <x v="1"/>
    <n v="24.24"/>
    <x v="0"/>
    <x v="6"/>
    <n v="4"/>
    <x v="0"/>
    <m/>
    <m/>
    <m/>
  </r>
  <r>
    <n v="1047"/>
    <s v="02/06/2024"/>
    <x v="1406"/>
    <x v="2"/>
    <x v="13"/>
    <x v="2"/>
    <n v="28.15"/>
    <x v="0"/>
    <x v="5"/>
    <n v="7"/>
    <x v="1"/>
    <m/>
    <m/>
    <m/>
  </r>
  <r>
    <n v="1047"/>
    <s v="02/08/2024"/>
    <x v="1407"/>
    <x v="0"/>
    <x v="15"/>
    <x v="3"/>
    <n v="25.93"/>
    <x v="0"/>
    <x v="0"/>
    <n v="6"/>
    <x v="0"/>
    <m/>
    <m/>
    <m/>
  </r>
  <r>
    <n v="1047"/>
    <s v="02/09/2024"/>
    <x v="1408"/>
    <x v="3"/>
    <x v="18"/>
    <x v="0"/>
    <n v="12.89"/>
    <x v="0"/>
    <x v="0"/>
    <n v="7"/>
    <x v="0"/>
    <m/>
    <m/>
    <m/>
  </r>
  <r>
    <n v="1047"/>
    <s v="02/12/2024"/>
    <x v="1409"/>
    <x v="1"/>
    <x v="0"/>
    <x v="0"/>
    <n v="20.69"/>
    <x v="0"/>
    <x v="0"/>
    <n v="8"/>
    <x v="0"/>
    <m/>
    <m/>
    <m/>
  </r>
  <r>
    <n v="1047"/>
    <s v="02/13/2024"/>
    <x v="1410"/>
    <x v="3"/>
    <x v="13"/>
    <x v="2"/>
    <n v="47.72"/>
    <x v="0"/>
    <x v="1"/>
    <n v="11"/>
    <x v="1"/>
    <m/>
    <m/>
    <m/>
  </r>
  <r>
    <n v="1047"/>
    <s v="02/16/2024"/>
    <x v="1411"/>
    <x v="0"/>
    <x v="18"/>
    <x v="0"/>
    <n v="7.89"/>
    <x v="0"/>
    <x v="3"/>
    <n v="4"/>
    <x v="0"/>
    <m/>
    <m/>
    <m/>
  </r>
  <r>
    <n v="1047"/>
    <s v="02/17/2024"/>
    <x v="1412"/>
    <x v="2"/>
    <x v="7"/>
    <x v="2"/>
    <n v="43.05"/>
    <x v="0"/>
    <x v="0"/>
    <n v="5"/>
    <x v="1"/>
    <m/>
    <m/>
    <m/>
  </r>
  <r>
    <n v="1047"/>
    <s v="02/18/2024"/>
    <x v="1413"/>
    <x v="0"/>
    <x v="8"/>
    <x v="1"/>
    <n v="39.9"/>
    <x v="0"/>
    <x v="1"/>
    <n v="3"/>
    <x v="0"/>
    <m/>
    <m/>
    <m/>
  </r>
  <r>
    <n v="1047"/>
    <s v="02/18/2024"/>
    <x v="1414"/>
    <x v="3"/>
    <x v="9"/>
    <x v="1"/>
    <n v="25.37"/>
    <x v="0"/>
    <x v="3"/>
    <n v="2"/>
    <x v="0"/>
    <m/>
    <m/>
    <m/>
  </r>
  <r>
    <n v="1047"/>
    <s v="02/18/2024"/>
    <x v="1415"/>
    <x v="2"/>
    <x v="8"/>
    <x v="1"/>
    <n v="10.72"/>
    <x v="0"/>
    <x v="3"/>
    <n v="7"/>
    <x v="0"/>
    <m/>
    <m/>
    <m/>
  </r>
  <r>
    <n v="1047"/>
    <s v="02/18/2024"/>
    <x v="1416"/>
    <x v="2"/>
    <x v="15"/>
    <x v="3"/>
    <n v="1"/>
    <x v="0"/>
    <x v="0"/>
    <n v="1"/>
    <x v="0"/>
    <m/>
    <m/>
    <m/>
  </r>
  <r>
    <n v="1047"/>
    <s v="02/19/2024"/>
    <x v="1417"/>
    <x v="0"/>
    <x v="10"/>
    <x v="3"/>
    <n v="29.99"/>
    <x v="0"/>
    <x v="0"/>
    <n v="4"/>
    <x v="0"/>
    <m/>
    <m/>
    <m/>
  </r>
  <r>
    <n v="1047"/>
    <s v="02/21/2024"/>
    <x v="1418"/>
    <x v="2"/>
    <x v="18"/>
    <x v="0"/>
    <n v="34.71"/>
    <x v="0"/>
    <x v="0"/>
    <n v="4"/>
    <x v="0"/>
    <m/>
    <m/>
    <m/>
  </r>
  <r>
    <n v="1047"/>
    <s v="03/03/2024"/>
    <x v="1419"/>
    <x v="3"/>
    <x v="3"/>
    <x v="3"/>
    <n v="23.21"/>
    <x v="0"/>
    <x v="0"/>
    <n v="2"/>
    <x v="0"/>
    <m/>
    <m/>
    <m/>
  </r>
  <r>
    <n v="1047"/>
    <s v="03/04/2024"/>
    <x v="1420"/>
    <x v="0"/>
    <x v="5"/>
    <x v="2"/>
    <n v="17.829999999999998"/>
    <x v="0"/>
    <x v="0"/>
    <n v="4"/>
    <x v="1"/>
    <m/>
    <m/>
    <m/>
  </r>
  <r>
    <n v="1047"/>
    <s v="03/05/2024"/>
    <x v="1421"/>
    <x v="1"/>
    <x v="19"/>
    <x v="0"/>
    <n v="39.17"/>
    <x v="0"/>
    <x v="1"/>
    <n v="7"/>
    <x v="0"/>
    <m/>
    <m/>
    <m/>
  </r>
  <r>
    <n v="1047"/>
    <s v="03/09/2024"/>
    <x v="1422"/>
    <x v="2"/>
    <x v="12"/>
    <x v="3"/>
    <n v="0.49"/>
    <x v="0"/>
    <x v="5"/>
    <n v="5"/>
    <x v="0"/>
    <m/>
    <m/>
    <m/>
  </r>
  <r>
    <n v="1047"/>
    <s v="03/11/2024"/>
    <x v="1423"/>
    <x v="3"/>
    <x v="10"/>
    <x v="3"/>
    <n v="4.38"/>
    <x v="0"/>
    <x v="5"/>
    <n v="9"/>
    <x v="0"/>
    <m/>
    <m/>
    <m/>
  </r>
  <r>
    <n v="1047"/>
    <s v="03/14/2024"/>
    <x v="1424"/>
    <x v="0"/>
    <x v="4"/>
    <x v="1"/>
    <n v="8.19"/>
    <x v="0"/>
    <x v="5"/>
    <n v="8"/>
    <x v="0"/>
    <m/>
    <m/>
    <m/>
  </r>
  <r>
    <n v="1047"/>
    <s v="03/15/2024"/>
    <x v="1425"/>
    <x v="3"/>
    <x v="2"/>
    <x v="2"/>
    <n v="30.21"/>
    <x v="0"/>
    <x v="3"/>
    <n v="4"/>
    <x v="1"/>
    <m/>
    <m/>
    <m/>
  </r>
  <r>
    <n v="1047"/>
    <s v="03/16/2024"/>
    <x v="1426"/>
    <x v="1"/>
    <x v="19"/>
    <x v="0"/>
    <n v="0.94"/>
    <x v="0"/>
    <x v="5"/>
    <n v="4"/>
    <x v="0"/>
    <m/>
    <m/>
    <m/>
  </r>
  <r>
    <n v="1047"/>
    <s v="03/19/2024"/>
    <x v="1427"/>
    <x v="1"/>
    <x v="1"/>
    <x v="1"/>
    <n v="22.11"/>
    <x v="0"/>
    <x v="0"/>
    <n v="3"/>
    <x v="0"/>
    <m/>
    <m/>
    <m/>
  </r>
  <r>
    <n v="1047"/>
    <s v="03/20/2024"/>
    <x v="1428"/>
    <x v="2"/>
    <x v="6"/>
    <x v="0"/>
    <n v="14.74"/>
    <x v="0"/>
    <x v="1"/>
    <n v="2"/>
    <x v="0"/>
    <m/>
    <m/>
    <m/>
  </r>
  <r>
    <n v="1047"/>
    <s v="03/22/2024"/>
    <x v="1429"/>
    <x v="1"/>
    <x v="11"/>
    <x v="0"/>
    <n v="1.99"/>
    <x v="0"/>
    <x v="0"/>
    <n v="2"/>
    <x v="0"/>
    <m/>
    <m/>
    <m/>
  </r>
  <r>
    <n v="1048"/>
    <s v="01/01/2024"/>
    <x v="1430"/>
    <x v="1"/>
    <x v="14"/>
    <x v="2"/>
    <n v="6.41"/>
    <x v="0"/>
    <x v="0"/>
    <n v="6"/>
    <x v="1"/>
    <m/>
    <m/>
    <m/>
  </r>
  <r>
    <n v="1048"/>
    <s v="01/07/2024"/>
    <x v="1431"/>
    <x v="3"/>
    <x v="1"/>
    <x v="1"/>
    <n v="28.27"/>
    <x v="0"/>
    <x v="1"/>
    <n v="7"/>
    <x v="0"/>
    <m/>
    <m/>
    <m/>
  </r>
  <r>
    <n v="1048"/>
    <s v="01/11/2024"/>
    <x v="1432"/>
    <x v="2"/>
    <x v="1"/>
    <x v="1"/>
    <n v="4.08"/>
    <x v="0"/>
    <x v="5"/>
    <n v="5"/>
    <x v="0"/>
    <m/>
    <m/>
    <m/>
  </r>
  <r>
    <n v="1048"/>
    <s v="01/12/2024"/>
    <x v="1433"/>
    <x v="1"/>
    <x v="18"/>
    <x v="0"/>
    <n v="25.58"/>
    <x v="0"/>
    <x v="1"/>
    <n v="5"/>
    <x v="0"/>
    <m/>
    <m/>
    <m/>
  </r>
  <r>
    <n v="1048"/>
    <s v="01/16/2024"/>
    <x v="1434"/>
    <x v="2"/>
    <x v="6"/>
    <x v="0"/>
    <n v="44.88"/>
    <x v="0"/>
    <x v="0"/>
    <n v="6"/>
    <x v="0"/>
    <m/>
    <m/>
    <m/>
  </r>
  <r>
    <n v="1048"/>
    <s v="01/16/2024"/>
    <x v="1435"/>
    <x v="3"/>
    <x v="13"/>
    <x v="2"/>
    <n v="21.37"/>
    <x v="0"/>
    <x v="0"/>
    <n v="3"/>
    <x v="1"/>
    <m/>
    <m/>
    <m/>
  </r>
  <r>
    <n v="1048"/>
    <s v="01/17/2024"/>
    <x v="1436"/>
    <x v="0"/>
    <x v="18"/>
    <x v="0"/>
    <n v="17.739999999999998"/>
    <x v="0"/>
    <x v="0"/>
    <n v="7"/>
    <x v="0"/>
    <m/>
    <m/>
    <m/>
  </r>
  <r>
    <n v="1048"/>
    <s v="01/22/2024"/>
    <x v="1437"/>
    <x v="2"/>
    <x v="3"/>
    <x v="3"/>
    <n v="29.76"/>
    <x v="0"/>
    <x v="1"/>
    <n v="8"/>
    <x v="0"/>
    <m/>
    <m/>
    <m/>
  </r>
  <r>
    <n v="1048"/>
    <s v="01/24/2024"/>
    <x v="1438"/>
    <x v="2"/>
    <x v="13"/>
    <x v="2"/>
    <n v="37.08"/>
    <x v="0"/>
    <x v="3"/>
    <n v="5"/>
    <x v="1"/>
    <m/>
    <m/>
    <m/>
  </r>
  <r>
    <n v="1048"/>
    <s v="01/25/2024"/>
    <x v="1439"/>
    <x v="0"/>
    <x v="10"/>
    <x v="3"/>
    <n v="52.76"/>
    <x v="0"/>
    <x v="1"/>
    <n v="4"/>
    <x v="0"/>
    <m/>
    <m/>
    <m/>
  </r>
  <r>
    <n v="1048"/>
    <s v="01/28/2024"/>
    <x v="1440"/>
    <x v="2"/>
    <x v="3"/>
    <x v="3"/>
    <n v="2.0099999999999998"/>
    <x v="0"/>
    <x v="1"/>
    <n v="2"/>
    <x v="0"/>
    <m/>
    <m/>
    <m/>
  </r>
  <r>
    <n v="1048"/>
    <s v="01/30/2024"/>
    <x v="1441"/>
    <x v="2"/>
    <x v="10"/>
    <x v="3"/>
    <n v="56.46"/>
    <x v="0"/>
    <x v="0"/>
    <n v="2"/>
    <x v="0"/>
    <m/>
    <m/>
    <m/>
  </r>
  <r>
    <n v="1048"/>
    <s v="01/31/2024"/>
    <x v="1442"/>
    <x v="3"/>
    <x v="0"/>
    <x v="0"/>
    <n v="44.62"/>
    <x v="0"/>
    <x v="1"/>
    <n v="2"/>
    <x v="0"/>
    <m/>
    <m/>
    <m/>
  </r>
  <r>
    <n v="1048"/>
    <s v="02/01/2024"/>
    <x v="1443"/>
    <x v="3"/>
    <x v="11"/>
    <x v="0"/>
    <n v="4.38"/>
    <x v="0"/>
    <x v="0"/>
    <n v="4"/>
    <x v="0"/>
    <m/>
    <m/>
    <m/>
  </r>
  <r>
    <n v="1048"/>
    <s v="02/08/2024"/>
    <x v="1444"/>
    <x v="2"/>
    <x v="3"/>
    <x v="3"/>
    <n v="5.88"/>
    <x v="0"/>
    <x v="3"/>
    <n v="4"/>
    <x v="0"/>
    <m/>
    <m/>
    <m/>
  </r>
  <r>
    <n v="1048"/>
    <s v="02/14/2024"/>
    <x v="1445"/>
    <x v="2"/>
    <x v="13"/>
    <x v="2"/>
    <n v="42.75"/>
    <x v="0"/>
    <x v="6"/>
    <n v="4"/>
    <x v="1"/>
    <m/>
    <m/>
    <m/>
  </r>
  <r>
    <n v="1048"/>
    <s v="02/21/2024"/>
    <x v="1446"/>
    <x v="2"/>
    <x v="6"/>
    <x v="0"/>
    <n v="3.49"/>
    <x v="0"/>
    <x v="3"/>
    <n v="5"/>
    <x v="0"/>
    <m/>
    <m/>
    <m/>
  </r>
  <r>
    <n v="1048"/>
    <s v="02/25/2024"/>
    <x v="1447"/>
    <x v="0"/>
    <x v="13"/>
    <x v="2"/>
    <n v="4.1100000000000003"/>
    <x v="0"/>
    <x v="1"/>
    <n v="4"/>
    <x v="1"/>
    <m/>
    <m/>
    <m/>
  </r>
  <r>
    <n v="1048"/>
    <s v="02/26/2024"/>
    <x v="1448"/>
    <x v="1"/>
    <x v="0"/>
    <x v="0"/>
    <n v="27.41"/>
    <x v="0"/>
    <x v="1"/>
    <n v="2"/>
    <x v="0"/>
    <m/>
    <m/>
    <m/>
  </r>
  <r>
    <n v="1048"/>
    <s v="02/27/2024"/>
    <x v="1449"/>
    <x v="3"/>
    <x v="14"/>
    <x v="2"/>
    <n v="8.4600000000000009"/>
    <x v="0"/>
    <x v="1"/>
    <n v="4"/>
    <x v="1"/>
    <m/>
    <m/>
    <m/>
  </r>
  <r>
    <n v="1048"/>
    <s v="03/01/2024"/>
    <x v="1450"/>
    <x v="3"/>
    <x v="3"/>
    <x v="3"/>
    <n v="32.79"/>
    <x v="0"/>
    <x v="3"/>
    <n v="4"/>
    <x v="0"/>
    <m/>
    <m/>
    <m/>
  </r>
  <r>
    <n v="1048"/>
    <s v="03/02/2024"/>
    <x v="1451"/>
    <x v="3"/>
    <x v="2"/>
    <x v="2"/>
    <n v="20.45"/>
    <x v="0"/>
    <x v="0"/>
    <n v="3"/>
    <x v="1"/>
    <m/>
    <m/>
    <m/>
  </r>
  <r>
    <n v="1048"/>
    <s v="03/06/2024"/>
    <x v="1452"/>
    <x v="2"/>
    <x v="4"/>
    <x v="1"/>
    <n v="50.13"/>
    <x v="0"/>
    <x v="5"/>
    <n v="8"/>
    <x v="0"/>
    <m/>
    <m/>
    <m/>
  </r>
  <r>
    <n v="1048"/>
    <s v="03/16/2024"/>
    <x v="1453"/>
    <x v="2"/>
    <x v="10"/>
    <x v="3"/>
    <n v="38.590000000000003"/>
    <x v="0"/>
    <x v="1"/>
    <n v="2"/>
    <x v="0"/>
    <m/>
    <m/>
    <m/>
  </r>
  <r>
    <n v="1048"/>
    <s v="03/16/2024"/>
    <x v="1454"/>
    <x v="3"/>
    <x v="8"/>
    <x v="1"/>
    <n v="101.44"/>
    <x v="1"/>
    <x v="1"/>
    <n v="4"/>
    <x v="0"/>
    <m/>
    <m/>
    <m/>
  </r>
  <r>
    <n v="1048"/>
    <s v="03/17/2024"/>
    <x v="1455"/>
    <x v="0"/>
    <x v="0"/>
    <x v="0"/>
    <n v="26.8"/>
    <x v="0"/>
    <x v="1"/>
    <n v="6"/>
    <x v="0"/>
    <m/>
    <m/>
    <m/>
  </r>
  <r>
    <n v="1048"/>
    <s v="03/17/2024"/>
    <x v="1456"/>
    <x v="3"/>
    <x v="9"/>
    <x v="1"/>
    <n v="50"/>
    <x v="0"/>
    <x v="0"/>
    <n v="8"/>
    <x v="0"/>
    <m/>
    <m/>
    <m/>
  </r>
  <r>
    <n v="1048"/>
    <s v="03/20/2024"/>
    <x v="1457"/>
    <x v="3"/>
    <x v="4"/>
    <x v="1"/>
    <n v="6.24"/>
    <x v="0"/>
    <x v="1"/>
    <n v="8"/>
    <x v="0"/>
    <m/>
    <m/>
    <m/>
  </r>
  <r>
    <n v="1048"/>
    <s v="03/21/2024"/>
    <x v="1458"/>
    <x v="1"/>
    <x v="15"/>
    <x v="3"/>
    <n v="9.59"/>
    <x v="0"/>
    <x v="1"/>
    <n v="7"/>
    <x v="0"/>
    <m/>
    <m/>
    <m/>
  </r>
  <r>
    <n v="1048"/>
    <s v="03/23/2024"/>
    <x v="1459"/>
    <x v="2"/>
    <x v="9"/>
    <x v="1"/>
    <n v="49.4"/>
    <x v="0"/>
    <x v="0"/>
    <n v="4"/>
    <x v="0"/>
    <m/>
    <m/>
    <m/>
  </r>
  <r>
    <n v="1048"/>
    <s v="03/23/2024"/>
    <x v="1460"/>
    <x v="3"/>
    <x v="16"/>
    <x v="3"/>
    <n v="2.87"/>
    <x v="0"/>
    <x v="1"/>
    <n v="8"/>
    <x v="0"/>
    <n v="363598"/>
    <n v="8723"/>
    <n v="1170"/>
  </r>
  <r>
    <n v="1048"/>
    <s v="03/26/2024"/>
    <x v="1461"/>
    <x v="3"/>
    <x v="14"/>
    <x v="2"/>
    <n v="46.12"/>
    <x v="0"/>
    <x v="0"/>
    <n v="7"/>
    <x v="1"/>
    <m/>
    <m/>
    <m/>
  </r>
  <r>
    <n v="1048"/>
    <s v="03/31/2024"/>
    <x v="1462"/>
    <x v="2"/>
    <x v="18"/>
    <x v="0"/>
    <n v="71.739999999999995"/>
    <x v="1"/>
    <x v="3"/>
    <n v="6"/>
    <x v="0"/>
    <m/>
    <m/>
    <m/>
  </r>
  <r>
    <n v="1049"/>
    <s v="01/02/2024"/>
    <x v="1463"/>
    <x v="2"/>
    <x v="17"/>
    <x v="1"/>
    <n v="49.52"/>
    <x v="0"/>
    <x v="0"/>
    <n v="2"/>
    <x v="0"/>
    <m/>
    <m/>
    <m/>
  </r>
  <r>
    <n v="1049"/>
    <s v="01/03/2024"/>
    <x v="1464"/>
    <x v="3"/>
    <x v="12"/>
    <x v="3"/>
    <n v="9.84"/>
    <x v="0"/>
    <x v="0"/>
    <n v="12"/>
    <x v="0"/>
    <m/>
    <m/>
    <m/>
  </r>
  <r>
    <n v="1049"/>
    <s v="01/12/2024"/>
    <x v="1465"/>
    <x v="0"/>
    <x v="7"/>
    <x v="2"/>
    <n v="13.56"/>
    <x v="0"/>
    <x v="0"/>
    <n v="2"/>
    <x v="1"/>
    <m/>
    <m/>
    <m/>
  </r>
  <r>
    <n v="1049"/>
    <s v="01/13/2024"/>
    <x v="1466"/>
    <x v="2"/>
    <x v="17"/>
    <x v="1"/>
    <n v="53.4"/>
    <x v="0"/>
    <x v="4"/>
    <n v="4"/>
    <x v="0"/>
    <m/>
    <m/>
    <m/>
  </r>
  <r>
    <n v="1049"/>
    <s v="01/15/2024"/>
    <x v="1467"/>
    <x v="2"/>
    <x v="15"/>
    <x v="3"/>
    <n v="29.17"/>
    <x v="0"/>
    <x v="0"/>
    <n v="6"/>
    <x v="0"/>
    <m/>
    <m/>
    <m/>
  </r>
  <r>
    <n v="1049"/>
    <s v="01/15/2024"/>
    <x v="1468"/>
    <x v="0"/>
    <x v="15"/>
    <x v="3"/>
    <n v="17.61"/>
    <x v="0"/>
    <x v="3"/>
    <n v="5"/>
    <x v="0"/>
    <m/>
    <m/>
    <m/>
  </r>
  <r>
    <n v="1049"/>
    <s v="01/15/2024"/>
    <x v="1469"/>
    <x v="1"/>
    <x v="7"/>
    <x v="2"/>
    <n v="11.48"/>
    <x v="0"/>
    <x v="6"/>
    <n v="5"/>
    <x v="1"/>
    <m/>
    <m/>
    <m/>
  </r>
  <r>
    <n v="1049"/>
    <s v="01/24/2024"/>
    <x v="1470"/>
    <x v="0"/>
    <x v="18"/>
    <x v="0"/>
    <n v="7.42"/>
    <x v="0"/>
    <x v="5"/>
    <n v="4"/>
    <x v="0"/>
    <m/>
    <m/>
    <m/>
  </r>
  <r>
    <n v="1049"/>
    <s v="01/26/2024"/>
    <x v="1471"/>
    <x v="1"/>
    <x v="3"/>
    <x v="3"/>
    <n v="101.72"/>
    <x v="1"/>
    <x v="0"/>
    <n v="6"/>
    <x v="0"/>
    <m/>
    <m/>
    <m/>
  </r>
  <r>
    <n v="1049"/>
    <s v="01/27/2024"/>
    <x v="1472"/>
    <x v="0"/>
    <x v="5"/>
    <x v="2"/>
    <n v="16.88"/>
    <x v="0"/>
    <x v="1"/>
    <n v="6"/>
    <x v="1"/>
    <m/>
    <m/>
    <m/>
  </r>
  <r>
    <n v="1049"/>
    <s v="01/27/2024"/>
    <x v="1473"/>
    <x v="3"/>
    <x v="19"/>
    <x v="0"/>
    <n v="13.78"/>
    <x v="0"/>
    <x v="5"/>
    <n v="7"/>
    <x v="0"/>
    <m/>
    <m/>
    <m/>
  </r>
  <r>
    <n v="1049"/>
    <s v="02/05/2024"/>
    <x v="1474"/>
    <x v="2"/>
    <x v="7"/>
    <x v="2"/>
    <n v="16.11"/>
    <x v="0"/>
    <x v="4"/>
    <n v="8"/>
    <x v="1"/>
    <m/>
    <m/>
    <m/>
  </r>
  <r>
    <n v="1049"/>
    <s v="02/05/2024"/>
    <x v="1475"/>
    <x v="2"/>
    <x v="5"/>
    <x v="2"/>
    <n v="30.4"/>
    <x v="0"/>
    <x v="0"/>
    <n v="2"/>
    <x v="1"/>
    <m/>
    <m/>
    <m/>
  </r>
  <r>
    <n v="1049"/>
    <s v="02/05/2024"/>
    <x v="1476"/>
    <x v="3"/>
    <x v="7"/>
    <x v="2"/>
    <n v="5.86"/>
    <x v="0"/>
    <x v="1"/>
    <n v="6"/>
    <x v="1"/>
    <m/>
    <m/>
    <m/>
  </r>
  <r>
    <n v="1049"/>
    <s v="02/09/2024"/>
    <x v="1477"/>
    <x v="0"/>
    <x v="18"/>
    <x v="0"/>
    <n v="6.35"/>
    <x v="0"/>
    <x v="1"/>
    <n v="6"/>
    <x v="0"/>
    <m/>
    <m/>
    <m/>
  </r>
  <r>
    <n v="1049"/>
    <s v="02/09/2024"/>
    <x v="1478"/>
    <x v="3"/>
    <x v="6"/>
    <x v="0"/>
    <n v="35.53"/>
    <x v="0"/>
    <x v="0"/>
    <n v="8"/>
    <x v="0"/>
    <m/>
    <m/>
    <m/>
  </r>
  <r>
    <n v="1049"/>
    <s v="02/13/2024"/>
    <x v="1479"/>
    <x v="0"/>
    <x v="12"/>
    <x v="3"/>
    <n v="10.37"/>
    <x v="0"/>
    <x v="1"/>
    <n v="10"/>
    <x v="0"/>
    <m/>
    <m/>
    <m/>
  </r>
  <r>
    <n v="1049"/>
    <s v="02/15/2024"/>
    <x v="1480"/>
    <x v="2"/>
    <x v="10"/>
    <x v="3"/>
    <n v="40.79"/>
    <x v="0"/>
    <x v="3"/>
    <n v="8"/>
    <x v="0"/>
    <m/>
    <m/>
    <m/>
  </r>
  <r>
    <n v="1049"/>
    <s v="02/16/2024"/>
    <x v="1481"/>
    <x v="0"/>
    <x v="8"/>
    <x v="1"/>
    <n v="4.6100000000000003"/>
    <x v="0"/>
    <x v="5"/>
    <n v="6"/>
    <x v="0"/>
    <m/>
    <m/>
    <m/>
  </r>
  <r>
    <n v="1049"/>
    <s v="02/17/2024"/>
    <x v="1482"/>
    <x v="3"/>
    <x v="18"/>
    <x v="0"/>
    <n v="22.09"/>
    <x v="0"/>
    <x v="3"/>
    <n v="2"/>
    <x v="0"/>
    <m/>
    <m/>
    <m/>
  </r>
  <r>
    <n v="1049"/>
    <s v="02/19/2024"/>
    <x v="1483"/>
    <x v="0"/>
    <x v="19"/>
    <x v="0"/>
    <n v="4.76"/>
    <x v="0"/>
    <x v="0"/>
    <n v="4"/>
    <x v="0"/>
    <m/>
    <m/>
    <m/>
  </r>
  <r>
    <n v="1049"/>
    <s v="02/19/2024"/>
    <x v="1484"/>
    <x v="3"/>
    <x v="15"/>
    <x v="3"/>
    <n v="4.41"/>
    <x v="0"/>
    <x v="0"/>
    <n v="3"/>
    <x v="0"/>
    <m/>
    <m/>
    <m/>
  </r>
  <r>
    <n v="1049"/>
    <s v="02/22/2024"/>
    <x v="1485"/>
    <x v="2"/>
    <x v="0"/>
    <x v="0"/>
    <n v="25.6"/>
    <x v="0"/>
    <x v="3"/>
    <n v="6"/>
    <x v="0"/>
    <m/>
    <m/>
    <m/>
  </r>
  <r>
    <n v="1049"/>
    <s v="02/27/2024"/>
    <x v="1486"/>
    <x v="1"/>
    <x v="5"/>
    <x v="2"/>
    <n v="18.48"/>
    <x v="0"/>
    <x v="1"/>
    <n v="5"/>
    <x v="1"/>
    <m/>
    <m/>
    <m/>
  </r>
  <r>
    <n v="1049"/>
    <s v="02/28/2024"/>
    <x v="1487"/>
    <x v="0"/>
    <x v="1"/>
    <x v="1"/>
    <n v="35.700000000000003"/>
    <x v="0"/>
    <x v="3"/>
    <n v="7"/>
    <x v="0"/>
    <m/>
    <m/>
    <m/>
  </r>
  <r>
    <n v="1049"/>
    <s v="03/01/2024"/>
    <x v="1488"/>
    <x v="2"/>
    <x v="19"/>
    <x v="0"/>
    <n v="81.39"/>
    <x v="1"/>
    <x v="1"/>
    <n v="9"/>
    <x v="0"/>
    <m/>
    <m/>
    <m/>
  </r>
  <r>
    <n v="1049"/>
    <s v="03/01/2024"/>
    <x v="1489"/>
    <x v="2"/>
    <x v="5"/>
    <x v="2"/>
    <n v="20.47"/>
    <x v="0"/>
    <x v="0"/>
    <n v="2"/>
    <x v="1"/>
    <m/>
    <m/>
    <m/>
  </r>
  <r>
    <n v="1049"/>
    <s v="03/01/2024"/>
    <x v="1490"/>
    <x v="2"/>
    <x v="8"/>
    <x v="1"/>
    <n v="23.25"/>
    <x v="0"/>
    <x v="5"/>
    <n v="6"/>
    <x v="0"/>
    <m/>
    <m/>
    <m/>
  </r>
  <r>
    <n v="1049"/>
    <s v="03/03/2024"/>
    <x v="1491"/>
    <x v="0"/>
    <x v="15"/>
    <x v="3"/>
    <n v="36.28"/>
    <x v="0"/>
    <x v="1"/>
    <n v="5"/>
    <x v="0"/>
    <m/>
    <m/>
    <m/>
  </r>
  <r>
    <n v="1049"/>
    <s v="03/03/2024"/>
    <x v="1492"/>
    <x v="0"/>
    <x v="3"/>
    <x v="3"/>
    <n v="101.03"/>
    <x v="1"/>
    <x v="6"/>
    <n v="5"/>
    <x v="0"/>
    <m/>
    <m/>
    <m/>
  </r>
  <r>
    <n v="1049"/>
    <s v="03/04/2024"/>
    <x v="1493"/>
    <x v="2"/>
    <x v="16"/>
    <x v="3"/>
    <n v="6.21"/>
    <x v="0"/>
    <x v="0"/>
    <n v="3"/>
    <x v="0"/>
    <n v="164670"/>
    <n v="8290"/>
    <n v="559"/>
  </r>
  <r>
    <n v="1049"/>
    <s v="03/05/2024"/>
    <x v="1494"/>
    <x v="3"/>
    <x v="0"/>
    <x v="0"/>
    <n v="37.869999999999997"/>
    <x v="0"/>
    <x v="1"/>
    <n v="3"/>
    <x v="0"/>
    <m/>
    <m/>
    <m/>
  </r>
  <r>
    <n v="1049"/>
    <s v="03/06/2024"/>
    <x v="1495"/>
    <x v="2"/>
    <x v="10"/>
    <x v="3"/>
    <n v="19.260000000000002"/>
    <x v="0"/>
    <x v="3"/>
    <n v="5"/>
    <x v="0"/>
    <m/>
    <m/>
    <m/>
  </r>
  <r>
    <n v="1049"/>
    <s v="03/08/2024"/>
    <x v="1496"/>
    <x v="2"/>
    <x v="16"/>
    <x v="3"/>
    <n v="204.18"/>
    <x v="2"/>
    <x v="1"/>
    <n v="5"/>
    <x v="0"/>
    <n v="461944"/>
    <n v="40705"/>
    <n v="8086"/>
  </r>
  <r>
    <n v="1049"/>
    <s v="03/11/2024"/>
    <x v="1497"/>
    <x v="0"/>
    <x v="5"/>
    <x v="2"/>
    <n v="36"/>
    <x v="0"/>
    <x v="4"/>
    <n v="4"/>
    <x v="1"/>
    <m/>
    <m/>
    <m/>
  </r>
  <r>
    <n v="1049"/>
    <s v="03/15/2024"/>
    <x v="1498"/>
    <x v="0"/>
    <x v="9"/>
    <x v="1"/>
    <n v="83.9"/>
    <x v="1"/>
    <x v="3"/>
    <n v="2"/>
    <x v="0"/>
    <m/>
    <m/>
    <m/>
  </r>
  <r>
    <n v="1049"/>
    <s v="03/24/2024"/>
    <x v="1499"/>
    <x v="1"/>
    <x v="17"/>
    <x v="1"/>
    <n v="4.7699999999999996"/>
    <x v="0"/>
    <x v="0"/>
    <n v="7"/>
    <x v="0"/>
    <m/>
    <m/>
    <m/>
  </r>
  <r>
    <n v="1049"/>
    <s v="03/28/2024"/>
    <x v="1500"/>
    <x v="3"/>
    <x v="15"/>
    <x v="3"/>
    <n v="44.16"/>
    <x v="0"/>
    <x v="5"/>
    <n v="1"/>
    <x v="0"/>
    <m/>
    <m/>
    <m/>
  </r>
  <r>
    <n v="1050"/>
    <s v="01/03/2024"/>
    <x v="1501"/>
    <x v="2"/>
    <x v="11"/>
    <x v="0"/>
    <n v="8.14"/>
    <x v="0"/>
    <x v="4"/>
    <n v="10"/>
    <x v="0"/>
    <m/>
    <m/>
    <m/>
  </r>
  <r>
    <n v="1050"/>
    <s v="01/05/2024"/>
    <x v="1502"/>
    <x v="3"/>
    <x v="17"/>
    <x v="1"/>
    <n v="63.36"/>
    <x v="1"/>
    <x v="3"/>
    <n v="3"/>
    <x v="0"/>
    <m/>
    <m/>
    <m/>
  </r>
  <r>
    <n v="1050"/>
    <s v="01/05/2024"/>
    <x v="1503"/>
    <x v="1"/>
    <x v="4"/>
    <x v="1"/>
    <n v="37.56"/>
    <x v="0"/>
    <x v="0"/>
    <n v="2"/>
    <x v="0"/>
    <m/>
    <m/>
    <m/>
  </r>
  <r>
    <n v="1050"/>
    <s v="01/11/2024"/>
    <x v="1504"/>
    <x v="1"/>
    <x v="9"/>
    <x v="1"/>
    <n v="105.96"/>
    <x v="1"/>
    <x v="5"/>
    <n v="8"/>
    <x v="0"/>
    <m/>
    <m/>
    <m/>
  </r>
  <r>
    <n v="1050"/>
    <s v="01/16/2024"/>
    <x v="1505"/>
    <x v="2"/>
    <x v="6"/>
    <x v="0"/>
    <n v="46.68"/>
    <x v="0"/>
    <x v="5"/>
    <n v="6"/>
    <x v="0"/>
    <m/>
    <m/>
    <m/>
  </r>
  <r>
    <n v="1050"/>
    <s v="01/16/2024"/>
    <x v="1506"/>
    <x v="0"/>
    <x v="0"/>
    <x v="0"/>
    <n v="3.36"/>
    <x v="0"/>
    <x v="0"/>
    <n v="7"/>
    <x v="0"/>
    <m/>
    <m/>
    <m/>
  </r>
  <r>
    <n v="1050"/>
    <s v="01/18/2024"/>
    <x v="1507"/>
    <x v="2"/>
    <x v="7"/>
    <x v="2"/>
    <n v="15.41"/>
    <x v="0"/>
    <x v="0"/>
    <n v="1"/>
    <x v="1"/>
    <m/>
    <m/>
    <m/>
  </r>
  <r>
    <n v="1050"/>
    <s v="01/24/2024"/>
    <x v="1508"/>
    <x v="0"/>
    <x v="9"/>
    <x v="1"/>
    <n v="26.22"/>
    <x v="0"/>
    <x v="1"/>
    <n v="8"/>
    <x v="0"/>
    <m/>
    <m/>
    <m/>
  </r>
  <r>
    <n v="1050"/>
    <s v="02/02/2024"/>
    <x v="1509"/>
    <x v="1"/>
    <x v="9"/>
    <x v="1"/>
    <n v="13.76"/>
    <x v="0"/>
    <x v="0"/>
    <n v="3"/>
    <x v="0"/>
    <m/>
    <m/>
    <m/>
  </r>
  <r>
    <n v="1050"/>
    <s v="02/06/2024"/>
    <x v="1510"/>
    <x v="3"/>
    <x v="18"/>
    <x v="0"/>
    <n v="10.85"/>
    <x v="0"/>
    <x v="0"/>
    <n v="4"/>
    <x v="0"/>
    <m/>
    <m/>
    <m/>
  </r>
  <r>
    <n v="1050"/>
    <s v="02/10/2024"/>
    <x v="1511"/>
    <x v="0"/>
    <x v="7"/>
    <x v="2"/>
    <n v="15.19"/>
    <x v="0"/>
    <x v="6"/>
    <n v="5"/>
    <x v="1"/>
    <m/>
    <m/>
    <m/>
  </r>
  <r>
    <n v="1050"/>
    <s v="02/12/2024"/>
    <x v="1512"/>
    <x v="2"/>
    <x v="12"/>
    <x v="3"/>
    <n v="2.14"/>
    <x v="0"/>
    <x v="4"/>
    <n v="2"/>
    <x v="0"/>
    <m/>
    <m/>
    <m/>
  </r>
  <r>
    <n v="1050"/>
    <s v="02/18/2024"/>
    <x v="1513"/>
    <x v="2"/>
    <x v="2"/>
    <x v="2"/>
    <n v="52.81"/>
    <x v="0"/>
    <x v="3"/>
    <n v="5"/>
    <x v="1"/>
    <m/>
    <m/>
    <m/>
  </r>
  <r>
    <n v="1050"/>
    <s v="02/20/2024"/>
    <x v="1514"/>
    <x v="2"/>
    <x v="6"/>
    <x v="0"/>
    <n v="0.06"/>
    <x v="0"/>
    <x v="0"/>
    <n v="3"/>
    <x v="0"/>
    <m/>
    <m/>
    <m/>
  </r>
  <r>
    <n v="1050"/>
    <s v="02/21/2024"/>
    <x v="1515"/>
    <x v="3"/>
    <x v="11"/>
    <x v="0"/>
    <n v="0.42"/>
    <x v="0"/>
    <x v="4"/>
    <n v="5"/>
    <x v="0"/>
    <m/>
    <m/>
    <m/>
  </r>
  <r>
    <n v="1050"/>
    <s v="02/29/2024"/>
    <x v="1516"/>
    <x v="2"/>
    <x v="6"/>
    <x v="0"/>
    <n v="25.21"/>
    <x v="0"/>
    <x v="6"/>
    <n v="6"/>
    <x v="0"/>
    <m/>
    <m/>
    <m/>
  </r>
  <r>
    <n v="1050"/>
    <s v="03/04/2024"/>
    <x v="1517"/>
    <x v="0"/>
    <x v="5"/>
    <x v="2"/>
    <n v="20.010000000000002"/>
    <x v="0"/>
    <x v="3"/>
    <n v="7"/>
    <x v="1"/>
    <m/>
    <m/>
    <m/>
  </r>
  <r>
    <n v="1050"/>
    <s v="03/07/2024"/>
    <x v="1518"/>
    <x v="2"/>
    <x v="1"/>
    <x v="1"/>
    <n v="19.37"/>
    <x v="0"/>
    <x v="1"/>
    <n v="6"/>
    <x v="0"/>
    <m/>
    <m/>
    <m/>
  </r>
  <r>
    <n v="1050"/>
    <s v="03/07/2024"/>
    <x v="1519"/>
    <x v="0"/>
    <x v="4"/>
    <x v="1"/>
    <n v="31.24"/>
    <x v="0"/>
    <x v="0"/>
    <n v="5"/>
    <x v="0"/>
    <m/>
    <m/>
    <m/>
  </r>
  <r>
    <n v="1050"/>
    <s v="03/10/2024"/>
    <x v="1520"/>
    <x v="3"/>
    <x v="17"/>
    <x v="1"/>
    <n v="9.84"/>
    <x v="0"/>
    <x v="1"/>
    <n v="8"/>
    <x v="0"/>
    <m/>
    <m/>
    <m/>
  </r>
  <r>
    <n v="1050"/>
    <s v="03/11/2024"/>
    <x v="1521"/>
    <x v="0"/>
    <x v="10"/>
    <x v="3"/>
    <n v="0.61"/>
    <x v="0"/>
    <x v="0"/>
    <n v="6"/>
    <x v="0"/>
    <m/>
    <m/>
    <m/>
  </r>
  <r>
    <n v="1050"/>
    <s v="03/18/2024"/>
    <x v="1522"/>
    <x v="0"/>
    <x v="16"/>
    <x v="3"/>
    <n v="27.67"/>
    <x v="0"/>
    <x v="3"/>
    <n v="7"/>
    <x v="0"/>
    <n v="301826"/>
    <n v="26690"/>
    <n v="5592"/>
  </r>
  <r>
    <n v="1050"/>
    <s v="03/20/2024"/>
    <x v="1523"/>
    <x v="2"/>
    <x v="8"/>
    <x v="1"/>
    <n v="61.71"/>
    <x v="1"/>
    <x v="3"/>
    <n v="7"/>
    <x v="0"/>
    <m/>
    <m/>
    <m/>
  </r>
  <r>
    <n v="1051"/>
    <s v="01/01/2024"/>
    <x v="1524"/>
    <x v="2"/>
    <x v="8"/>
    <x v="1"/>
    <n v="24.53"/>
    <x v="0"/>
    <x v="0"/>
    <n v="7"/>
    <x v="0"/>
    <m/>
    <m/>
    <m/>
  </r>
  <r>
    <n v="1051"/>
    <s v="01/06/2024"/>
    <x v="1525"/>
    <x v="2"/>
    <x v="5"/>
    <x v="2"/>
    <n v="46.1"/>
    <x v="0"/>
    <x v="1"/>
    <n v="1"/>
    <x v="1"/>
    <m/>
    <m/>
    <m/>
  </r>
  <r>
    <n v="1051"/>
    <s v="01/08/2024"/>
    <x v="1526"/>
    <x v="0"/>
    <x v="9"/>
    <x v="1"/>
    <n v="15.36"/>
    <x v="0"/>
    <x v="5"/>
    <n v="4"/>
    <x v="0"/>
    <m/>
    <m/>
    <m/>
  </r>
  <r>
    <n v="1051"/>
    <s v="01/15/2024"/>
    <x v="1527"/>
    <x v="0"/>
    <x v="6"/>
    <x v="0"/>
    <n v="25.18"/>
    <x v="0"/>
    <x v="0"/>
    <n v="6"/>
    <x v="0"/>
    <m/>
    <m/>
    <m/>
  </r>
  <r>
    <n v="1051"/>
    <s v="01/22/2024"/>
    <x v="1528"/>
    <x v="0"/>
    <x v="16"/>
    <x v="3"/>
    <n v="3.3"/>
    <x v="0"/>
    <x v="6"/>
    <n v="5"/>
    <x v="0"/>
    <n v="470547"/>
    <n v="43277"/>
    <n v="3116"/>
  </r>
  <r>
    <n v="1051"/>
    <s v="01/22/2024"/>
    <x v="1529"/>
    <x v="0"/>
    <x v="4"/>
    <x v="1"/>
    <n v="21.32"/>
    <x v="0"/>
    <x v="4"/>
    <n v="6"/>
    <x v="0"/>
    <m/>
    <m/>
    <m/>
  </r>
  <r>
    <n v="1051"/>
    <s v="01/27/2024"/>
    <x v="1530"/>
    <x v="2"/>
    <x v="15"/>
    <x v="3"/>
    <n v="49.38"/>
    <x v="0"/>
    <x v="0"/>
    <n v="9"/>
    <x v="0"/>
    <m/>
    <m/>
    <m/>
  </r>
  <r>
    <n v="1051"/>
    <s v="01/29/2024"/>
    <x v="1531"/>
    <x v="1"/>
    <x v="15"/>
    <x v="3"/>
    <n v="14.98"/>
    <x v="0"/>
    <x v="0"/>
    <n v="6"/>
    <x v="0"/>
    <m/>
    <m/>
    <m/>
  </r>
  <r>
    <n v="1051"/>
    <s v="02/11/2024"/>
    <x v="1532"/>
    <x v="2"/>
    <x v="13"/>
    <x v="2"/>
    <n v="33.369999999999997"/>
    <x v="0"/>
    <x v="1"/>
    <n v="6"/>
    <x v="1"/>
    <m/>
    <m/>
    <m/>
  </r>
  <r>
    <n v="1051"/>
    <s v="02/13/2024"/>
    <x v="1533"/>
    <x v="3"/>
    <x v="0"/>
    <x v="0"/>
    <n v="14.96"/>
    <x v="0"/>
    <x v="0"/>
    <n v="6"/>
    <x v="0"/>
    <m/>
    <m/>
    <m/>
  </r>
  <r>
    <n v="1051"/>
    <s v="02/13/2024"/>
    <x v="1534"/>
    <x v="1"/>
    <x v="17"/>
    <x v="1"/>
    <n v="81.260000000000005"/>
    <x v="1"/>
    <x v="5"/>
    <n v="4"/>
    <x v="0"/>
    <m/>
    <m/>
    <m/>
  </r>
  <r>
    <n v="1051"/>
    <s v="02/14/2024"/>
    <x v="1535"/>
    <x v="3"/>
    <x v="11"/>
    <x v="0"/>
    <n v="15.81"/>
    <x v="0"/>
    <x v="6"/>
    <n v="7"/>
    <x v="0"/>
    <m/>
    <m/>
    <m/>
  </r>
  <r>
    <n v="1051"/>
    <s v="02/14/2024"/>
    <x v="1536"/>
    <x v="1"/>
    <x v="1"/>
    <x v="1"/>
    <n v="10.18"/>
    <x v="0"/>
    <x v="1"/>
    <n v="6"/>
    <x v="0"/>
    <m/>
    <m/>
    <m/>
  </r>
  <r>
    <n v="1051"/>
    <s v="02/14/2024"/>
    <x v="1537"/>
    <x v="2"/>
    <x v="16"/>
    <x v="3"/>
    <n v="3.9"/>
    <x v="0"/>
    <x v="3"/>
    <n v="6"/>
    <x v="0"/>
    <n v="204475"/>
    <n v="14502"/>
    <n v="3115"/>
  </r>
  <r>
    <n v="1051"/>
    <s v="02/17/2024"/>
    <x v="1538"/>
    <x v="0"/>
    <x v="14"/>
    <x v="2"/>
    <n v="7.05"/>
    <x v="0"/>
    <x v="1"/>
    <n v="10"/>
    <x v="1"/>
    <m/>
    <m/>
    <m/>
  </r>
  <r>
    <n v="1051"/>
    <s v="02/21/2024"/>
    <x v="1539"/>
    <x v="1"/>
    <x v="17"/>
    <x v="1"/>
    <n v="0.87"/>
    <x v="0"/>
    <x v="4"/>
    <n v="8"/>
    <x v="0"/>
    <m/>
    <m/>
    <m/>
  </r>
  <r>
    <n v="1051"/>
    <s v="02/21/2024"/>
    <x v="1540"/>
    <x v="1"/>
    <x v="12"/>
    <x v="3"/>
    <n v="17.510000000000002"/>
    <x v="0"/>
    <x v="1"/>
    <n v="6"/>
    <x v="0"/>
    <m/>
    <m/>
    <m/>
  </r>
  <r>
    <n v="1051"/>
    <s v="02/26/2024"/>
    <x v="1541"/>
    <x v="0"/>
    <x v="0"/>
    <x v="0"/>
    <n v="9.15"/>
    <x v="0"/>
    <x v="1"/>
    <n v="2"/>
    <x v="0"/>
    <m/>
    <m/>
    <m/>
  </r>
  <r>
    <n v="1051"/>
    <s v="02/29/2024"/>
    <x v="1542"/>
    <x v="0"/>
    <x v="1"/>
    <x v="1"/>
    <n v="0.42"/>
    <x v="0"/>
    <x v="0"/>
    <n v="7"/>
    <x v="0"/>
    <m/>
    <m/>
    <m/>
  </r>
  <r>
    <n v="1051"/>
    <s v="03/03/2024"/>
    <x v="1543"/>
    <x v="2"/>
    <x v="1"/>
    <x v="1"/>
    <n v="44.72"/>
    <x v="0"/>
    <x v="6"/>
    <n v="4"/>
    <x v="0"/>
    <m/>
    <m/>
    <m/>
  </r>
  <r>
    <n v="1051"/>
    <s v="03/06/2024"/>
    <x v="1544"/>
    <x v="2"/>
    <x v="13"/>
    <x v="2"/>
    <n v="26.34"/>
    <x v="0"/>
    <x v="1"/>
    <n v="5"/>
    <x v="1"/>
    <m/>
    <m/>
    <m/>
  </r>
  <r>
    <n v="1051"/>
    <s v="03/11/2024"/>
    <x v="1545"/>
    <x v="0"/>
    <x v="12"/>
    <x v="3"/>
    <n v="22.88"/>
    <x v="0"/>
    <x v="1"/>
    <n v="6"/>
    <x v="0"/>
    <m/>
    <m/>
    <m/>
  </r>
  <r>
    <n v="1051"/>
    <s v="03/11/2024"/>
    <x v="1546"/>
    <x v="2"/>
    <x v="5"/>
    <x v="2"/>
    <n v="36.14"/>
    <x v="0"/>
    <x v="1"/>
    <n v="2"/>
    <x v="1"/>
    <m/>
    <m/>
    <m/>
  </r>
  <r>
    <n v="1051"/>
    <s v="03/14/2024"/>
    <x v="1547"/>
    <x v="1"/>
    <x v="1"/>
    <x v="1"/>
    <n v="44.71"/>
    <x v="0"/>
    <x v="3"/>
    <n v="6"/>
    <x v="0"/>
    <m/>
    <m/>
    <m/>
  </r>
  <r>
    <n v="1051"/>
    <s v="03/18/2024"/>
    <x v="1548"/>
    <x v="0"/>
    <x v="6"/>
    <x v="0"/>
    <n v="59.13"/>
    <x v="0"/>
    <x v="4"/>
    <n v="8"/>
    <x v="0"/>
    <m/>
    <m/>
    <m/>
  </r>
  <r>
    <n v="1051"/>
    <s v="03/18/2024"/>
    <x v="1549"/>
    <x v="3"/>
    <x v="12"/>
    <x v="3"/>
    <n v="79.489999999999995"/>
    <x v="1"/>
    <x v="1"/>
    <n v="6"/>
    <x v="0"/>
    <m/>
    <m/>
    <m/>
  </r>
  <r>
    <n v="1051"/>
    <s v="03/19/2024"/>
    <x v="1550"/>
    <x v="1"/>
    <x v="17"/>
    <x v="1"/>
    <n v="69.290000000000006"/>
    <x v="1"/>
    <x v="5"/>
    <n v="2"/>
    <x v="0"/>
    <m/>
    <m/>
    <m/>
  </r>
  <r>
    <n v="1051"/>
    <s v="03/20/2024"/>
    <x v="1551"/>
    <x v="0"/>
    <x v="3"/>
    <x v="3"/>
    <n v="120.14"/>
    <x v="1"/>
    <x v="4"/>
    <n v="6"/>
    <x v="0"/>
    <m/>
    <m/>
    <m/>
  </r>
  <r>
    <n v="1052"/>
    <s v="01/01/2024"/>
    <x v="1552"/>
    <x v="2"/>
    <x v="15"/>
    <x v="3"/>
    <n v="32.03"/>
    <x v="0"/>
    <x v="1"/>
    <n v="6"/>
    <x v="0"/>
    <m/>
    <m/>
    <m/>
  </r>
  <r>
    <n v="1052"/>
    <s v="01/17/2024"/>
    <x v="1553"/>
    <x v="0"/>
    <x v="3"/>
    <x v="3"/>
    <n v="72.760000000000005"/>
    <x v="1"/>
    <x v="3"/>
    <n v="7"/>
    <x v="0"/>
    <m/>
    <m/>
    <m/>
  </r>
  <r>
    <n v="1052"/>
    <s v="01/21/2024"/>
    <x v="1554"/>
    <x v="3"/>
    <x v="5"/>
    <x v="2"/>
    <n v="2.04"/>
    <x v="0"/>
    <x v="3"/>
    <n v="4"/>
    <x v="1"/>
    <m/>
    <m/>
    <m/>
  </r>
  <r>
    <n v="1052"/>
    <s v="02/01/2024"/>
    <x v="1555"/>
    <x v="0"/>
    <x v="0"/>
    <x v="0"/>
    <n v="14.69"/>
    <x v="0"/>
    <x v="1"/>
    <n v="4"/>
    <x v="0"/>
    <m/>
    <m/>
    <m/>
  </r>
  <r>
    <n v="1052"/>
    <s v="02/01/2024"/>
    <x v="1556"/>
    <x v="0"/>
    <x v="13"/>
    <x v="2"/>
    <n v="16.64"/>
    <x v="0"/>
    <x v="1"/>
    <n v="7"/>
    <x v="1"/>
    <m/>
    <m/>
    <m/>
  </r>
  <r>
    <n v="1052"/>
    <s v="02/06/2024"/>
    <x v="1557"/>
    <x v="2"/>
    <x v="10"/>
    <x v="3"/>
    <n v="10.69"/>
    <x v="0"/>
    <x v="3"/>
    <n v="4"/>
    <x v="0"/>
    <m/>
    <m/>
    <m/>
  </r>
  <r>
    <n v="1052"/>
    <s v="02/12/2024"/>
    <x v="1558"/>
    <x v="0"/>
    <x v="11"/>
    <x v="0"/>
    <n v="22.95"/>
    <x v="0"/>
    <x v="5"/>
    <n v="4"/>
    <x v="0"/>
    <m/>
    <m/>
    <m/>
  </r>
  <r>
    <n v="1052"/>
    <s v="02/14/2024"/>
    <x v="1559"/>
    <x v="2"/>
    <x v="11"/>
    <x v="0"/>
    <n v="38.6"/>
    <x v="0"/>
    <x v="0"/>
    <n v="5"/>
    <x v="0"/>
    <m/>
    <m/>
    <m/>
  </r>
  <r>
    <n v="1052"/>
    <s v="02/17/2024"/>
    <x v="1560"/>
    <x v="2"/>
    <x v="13"/>
    <x v="2"/>
    <n v="5.36"/>
    <x v="0"/>
    <x v="3"/>
    <n v="4"/>
    <x v="1"/>
    <m/>
    <m/>
    <m/>
  </r>
  <r>
    <n v="1052"/>
    <s v="02/18/2024"/>
    <x v="1561"/>
    <x v="1"/>
    <x v="9"/>
    <x v="1"/>
    <n v="21.77"/>
    <x v="0"/>
    <x v="1"/>
    <n v="6"/>
    <x v="0"/>
    <m/>
    <m/>
    <m/>
  </r>
  <r>
    <n v="1052"/>
    <s v="02/22/2024"/>
    <x v="1562"/>
    <x v="0"/>
    <x v="13"/>
    <x v="2"/>
    <n v="4.04"/>
    <x v="0"/>
    <x v="1"/>
    <n v="6"/>
    <x v="1"/>
    <m/>
    <m/>
    <m/>
  </r>
  <r>
    <n v="1052"/>
    <s v="02/26/2024"/>
    <x v="1563"/>
    <x v="1"/>
    <x v="13"/>
    <x v="2"/>
    <n v="5.99"/>
    <x v="0"/>
    <x v="0"/>
    <n v="6"/>
    <x v="1"/>
    <m/>
    <m/>
    <m/>
  </r>
  <r>
    <n v="1052"/>
    <s v="02/27/2024"/>
    <x v="1564"/>
    <x v="3"/>
    <x v="6"/>
    <x v="0"/>
    <n v="19.3"/>
    <x v="0"/>
    <x v="1"/>
    <n v="6"/>
    <x v="0"/>
    <m/>
    <m/>
    <m/>
  </r>
  <r>
    <n v="1052"/>
    <s v="02/27/2024"/>
    <x v="1565"/>
    <x v="1"/>
    <x v="18"/>
    <x v="0"/>
    <n v="42.66"/>
    <x v="0"/>
    <x v="4"/>
    <n v="3"/>
    <x v="0"/>
    <m/>
    <m/>
    <m/>
  </r>
  <r>
    <n v="1052"/>
    <s v="02/29/2024"/>
    <x v="1566"/>
    <x v="2"/>
    <x v="19"/>
    <x v="0"/>
    <n v="60.29"/>
    <x v="1"/>
    <x v="1"/>
    <n v="6"/>
    <x v="0"/>
    <m/>
    <m/>
    <m/>
  </r>
  <r>
    <n v="1052"/>
    <s v="02/29/2024"/>
    <x v="1567"/>
    <x v="0"/>
    <x v="18"/>
    <x v="0"/>
    <n v="104.59"/>
    <x v="1"/>
    <x v="2"/>
    <n v="6"/>
    <x v="0"/>
    <m/>
    <m/>
    <m/>
  </r>
  <r>
    <n v="1052"/>
    <s v="03/01/2024"/>
    <x v="1568"/>
    <x v="0"/>
    <x v="7"/>
    <x v="2"/>
    <n v="10.77"/>
    <x v="0"/>
    <x v="3"/>
    <n v="8"/>
    <x v="1"/>
    <m/>
    <m/>
    <m/>
  </r>
  <r>
    <n v="1052"/>
    <s v="03/03/2024"/>
    <x v="1569"/>
    <x v="2"/>
    <x v="5"/>
    <x v="2"/>
    <n v="9.3800000000000008"/>
    <x v="0"/>
    <x v="5"/>
    <n v="8"/>
    <x v="1"/>
    <m/>
    <m/>
    <m/>
  </r>
  <r>
    <n v="1052"/>
    <s v="03/06/2024"/>
    <x v="1570"/>
    <x v="2"/>
    <x v="15"/>
    <x v="3"/>
    <n v="46.45"/>
    <x v="0"/>
    <x v="1"/>
    <n v="2"/>
    <x v="0"/>
    <m/>
    <m/>
    <m/>
  </r>
  <r>
    <n v="1052"/>
    <s v="03/12/2024"/>
    <x v="1571"/>
    <x v="3"/>
    <x v="14"/>
    <x v="2"/>
    <n v="81.209999999999994"/>
    <x v="1"/>
    <x v="4"/>
    <n v="4"/>
    <x v="1"/>
    <m/>
    <m/>
    <m/>
  </r>
  <r>
    <n v="1052"/>
    <s v="03/24/2024"/>
    <x v="1572"/>
    <x v="2"/>
    <x v="12"/>
    <x v="3"/>
    <n v="26.94"/>
    <x v="0"/>
    <x v="3"/>
    <n v="5"/>
    <x v="0"/>
    <m/>
    <m/>
    <m/>
  </r>
  <r>
    <n v="1052"/>
    <s v="03/26/2024"/>
    <x v="1573"/>
    <x v="0"/>
    <x v="7"/>
    <x v="2"/>
    <n v="2.41"/>
    <x v="0"/>
    <x v="1"/>
    <n v="3"/>
    <x v="1"/>
    <m/>
    <m/>
    <m/>
  </r>
  <r>
    <n v="1052"/>
    <s v="03/29/2024"/>
    <x v="1574"/>
    <x v="3"/>
    <x v="8"/>
    <x v="1"/>
    <n v="17.579999999999998"/>
    <x v="0"/>
    <x v="4"/>
    <n v="4"/>
    <x v="0"/>
    <m/>
    <m/>
    <m/>
  </r>
  <r>
    <n v="1053"/>
    <s v="01/05/2024"/>
    <x v="1575"/>
    <x v="2"/>
    <x v="1"/>
    <x v="1"/>
    <n v="6.34"/>
    <x v="0"/>
    <x v="2"/>
    <n v="5"/>
    <x v="0"/>
    <m/>
    <m/>
    <m/>
  </r>
  <r>
    <n v="1053"/>
    <s v="01/06/2024"/>
    <x v="1576"/>
    <x v="1"/>
    <x v="8"/>
    <x v="1"/>
    <n v="20.85"/>
    <x v="0"/>
    <x v="3"/>
    <n v="4"/>
    <x v="0"/>
    <m/>
    <m/>
    <m/>
  </r>
  <r>
    <n v="1053"/>
    <s v="01/11/2024"/>
    <x v="1577"/>
    <x v="2"/>
    <x v="9"/>
    <x v="1"/>
    <n v="23.67"/>
    <x v="0"/>
    <x v="0"/>
    <n v="8"/>
    <x v="0"/>
    <m/>
    <m/>
    <m/>
  </r>
  <r>
    <n v="1053"/>
    <s v="01/11/2024"/>
    <x v="1578"/>
    <x v="2"/>
    <x v="14"/>
    <x v="2"/>
    <n v="27.23"/>
    <x v="0"/>
    <x v="5"/>
    <n v="4"/>
    <x v="1"/>
    <m/>
    <m/>
    <m/>
  </r>
  <r>
    <n v="1053"/>
    <s v="01/11/2024"/>
    <x v="1579"/>
    <x v="0"/>
    <x v="11"/>
    <x v="0"/>
    <n v="35.4"/>
    <x v="0"/>
    <x v="1"/>
    <n v="4"/>
    <x v="0"/>
    <m/>
    <m/>
    <m/>
  </r>
  <r>
    <n v="1053"/>
    <s v="01/12/2024"/>
    <x v="1580"/>
    <x v="0"/>
    <x v="8"/>
    <x v="1"/>
    <n v="27.9"/>
    <x v="0"/>
    <x v="5"/>
    <n v="3"/>
    <x v="0"/>
    <m/>
    <m/>
    <m/>
  </r>
  <r>
    <n v="1053"/>
    <s v="01/12/2024"/>
    <x v="1581"/>
    <x v="3"/>
    <x v="2"/>
    <x v="2"/>
    <n v="24.17"/>
    <x v="0"/>
    <x v="1"/>
    <n v="2"/>
    <x v="1"/>
    <m/>
    <m/>
    <m/>
  </r>
  <r>
    <n v="1053"/>
    <s v="01/13/2024"/>
    <x v="1582"/>
    <x v="2"/>
    <x v="8"/>
    <x v="1"/>
    <n v="1.08"/>
    <x v="0"/>
    <x v="5"/>
    <n v="7"/>
    <x v="0"/>
    <m/>
    <m/>
    <m/>
  </r>
  <r>
    <n v="1053"/>
    <s v="01/18/2024"/>
    <x v="1583"/>
    <x v="3"/>
    <x v="11"/>
    <x v="0"/>
    <n v="8.25"/>
    <x v="0"/>
    <x v="1"/>
    <n v="7"/>
    <x v="0"/>
    <m/>
    <m/>
    <m/>
  </r>
  <r>
    <n v="1053"/>
    <s v="01/20/2024"/>
    <x v="1584"/>
    <x v="3"/>
    <x v="16"/>
    <x v="3"/>
    <n v="22.03"/>
    <x v="0"/>
    <x v="5"/>
    <n v="8"/>
    <x v="0"/>
    <n v="290090"/>
    <n v="16825"/>
    <n v="5584"/>
  </r>
  <r>
    <n v="1053"/>
    <s v="01/23/2024"/>
    <x v="1585"/>
    <x v="0"/>
    <x v="14"/>
    <x v="2"/>
    <n v="0.41"/>
    <x v="0"/>
    <x v="5"/>
    <n v="5"/>
    <x v="1"/>
    <m/>
    <m/>
    <m/>
  </r>
  <r>
    <n v="1053"/>
    <s v="01/24/2024"/>
    <x v="1586"/>
    <x v="3"/>
    <x v="18"/>
    <x v="0"/>
    <n v="74.349999999999994"/>
    <x v="1"/>
    <x v="1"/>
    <n v="2"/>
    <x v="0"/>
    <m/>
    <m/>
    <m/>
  </r>
  <r>
    <n v="1053"/>
    <s v="01/25/2024"/>
    <x v="1587"/>
    <x v="0"/>
    <x v="13"/>
    <x v="2"/>
    <n v="0.7"/>
    <x v="0"/>
    <x v="0"/>
    <n v="3"/>
    <x v="1"/>
    <m/>
    <m/>
    <m/>
  </r>
  <r>
    <n v="1053"/>
    <s v="01/30/2024"/>
    <x v="1588"/>
    <x v="2"/>
    <x v="8"/>
    <x v="1"/>
    <n v="8.0399999999999991"/>
    <x v="0"/>
    <x v="1"/>
    <n v="7"/>
    <x v="0"/>
    <m/>
    <m/>
    <m/>
  </r>
  <r>
    <n v="1053"/>
    <s v="02/07/2024"/>
    <x v="1589"/>
    <x v="1"/>
    <x v="5"/>
    <x v="2"/>
    <n v="4.47"/>
    <x v="0"/>
    <x v="1"/>
    <n v="3"/>
    <x v="1"/>
    <m/>
    <m/>
    <m/>
  </r>
  <r>
    <n v="1053"/>
    <s v="02/08/2024"/>
    <x v="1590"/>
    <x v="3"/>
    <x v="4"/>
    <x v="1"/>
    <n v="46.03"/>
    <x v="0"/>
    <x v="3"/>
    <n v="3"/>
    <x v="0"/>
    <m/>
    <m/>
    <m/>
  </r>
  <r>
    <n v="1053"/>
    <s v="02/10/2024"/>
    <x v="1591"/>
    <x v="3"/>
    <x v="12"/>
    <x v="3"/>
    <n v="2.35"/>
    <x v="0"/>
    <x v="0"/>
    <n v="4"/>
    <x v="0"/>
    <m/>
    <m/>
    <m/>
  </r>
  <r>
    <n v="1053"/>
    <s v="02/12/2024"/>
    <x v="1592"/>
    <x v="3"/>
    <x v="3"/>
    <x v="3"/>
    <n v="108.23"/>
    <x v="1"/>
    <x v="0"/>
    <n v="5"/>
    <x v="0"/>
    <m/>
    <m/>
    <m/>
  </r>
  <r>
    <n v="1053"/>
    <s v="02/15/2024"/>
    <x v="1593"/>
    <x v="1"/>
    <x v="12"/>
    <x v="3"/>
    <n v="47.86"/>
    <x v="0"/>
    <x v="1"/>
    <n v="2"/>
    <x v="0"/>
    <m/>
    <m/>
    <m/>
  </r>
  <r>
    <n v="1053"/>
    <s v="02/16/2024"/>
    <x v="1594"/>
    <x v="0"/>
    <x v="10"/>
    <x v="3"/>
    <n v="3.29"/>
    <x v="0"/>
    <x v="1"/>
    <n v="4"/>
    <x v="0"/>
    <m/>
    <m/>
    <m/>
  </r>
  <r>
    <n v="1053"/>
    <s v="02/24/2024"/>
    <x v="1595"/>
    <x v="2"/>
    <x v="10"/>
    <x v="3"/>
    <n v="95.47"/>
    <x v="1"/>
    <x v="0"/>
    <n v="7"/>
    <x v="0"/>
    <m/>
    <m/>
    <m/>
  </r>
  <r>
    <n v="1053"/>
    <s v="02/27/2024"/>
    <x v="1596"/>
    <x v="3"/>
    <x v="4"/>
    <x v="1"/>
    <n v="24.62"/>
    <x v="0"/>
    <x v="5"/>
    <n v="7"/>
    <x v="0"/>
    <m/>
    <m/>
    <m/>
  </r>
  <r>
    <n v="1053"/>
    <s v="02/28/2024"/>
    <x v="1597"/>
    <x v="0"/>
    <x v="6"/>
    <x v="0"/>
    <n v="13.62"/>
    <x v="0"/>
    <x v="5"/>
    <n v="4"/>
    <x v="0"/>
    <m/>
    <m/>
    <m/>
  </r>
  <r>
    <n v="1053"/>
    <s v="03/02/2024"/>
    <x v="1598"/>
    <x v="0"/>
    <x v="11"/>
    <x v="0"/>
    <n v="25.27"/>
    <x v="0"/>
    <x v="3"/>
    <n v="4"/>
    <x v="0"/>
    <m/>
    <m/>
    <m/>
  </r>
  <r>
    <n v="1053"/>
    <s v="03/03/2024"/>
    <x v="1599"/>
    <x v="0"/>
    <x v="3"/>
    <x v="3"/>
    <n v="23.59"/>
    <x v="0"/>
    <x v="0"/>
    <n v="5"/>
    <x v="0"/>
    <m/>
    <m/>
    <m/>
  </r>
  <r>
    <n v="1053"/>
    <s v="03/13/2024"/>
    <x v="1600"/>
    <x v="2"/>
    <x v="0"/>
    <x v="0"/>
    <n v="0.5"/>
    <x v="0"/>
    <x v="0"/>
    <n v="8"/>
    <x v="0"/>
    <m/>
    <m/>
    <m/>
  </r>
  <r>
    <n v="1053"/>
    <s v="03/13/2024"/>
    <x v="1601"/>
    <x v="1"/>
    <x v="0"/>
    <x v="0"/>
    <n v="28.82"/>
    <x v="0"/>
    <x v="0"/>
    <n v="2"/>
    <x v="0"/>
    <m/>
    <m/>
    <m/>
  </r>
  <r>
    <n v="1053"/>
    <s v="03/15/2024"/>
    <x v="1602"/>
    <x v="2"/>
    <x v="2"/>
    <x v="2"/>
    <n v="22.73"/>
    <x v="0"/>
    <x v="0"/>
    <n v="7"/>
    <x v="1"/>
    <m/>
    <m/>
    <m/>
  </r>
  <r>
    <n v="1053"/>
    <s v="03/21/2024"/>
    <x v="1603"/>
    <x v="1"/>
    <x v="18"/>
    <x v="0"/>
    <n v="1.54"/>
    <x v="0"/>
    <x v="0"/>
    <n v="2"/>
    <x v="0"/>
    <m/>
    <m/>
    <m/>
  </r>
  <r>
    <n v="1053"/>
    <s v="03/24/2024"/>
    <x v="1604"/>
    <x v="2"/>
    <x v="5"/>
    <x v="2"/>
    <n v="16.239999999999998"/>
    <x v="0"/>
    <x v="1"/>
    <n v="7"/>
    <x v="1"/>
    <m/>
    <m/>
    <m/>
  </r>
  <r>
    <n v="1053"/>
    <s v="03/27/2024"/>
    <x v="1605"/>
    <x v="0"/>
    <x v="15"/>
    <x v="3"/>
    <n v="24.17"/>
    <x v="0"/>
    <x v="1"/>
    <n v="5"/>
    <x v="0"/>
    <m/>
    <m/>
    <m/>
  </r>
  <r>
    <n v="1053"/>
    <s v="03/27/2024"/>
    <x v="1606"/>
    <x v="2"/>
    <x v="16"/>
    <x v="3"/>
    <n v="48.2"/>
    <x v="0"/>
    <x v="1"/>
    <n v="3"/>
    <x v="0"/>
    <n v="190527"/>
    <n v="14909"/>
    <n v="1167"/>
  </r>
  <r>
    <n v="1053"/>
    <s v="03/29/2024"/>
    <x v="1607"/>
    <x v="1"/>
    <x v="18"/>
    <x v="0"/>
    <n v="2.37"/>
    <x v="0"/>
    <x v="1"/>
    <n v="6"/>
    <x v="0"/>
    <m/>
    <m/>
    <m/>
  </r>
  <r>
    <n v="1053"/>
    <s v="03/30/2024"/>
    <x v="1608"/>
    <x v="0"/>
    <x v="19"/>
    <x v="0"/>
    <n v="7.32"/>
    <x v="0"/>
    <x v="6"/>
    <n v="7"/>
    <x v="0"/>
    <m/>
    <m/>
    <m/>
  </r>
  <r>
    <n v="1053"/>
    <s v="03/31/2024"/>
    <x v="1609"/>
    <x v="2"/>
    <x v="14"/>
    <x v="2"/>
    <n v="52.6"/>
    <x v="0"/>
    <x v="1"/>
    <n v="4"/>
    <x v="1"/>
    <m/>
    <m/>
    <m/>
  </r>
  <r>
    <n v="1053"/>
    <s v="03/31/2024"/>
    <x v="1610"/>
    <x v="1"/>
    <x v="0"/>
    <x v="0"/>
    <n v="36.69"/>
    <x v="0"/>
    <x v="0"/>
    <n v="3"/>
    <x v="0"/>
    <m/>
    <m/>
    <m/>
  </r>
  <r>
    <n v="1054"/>
    <s v="01/02/2024"/>
    <x v="1611"/>
    <x v="0"/>
    <x v="12"/>
    <x v="3"/>
    <n v="2.11"/>
    <x v="0"/>
    <x v="0"/>
    <n v="2"/>
    <x v="0"/>
    <m/>
    <m/>
    <m/>
  </r>
  <r>
    <n v="1054"/>
    <s v="01/02/2024"/>
    <x v="1612"/>
    <x v="3"/>
    <x v="7"/>
    <x v="2"/>
    <n v="38"/>
    <x v="0"/>
    <x v="0"/>
    <n v="5"/>
    <x v="1"/>
    <m/>
    <m/>
    <m/>
  </r>
  <r>
    <n v="1054"/>
    <s v="01/03/2024"/>
    <x v="1613"/>
    <x v="2"/>
    <x v="4"/>
    <x v="1"/>
    <n v="10.18"/>
    <x v="0"/>
    <x v="3"/>
    <n v="5"/>
    <x v="0"/>
    <m/>
    <m/>
    <m/>
  </r>
  <r>
    <n v="1054"/>
    <s v="01/04/2024"/>
    <x v="1614"/>
    <x v="2"/>
    <x v="15"/>
    <x v="3"/>
    <n v="4.7"/>
    <x v="0"/>
    <x v="0"/>
    <n v="4"/>
    <x v="0"/>
    <m/>
    <m/>
    <m/>
  </r>
  <r>
    <n v="1054"/>
    <s v="01/07/2024"/>
    <x v="1615"/>
    <x v="2"/>
    <x v="15"/>
    <x v="3"/>
    <n v="25.38"/>
    <x v="0"/>
    <x v="6"/>
    <n v="6"/>
    <x v="0"/>
    <m/>
    <m/>
    <m/>
  </r>
  <r>
    <n v="1054"/>
    <s v="01/15/2024"/>
    <x v="1616"/>
    <x v="0"/>
    <x v="11"/>
    <x v="0"/>
    <n v="17.79"/>
    <x v="0"/>
    <x v="1"/>
    <n v="6"/>
    <x v="0"/>
    <m/>
    <m/>
    <m/>
  </r>
  <r>
    <n v="1054"/>
    <s v="01/16/2024"/>
    <x v="1617"/>
    <x v="2"/>
    <x v="11"/>
    <x v="0"/>
    <n v="51.29"/>
    <x v="0"/>
    <x v="6"/>
    <n v="2"/>
    <x v="0"/>
    <m/>
    <m/>
    <m/>
  </r>
  <r>
    <n v="1054"/>
    <s v="01/23/2024"/>
    <x v="1618"/>
    <x v="3"/>
    <x v="19"/>
    <x v="0"/>
    <n v="0.26"/>
    <x v="0"/>
    <x v="6"/>
    <n v="4"/>
    <x v="0"/>
    <m/>
    <m/>
    <m/>
  </r>
  <r>
    <n v="1054"/>
    <s v="01/29/2024"/>
    <x v="1619"/>
    <x v="1"/>
    <x v="8"/>
    <x v="1"/>
    <n v="4.59"/>
    <x v="0"/>
    <x v="1"/>
    <n v="4"/>
    <x v="0"/>
    <m/>
    <m/>
    <m/>
  </r>
  <r>
    <n v="1054"/>
    <s v="01/30/2024"/>
    <x v="1620"/>
    <x v="2"/>
    <x v="1"/>
    <x v="1"/>
    <n v="54.05"/>
    <x v="0"/>
    <x v="1"/>
    <n v="5"/>
    <x v="0"/>
    <m/>
    <m/>
    <m/>
  </r>
  <r>
    <n v="1054"/>
    <s v="02/01/2024"/>
    <x v="1621"/>
    <x v="2"/>
    <x v="0"/>
    <x v="0"/>
    <n v="24.83"/>
    <x v="0"/>
    <x v="3"/>
    <n v="8"/>
    <x v="0"/>
    <m/>
    <m/>
    <m/>
  </r>
  <r>
    <n v="1054"/>
    <s v="02/02/2024"/>
    <x v="1622"/>
    <x v="0"/>
    <x v="8"/>
    <x v="1"/>
    <n v="103.68"/>
    <x v="1"/>
    <x v="0"/>
    <n v="3"/>
    <x v="0"/>
    <m/>
    <m/>
    <m/>
  </r>
  <r>
    <n v="1054"/>
    <s v="02/07/2024"/>
    <x v="1623"/>
    <x v="0"/>
    <x v="13"/>
    <x v="2"/>
    <n v="8.56"/>
    <x v="0"/>
    <x v="4"/>
    <n v="4"/>
    <x v="1"/>
    <m/>
    <m/>
    <m/>
  </r>
  <r>
    <n v="1054"/>
    <s v="02/10/2024"/>
    <x v="1624"/>
    <x v="1"/>
    <x v="19"/>
    <x v="0"/>
    <n v="39.31"/>
    <x v="0"/>
    <x v="5"/>
    <n v="7"/>
    <x v="0"/>
    <m/>
    <m/>
    <m/>
  </r>
  <r>
    <n v="1054"/>
    <s v="02/11/2024"/>
    <x v="1625"/>
    <x v="0"/>
    <x v="3"/>
    <x v="3"/>
    <n v="19.75"/>
    <x v="0"/>
    <x v="1"/>
    <n v="3"/>
    <x v="0"/>
    <m/>
    <m/>
    <m/>
  </r>
  <r>
    <n v="1054"/>
    <s v="02/12/2024"/>
    <x v="1626"/>
    <x v="0"/>
    <x v="10"/>
    <x v="3"/>
    <n v="5.52"/>
    <x v="0"/>
    <x v="1"/>
    <n v="5"/>
    <x v="0"/>
    <m/>
    <m/>
    <m/>
  </r>
  <r>
    <n v="1054"/>
    <s v="02/14/2024"/>
    <x v="1627"/>
    <x v="3"/>
    <x v="11"/>
    <x v="0"/>
    <n v="16.84"/>
    <x v="0"/>
    <x v="6"/>
    <n v="3"/>
    <x v="0"/>
    <m/>
    <m/>
    <m/>
  </r>
  <r>
    <n v="1054"/>
    <s v="02/15/2024"/>
    <x v="1628"/>
    <x v="3"/>
    <x v="10"/>
    <x v="3"/>
    <n v="24.05"/>
    <x v="0"/>
    <x v="0"/>
    <n v="5"/>
    <x v="0"/>
    <m/>
    <m/>
    <m/>
  </r>
  <r>
    <n v="1054"/>
    <s v="02/17/2024"/>
    <x v="1629"/>
    <x v="1"/>
    <x v="11"/>
    <x v="0"/>
    <n v="15.69"/>
    <x v="0"/>
    <x v="3"/>
    <n v="5"/>
    <x v="0"/>
    <m/>
    <m/>
    <m/>
  </r>
  <r>
    <n v="1054"/>
    <s v="02/19/2024"/>
    <x v="1630"/>
    <x v="2"/>
    <x v="11"/>
    <x v="0"/>
    <n v="4.43"/>
    <x v="0"/>
    <x v="5"/>
    <n v="7"/>
    <x v="0"/>
    <m/>
    <m/>
    <m/>
  </r>
  <r>
    <n v="1054"/>
    <s v="03/05/2024"/>
    <x v="1631"/>
    <x v="0"/>
    <x v="2"/>
    <x v="2"/>
    <n v="156"/>
    <x v="1"/>
    <x v="0"/>
    <n v="6"/>
    <x v="1"/>
    <m/>
    <m/>
    <m/>
  </r>
  <r>
    <n v="1054"/>
    <s v="03/05/2024"/>
    <x v="1632"/>
    <x v="0"/>
    <x v="0"/>
    <x v="0"/>
    <n v="165.37"/>
    <x v="1"/>
    <x v="0"/>
    <n v="4"/>
    <x v="0"/>
    <m/>
    <m/>
    <m/>
  </r>
  <r>
    <n v="1054"/>
    <s v="03/06/2024"/>
    <x v="1633"/>
    <x v="2"/>
    <x v="4"/>
    <x v="1"/>
    <n v="8.19"/>
    <x v="0"/>
    <x v="3"/>
    <n v="5"/>
    <x v="0"/>
    <m/>
    <m/>
    <m/>
  </r>
  <r>
    <n v="1054"/>
    <s v="03/07/2024"/>
    <x v="1634"/>
    <x v="2"/>
    <x v="3"/>
    <x v="3"/>
    <n v="28.09"/>
    <x v="0"/>
    <x v="4"/>
    <n v="5"/>
    <x v="0"/>
    <m/>
    <m/>
    <m/>
  </r>
  <r>
    <n v="1054"/>
    <s v="03/07/2024"/>
    <x v="1635"/>
    <x v="0"/>
    <x v="2"/>
    <x v="2"/>
    <n v="33.08"/>
    <x v="0"/>
    <x v="1"/>
    <n v="5"/>
    <x v="1"/>
    <m/>
    <m/>
    <m/>
  </r>
  <r>
    <n v="1054"/>
    <s v="03/08/2024"/>
    <x v="1636"/>
    <x v="1"/>
    <x v="12"/>
    <x v="3"/>
    <n v="1.5"/>
    <x v="0"/>
    <x v="0"/>
    <n v="7"/>
    <x v="0"/>
    <m/>
    <m/>
    <m/>
  </r>
  <r>
    <n v="1054"/>
    <s v="03/10/2024"/>
    <x v="1637"/>
    <x v="0"/>
    <x v="0"/>
    <x v="0"/>
    <n v="1.4"/>
    <x v="0"/>
    <x v="4"/>
    <n v="2"/>
    <x v="0"/>
    <m/>
    <m/>
    <m/>
  </r>
  <r>
    <n v="1054"/>
    <s v="03/12/2024"/>
    <x v="1638"/>
    <x v="0"/>
    <x v="15"/>
    <x v="3"/>
    <n v="13.95"/>
    <x v="0"/>
    <x v="3"/>
    <n v="3"/>
    <x v="0"/>
    <m/>
    <m/>
    <m/>
  </r>
  <r>
    <n v="1054"/>
    <s v="03/15/2024"/>
    <x v="1639"/>
    <x v="3"/>
    <x v="8"/>
    <x v="1"/>
    <n v="41.38"/>
    <x v="0"/>
    <x v="3"/>
    <n v="2"/>
    <x v="0"/>
    <m/>
    <m/>
    <m/>
  </r>
  <r>
    <n v="1054"/>
    <s v="03/20/2024"/>
    <x v="1640"/>
    <x v="0"/>
    <x v="7"/>
    <x v="2"/>
    <n v="18.059999999999999"/>
    <x v="0"/>
    <x v="4"/>
    <n v="5"/>
    <x v="1"/>
    <m/>
    <m/>
    <m/>
  </r>
  <r>
    <n v="1054"/>
    <s v="03/20/2024"/>
    <x v="1641"/>
    <x v="2"/>
    <x v="17"/>
    <x v="1"/>
    <n v="79.599999999999994"/>
    <x v="1"/>
    <x v="0"/>
    <n v="5"/>
    <x v="0"/>
    <m/>
    <m/>
    <m/>
  </r>
  <r>
    <n v="1054"/>
    <s v="03/21/2024"/>
    <x v="1642"/>
    <x v="2"/>
    <x v="17"/>
    <x v="1"/>
    <n v="4.16"/>
    <x v="0"/>
    <x v="0"/>
    <n v="5"/>
    <x v="0"/>
    <m/>
    <m/>
    <m/>
  </r>
  <r>
    <n v="1054"/>
    <s v="03/22/2024"/>
    <x v="1643"/>
    <x v="0"/>
    <x v="6"/>
    <x v="0"/>
    <n v="2.4900000000000002"/>
    <x v="0"/>
    <x v="1"/>
    <n v="4"/>
    <x v="0"/>
    <m/>
    <m/>
    <m/>
  </r>
  <r>
    <n v="1055"/>
    <s v="01/02/2024"/>
    <x v="1644"/>
    <x v="2"/>
    <x v="14"/>
    <x v="2"/>
    <n v="22.81"/>
    <x v="0"/>
    <x v="0"/>
    <n v="6"/>
    <x v="1"/>
    <m/>
    <m/>
    <m/>
  </r>
  <r>
    <n v="1055"/>
    <s v="01/04/2024"/>
    <x v="1645"/>
    <x v="2"/>
    <x v="19"/>
    <x v="0"/>
    <n v="102.75"/>
    <x v="1"/>
    <x v="0"/>
    <n v="3"/>
    <x v="0"/>
    <m/>
    <m/>
    <m/>
  </r>
  <r>
    <n v="1055"/>
    <s v="01/09/2024"/>
    <x v="1646"/>
    <x v="1"/>
    <x v="16"/>
    <x v="3"/>
    <n v="12.8"/>
    <x v="0"/>
    <x v="0"/>
    <n v="8"/>
    <x v="0"/>
    <n v="174801"/>
    <n v="16768"/>
    <n v="2581"/>
  </r>
  <r>
    <n v="1055"/>
    <s v="01/12/2024"/>
    <x v="1647"/>
    <x v="3"/>
    <x v="5"/>
    <x v="2"/>
    <n v="4.37"/>
    <x v="0"/>
    <x v="3"/>
    <n v="5"/>
    <x v="1"/>
    <m/>
    <m/>
    <m/>
  </r>
  <r>
    <n v="1055"/>
    <s v="01/15/2024"/>
    <x v="1648"/>
    <x v="0"/>
    <x v="8"/>
    <x v="1"/>
    <n v="0.04"/>
    <x v="0"/>
    <x v="3"/>
    <n v="4"/>
    <x v="0"/>
    <m/>
    <m/>
    <m/>
  </r>
  <r>
    <n v="1055"/>
    <s v="01/20/2024"/>
    <x v="1649"/>
    <x v="0"/>
    <x v="4"/>
    <x v="1"/>
    <n v="17.329999999999998"/>
    <x v="0"/>
    <x v="1"/>
    <n v="3"/>
    <x v="0"/>
    <m/>
    <m/>
    <m/>
  </r>
  <r>
    <n v="1055"/>
    <s v="02/01/2024"/>
    <x v="1650"/>
    <x v="0"/>
    <x v="3"/>
    <x v="3"/>
    <n v="41.13"/>
    <x v="0"/>
    <x v="1"/>
    <n v="5"/>
    <x v="0"/>
    <m/>
    <m/>
    <m/>
  </r>
  <r>
    <n v="1055"/>
    <s v="02/02/2024"/>
    <x v="1651"/>
    <x v="2"/>
    <x v="6"/>
    <x v="0"/>
    <n v="14.05"/>
    <x v="0"/>
    <x v="3"/>
    <n v="7"/>
    <x v="0"/>
    <m/>
    <m/>
    <m/>
  </r>
  <r>
    <n v="1055"/>
    <s v="02/06/2024"/>
    <x v="1652"/>
    <x v="2"/>
    <x v="15"/>
    <x v="3"/>
    <n v="0.41"/>
    <x v="0"/>
    <x v="5"/>
    <n v="6"/>
    <x v="0"/>
    <m/>
    <m/>
    <m/>
  </r>
  <r>
    <n v="1055"/>
    <s v="02/08/2024"/>
    <x v="1653"/>
    <x v="1"/>
    <x v="6"/>
    <x v="0"/>
    <n v="10.79"/>
    <x v="0"/>
    <x v="1"/>
    <n v="7"/>
    <x v="0"/>
    <m/>
    <m/>
    <m/>
  </r>
  <r>
    <n v="1055"/>
    <s v="02/09/2024"/>
    <x v="1654"/>
    <x v="1"/>
    <x v="12"/>
    <x v="3"/>
    <n v="8.7200000000000006"/>
    <x v="0"/>
    <x v="4"/>
    <n v="7"/>
    <x v="0"/>
    <m/>
    <m/>
    <m/>
  </r>
  <r>
    <n v="1055"/>
    <s v="02/10/2024"/>
    <x v="1655"/>
    <x v="2"/>
    <x v="10"/>
    <x v="3"/>
    <n v="21.32"/>
    <x v="0"/>
    <x v="3"/>
    <n v="8"/>
    <x v="0"/>
    <m/>
    <m/>
    <m/>
  </r>
  <r>
    <n v="1055"/>
    <s v="02/11/2024"/>
    <x v="1656"/>
    <x v="3"/>
    <x v="10"/>
    <x v="3"/>
    <n v="60.09"/>
    <x v="1"/>
    <x v="0"/>
    <n v="4"/>
    <x v="0"/>
    <m/>
    <m/>
    <m/>
  </r>
  <r>
    <n v="1055"/>
    <s v="02/18/2024"/>
    <x v="1657"/>
    <x v="1"/>
    <x v="6"/>
    <x v="0"/>
    <n v="97.22"/>
    <x v="1"/>
    <x v="0"/>
    <n v="6"/>
    <x v="0"/>
    <m/>
    <m/>
    <m/>
  </r>
  <r>
    <n v="1055"/>
    <s v="02/19/2024"/>
    <x v="1658"/>
    <x v="2"/>
    <x v="6"/>
    <x v="0"/>
    <n v="1.34"/>
    <x v="0"/>
    <x v="5"/>
    <n v="6"/>
    <x v="0"/>
    <m/>
    <m/>
    <m/>
  </r>
  <r>
    <n v="1055"/>
    <s v="02/19/2024"/>
    <x v="1659"/>
    <x v="0"/>
    <x v="0"/>
    <x v="0"/>
    <n v="44.88"/>
    <x v="0"/>
    <x v="0"/>
    <n v="9"/>
    <x v="0"/>
    <m/>
    <m/>
    <m/>
  </r>
  <r>
    <n v="1055"/>
    <s v="02/19/2024"/>
    <x v="1660"/>
    <x v="2"/>
    <x v="7"/>
    <x v="2"/>
    <n v="27"/>
    <x v="0"/>
    <x v="5"/>
    <n v="6"/>
    <x v="1"/>
    <m/>
    <m/>
    <m/>
  </r>
  <r>
    <n v="1055"/>
    <s v="02/23/2024"/>
    <x v="1661"/>
    <x v="1"/>
    <x v="4"/>
    <x v="1"/>
    <n v="13.38"/>
    <x v="0"/>
    <x v="5"/>
    <n v="2"/>
    <x v="0"/>
    <m/>
    <m/>
    <m/>
  </r>
  <r>
    <n v="1055"/>
    <s v="02/26/2024"/>
    <x v="1662"/>
    <x v="2"/>
    <x v="12"/>
    <x v="3"/>
    <n v="0.93"/>
    <x v="0"/>
    <x v="3"/>
    <n v="4"/>
    <x v="0"/>
    <m/>
    <m/>
    <m/>
  </r>
  <r>
    <n v="1055"/>
    <s v="02/26/2024"/>
    <x v="1663"/>
    <x v="2"/>
    <x v="2"/>
    <x v="2"/>
    <n v="67.95"/>
    <x v="1"/>
    <x v="4"/>
    <n v="6"/>
    <x v="1"/>
    <m/>
    <m/>
    <m/>
  </r>
  <r>
    <n v="1055"/>
    <s v="02/28/2024"/>
    <x v="1664"/>
    <x v="2"/>
    <x v="2"/>
    <x v="2"/>
    <n v="10.51"/>
    <x v="0"/>
    <x v="1"/>
    <n v="4"/>
    <x v="1"/>
    <m/>
    <m/>
    <m/>
  </r>
  <r>
    <n v="1055"/>
    <s v="03/02/2024"/>
    <x v="1665"/>
    <x v="0"/>
    <x v="15"/>
    <x v="3"/>
    <n v="33.590000000000003"/>
    <x v="0"/>
    <x v="0"/>
    <n v="3"/>
    <x v="0"/>
    <m/>
    <m/>
    <m/>
  </r>
  <r>
    <n v="1055"/>
    <s v="03/09/2024"/>
    <x v="1666"/>
    <x v="3"/>
    <x v="9"/>
    <x v="1"/>
    <n v="60.11"/>
    <x v="1"/>
    <x v="6"/>
    <n v="6"/>
    <x v="0"/>
    <m/>
    <m/>
    <m/>
  </r>
  <r>
    <n v="1055"/>
    <s v="03/09/2024"/>
    <x v="1667"/>
    <x v="2"/>
    <x v="19"/>
    <x v="0"/>
    <n v="33.18"/>
    <x v="0"/>
    <x v="4"/>
    <n v="6"/>
    <x v="0"/>
    <m/>
    <m/>
    <m/>
  </r>
  <r>
    <n v="1055"/>
    <s v="03/17/2024"/>
    <x v="1668"/>
    <x v="0"/>
    <x v="10"/>
    <x v="3"/>
    <n v="4.9400000000000004"/>
    <x v="0"/>
    <x v="1"/>
    <n v="10"/>
    <x v="0"/>
    <m/>
    <m/>
    <m/>
  </r>
  <r>
    <n v="1055"/>
    <s v="03/20/2024"/>
    <x v="1669"/>
    <x v="1"/>
    <x v="10"/>
    <x v="3"/>
    <n v="11.31"/>
    <x v="0"/>
    <x v="1"/>
    <n v="4"/>
    <x v="0"/>
    <m/>
    <m/>
    <m/>
  </r>
  <r>
    <n v="1055"/>
    <s v="03/21/2024"/>
    <x v="1670"/>
    <x v="2"/>
    <x v="14"/>
    <x v="2"/>
    <n v="81.36"/>
    <x v="1"/>
    <x v="5"/>
    <n v="5"/>
    <x v="1"/>
    <m/>
    <m/>
    <m/>
  </r>
  <r>
    <n v="1055"/>
    <s v="03/22/2024"/>
    <x v="1671"/>
    <x v="0"/>
    <x v="6"/>
    <x v="0"/>
    <n v="37.26"/>
    <x v="0"/>
    <x v="4"/>
    <n v="6"/>
    <x v="0"/>
    <m/>
    <m/>
    <m/>
  </r>
  <r>
    <n v="1055"/>
    <s v="03/23/2024"/>
    <x v="1672"/>
    <x v="3"/>
    <x v="18"/>
    <x v="0"/>
    <n v="49.79"/>
    <x v="0"/>
    <x v="1"/>
    <n v="3"/>
    <x v="0"/>
    <m/>
    <m/>
    <m/>
  </r>
  <r>
    <n v="1055"/>
    <s v="03/28/2024"/>
    <x v="1673"/>
    <x v="2"/>
    <x v="1"/>
    <x v="1"/>
    <n v="0.12"/>
    <x v="0"/>
    <x v="3"/>
    <n v="3"/>
    <x v="0"/>
    <m/>
    <m/>
    <m/>
  </r>
  <r>
    <n v="1055"/>
    <s v="03/29/2024"/>
    <x v="1674"/>
    <x v="3"/>
    <x v="12"/>
    <x v="3"/>
    <n v="19.579999999999998"/>
    <x v="0"/>
    <x v="1"/>
    <n v="7"/>
    <x v="0"/>
    <m/>
    <m/>
    <m/>
  </r>
  <r>
    <n v="1055"/>
    <s v="03/31/2024"/>
    <x v="1675"/>
    <x v="0"/>
    <x v="17"/>
    <x v="1"/>
    <n v="18.16"/>
    <x v="0"/>
    <x v="4"/>
    <n v="9"/>
    <x v="0"/>
    <m/>
    <m/>
    <m/>
  </r>
  <r>
    <n v="1056"/>
    <s v="01/01/2024"/>
    <x v="1676"/>
    <x v="3"/>
    <x v="14"/>
    <x v="2"/>
    <n v="33.380000000000003"/>
    <x v="0"/>
    <x v="4"/>
    <n v="1"/>
    <x v="1"/>
    <m/>
    <m/>
    <m/>
  </r>
  <r>
    <n v="1056"/>
    <s v="01/06/2024"/>
    <x v="1677"/>
    <x v="2"/>
    <x v="7"/>
    <x v="2"/>
    <n v="11.29"/>
    <x v="0"/>
    <x v="5"/>
    <n v="3"/>
    <x v="1"/>
    <m/>
    <m/>
    <m/>
  </r>
  <r>
    <n v="1056"/>
    <s v="01/08/2024"/>
    <x v="1678"/>
    <x v="1"/>
    <x v="5"/>
    <x v="2"/>
    <n v="21.36"/>
    <x v="0"/>
    <x v="0"/>
    <n v="3"/>
    <x v="1"/>
    <m/>
    <m/>
    <m/>
  </r>
  <r>
    <n v="1056"/>
    <s v="01/09/2024"/>
    <x v="1679"/>
    <x v="2"/>
    <x v="17"/>
    <x v="1"/>
    <n v="21.67"/>
    <x v="0"/>
    <x v="1"/>
    <n v="6"/>
    <x v="0"/>
    <m/>
    <m/>
    <m/>
  </r>
  <r>
    <n v="1056"/>
    <s v="01/09/2024"/>
    <x v="1680"/>
    <x v="0"/>
    <x v="5"/>
    <x v="2"/>
    <n v="76.959999999999994"/>
    <x v="1"/>
    <x v="0"/>
    <n v="2"/>
    <x v="1"/>
    <m/>
    <m/>
    <m/>
  </r>
  <r>
    <n v="1056"/>
    <s v="01/13/2024"/>
    <x v="1681"/>
    <x v="0"/>
    <x v="14"/>
    <x v="2"/>
    <n v="9.17"/>
    <x v="0"/>
    <x v="4"/>
    <n v="3"/>
    <x v="1"/>
    <m/>
    <m/>
    <m/>
  </r>
  <r>
    <n v="1056"/>
    <s v="01/14/2024"/>
    <x v="1682"/>
    <x v="0"/>
    <x v="2"/>
    <x v="2"/>
    <n v="54.48"/>
    <x v="0"/>
    <x v="1"/>
    <n v="5"/>
    <x v="1"/>
    <m/>
    <m/>
    <m/>
  </r>
  <r>
    <n v="1056"/>
    <s v="01/15/2024"/>
    <x v="1683"/>
    <x v="3"/>
    <x v="2"/>
    <x v="2"/>
    <n v="23.55"/>
    <x v="0"/>
    <x v="0"/>
    <n v="2"/>
    <x v="1"/>
    <m/>
    <m/>
    <m/>
  </r>
  <r>
    <n v="1056"/>
    <s v="01/16/2024"/>
    <x v="1684"/>
    <x v="2"/>
    <x v="11"/>
    <x v="0"/>
    <n v="29.71"/>
    <x v="0"/>
    <x v="3"/>
    <n v="10"/>
    <x v="0"/>
    <m/>
    <m/>
    <m/>
  </r>
  <r>
    <n v="1056"/>
    <s v="01/17/2024"/>
    <x v="1685"/>
    <x v="3"/>
    <x v="14"/>
    <x v="2"/>
    <n v="10.220000000000001"/>
    <x v="0"/>
    <x v="5"/>
    <n v="7"/>
    <x v="1"/>
    <m/>
    <m/>
    <m/>
  </r>
  <r>
    <n v="1056"/>
    <s v="01/23/2024"/>
    <x v="1686"/>
    <x v="0"/>
    <x v="6"/>
    <x v="0"/>
    <n v="3.83"/>
    <x v="0"/>
    <x v="4"/>
    <n v="8"/>
    <x v="0"/>
    <m/>
    <m/>
    <m/>
  </r>
  <r>
    <n v="1056"/>
    <s v="01/25/2024"/>
    <x v="1687"/>
    <x v="2"/>
    <x v="11"/>
    <x v="0"/>
    <n v="12.55"/>
    <x v="0"/>
    <x v="3"/>
    <n v="2"/>
    <x v="0"/>
    <m/>
    <m/>
    <m/>
  </r>
  <r>
    <n v="1056"/>
    <s v="01/26/2024"/>
    <x v="1688"/>
    <x v="1"/>
    <x v="14"/>
    <x v="2"/>
    <n v="44.78"/>
    <x v="0"/>
    <x v="3"/>
    <n v="6"/>
    <x v="1"/>
    <m/>
    <m/>
    <m/>
  </r>
  <r>
    <n v="1056"/>
    <s v="01/30/2024"/>
    <x v="1689"/>
    <x v="1"/>
    <x v="1"/>
    <x v="1"/>
    <n v="18.7"/>
    <x v="0"/>
    <x v="1"/>
    <n v="3"/>
    <x v="0"/>
    <m/>
    <m/>
    <m/>
  </r>
  <r>
    <n v="1056"/>
    <s v="02/03/2024"/>
    <x v="1690"/>
    <x v="0"/>
    <x v="4"/>
    <x v="1"/>
    <n v="22.31"/>
    <x v="0"/>
    <x v="1"/>
    <n v="4"/>
    <x v="0"/>
    <m/>
    <m/>
    <m/>
  </r>
  <r>
    <n v="1056"/>
    <s v="02/04/2024"/>
    <x v="1691"/>
    <x v="0"/>
    <x v="19"/>
    <x v="0"/>
    <n v="8.83"/>
    <x v="0"/>
    <x v="0"/>
    <n v="3"/>
    <x v="0"/>
    <m/>
    <m/>
    <m/>
  </r>
  <r>
    <n v="1056"/>
    <s v="02/04/2024"/>
    <x v="1692"/>
    <x v="3"/>
    <x v="7"/>
    <x v="2"/>
    <n v="10.8"/>
    <x v="0"/>
    <x v="1"/>
    <n v="7"/>
    <x v="1"/>
    <m/>
    <m/>
    <m/>
  </r>
  <r>
    <n v="1056"/>
    <s v="02/08/2024"/>
    <x v="1693"/>
    <x v="0"/>
    <x v="14"/>
    <x v="2"/>
    <n v="4.5999999999999996"/>
    <x v="0"/>
    <x v="3"/>
    <n v="8"/>
    <x v="1"/>
    <m/>
    <m/>
    <m/>
  </r>
  <r>
    <n v="1056"/>
    <s v="02/15/2024"/>
    <x v="1694"/>
    <x v="2"/>
    <x v="10"/>
    <x v="3"/>
    <n v="4.78"/>
    <x v="0"/>
    <x v="1"/>
    <n v="6"/>
    <x v="0"/>
    <m/>
    <m/>
    <m/>
  </r>
  <r>
    <n v="1056"/>
    <s v="02/15/2024"/>
    <x v="1695"/>
    <x v="3"/>
    <x v="15"/>
    <x v="3"/>
    <n v="15.85"/>
    <x v="0"/>
    <x v="0"/>
    <n v="4"/>
    <x v="0"/>
    <m/>
    <m/>
    <m/>
  </r>
  <r>
    <n v="1056"/>
    <s v="02/16/2024"/>
    <x v="1696"/>
    <x v="3"/>
    <x v="6"/>
    <x v="0"/>
    <n v="78.62"/>
    <x v="1"/>
    <x v="3"/>
    <n v="7"/>
    <x v="0"/>
    <m/>
    <m/>
    <m/>
  </r>
  <r>
    <n v="1056"/>
    <s v="02/17/2024"/>
    <x v="1697"/>
    <x v="3"/>
    <x v="19"/>
    <x v="0"/>
    <n v="139.43"/>
    <x v="1"/>
    <x v="0"/>
    <n v="5"/>
    <x v="0"/>
    <m/>
    <m/>
    <m/>
  </r>
  <r>
    <n v="1056"/>
    <s v="02/18/2024"/>
    <x v="1698"/>
    <x v="2"/>
    <x v="4"/>
    <x v="1"/>
    <n v="0.03"/>
    <x v="0"/>
    <x v="5"/>
    <n v="5"/>
    <x v="0"/>
    <m/>
    <m/>
    <m/>
  </r>
  <r>
    <n v="1056"/>
    <s v="02/27/2024"/>
    <x v="1699"/>
    <x v="2"/>
    <x v="17"/>
    <x v="1"/>
    <n v="86.47"/>
    <x v="1"/>
    <x v="2"/>
    <n v="3"/>
    <x v="0"/>
    <m/>
    <m/>
    <m/>
  </r>
  <r>
    <n v="1056"/>
    <s v="03/07/2024"/>
    <x v="1700"/>
    <x v="1"/>
    <x v="4"/>
    <x v="1"/>
    <n v="20.97"/>
    <x v="0"/>
    <x v="1"/>
    <n v="7"/>
    <x v="0"/>
    <m/>
    <m/>
    <m/>
  </r>
  <r>
    <n v="1056"/>
    <s v="03/08/2024"/>
    <x v="1701"/>
    <x v="2"/>
    <x v="8"/>
    <x v="1"/>
    <n v="2.96"/>
    <x v="0"/>
    <x v="1"/>
    <n v="1"/>
    <x v="0"/>
    <m/>
    <m/>
    <m/>
  </r>
  <r>
    <n v="1056"/>
    <s v="03/08/2024"/>
    <x v="1702"/>
    <x v="3"/>
    <x v="13"/>
    <x v="2"/>
    <n v="2.76"/>
    <x v="0"/>
    <x v="6"/>
    <n v="9"/>
    <x v="1"/>
    <m/>
    <m/>
    <m/>
  </r>
  <r>
    <n v="1056"/>
    <s v="03/11/2024"/>
    <x v="1703"/>
    <x v="2"/>
    <x v="17"/>
    <x v="1"/>
    <n v="10.35"/>
    <x v="0"/>
    <x v="0"/>
    <n v="2"/>
    <x v="0"/>
    <m/>
    <m/>
    <m/>
  </r>
  <r>
    <n v="1056"/>
    <s v="03/11/2024"/>
    <x v="1704"/>
    <x v="1"/>
    <x v="6"/>
    <x v="0"/>
    <n v="71.790000000000006"/>
    <x v="1"/>
    <x v="1"/>
    <n v="6"/>
    <x v="0"/>
    <m/>
    <m/>
    <m/>
  </r>
  <r>
    <n v="1056"/>
    <s v="03/12/2024"/>
    <x v="1705"/>
    <x v="2"/>
    <x v="2"/>
    <x v="2"/>
    <n v="1.6"/>
    <x v="0"/>
    <x v="1"/>
    <n v="6"/>
    <x v="1"/>
    <m/>
    <m/>
    <m/>
  </r>
  <r>
    <n v="1056"/>
    <s v="03/13/2024"/>
    <x v="1706"/>
    <x v="1"/>
    <x v="10"/>
    <x v="3"/>
    <n v="54.83"/>
    <x v="0"/>
    <x v="0"/>
    <n v="7"/>
    <x v="0"/>
    <m/>
    <m/>
    <m/>
  </r>
  <r>
    <n v="1056"/>
    <s v="03/14/2024"/>
    <x v="1707"/>
    <x v="2"/>
    <x v="17"/>
    <x v="1"/>
    <n v="23.49"/>
    <x v="0"/>
    <x v="6"/>
    <n v="9"/>
    <x v="0"/>
    <m/>
    <m/>
    <m/>
  </r>
  <r>
    <n v="1056"/>
    <s v="03/16/2024"/>
    <x v="1708"/>
    <x v="3"/>
    <x v="9"/>
    <x v="1"/>
    <n v="42.59"/>
    <x v="0"/>
    <x v="3"/>
    <n v="4"/>
    <x v="0"/>
    <m/>
    <m/>
    <m/>
  </r>
  <r>
    <n v="1056"/>
    <s v="03/18/2024"/>
    <x v="1709"/>
    <x v="3"/>
    <x v="18"/>
    <x v="0"/>
    <n v="29.99"/>
    <x v="0"/>
    <x v="3"/>
    <n v="5"/>
    <x v="0"/>
    <m/>
    <m/>
    <m/>
  </r>
  <r>
    <n v="1056"/>
    <s v="03/19/2024"/>
    <x v="1710"/>
    <x v="0"/>
    <x v="19"/>
    <x v="0"/>
    <n v="31.36"/>
    <x v="0"/>
    <x v="0"/>
    <n v="7"/>
    <x v="0"/>
    <m/>
    <m/>
    <m/>
  </r>
  <r>
    <n v="1056"/>
    <s v="03/21/2024"/>
    <x v="1711"/>
    <x v="2"/>
    <x v="19"/>
    <x v="0"/>
    <n v="45.09"/>
    <x v="0"/>
    <x v="0"/>
    <n v="4"/>
    <x v="0"/>
    <m/>
    <m/>
    <m/>
  </r>
  <r>
    <n v="1056"/>
    <s v="03/29/2024"/>
    <x v="1712"/>
    <x v="2"/>
    <x v="15"/>
    <x v="3"/>
    <n v="0.51"/>
    <x v="0"/>
    <x v="4"/>
    <n v="1"/>
    <x v="0"/>
    <m/>
    <m/>
    <m/>
  </r>
  <r>
    <n v="1056"/>
    <s v="03/31/2024"/>
    <x v="1713"/>
    <x v="0"/>
    <x v="10"/>
    <x v="3"/>
    <n v="28.32"/>
    <x v="0"/>
    <x v="0"/>
    <n v="4"/>
    <x v="0"/>
    <m/>
    <m/>
    <m/>
  </r>
  <r>
    <n v="1057"/>
    <s v="01/04/2024"/>
    <x v="1714"/>
    <x v="1"/>
    <x v="7"/>
    <x v="2"/>
    <n v="13.93"/>
    <x v="0"/>
    <x v="3"/>
    <n v="6"/>
    <x v="1"/>
    <m/>
    <m/>
    <m/>
  </r>
  <r>
    <n v="1057"/>
    <s v="01/12/2024"/>
    <x v="1715"/>
    <x v="0"/>
    <x v="4"/>
    <x v="1"/>
    <n v="22.7"/>
    <x v="0"/>
    <x v="0"/>
    <n v="8"/>
    <x v="0"/>
    <m/>
    <m/>
    <m/>
  </r>
  <r>
    <n v="1057"/>
    <s v="01/13/2024"/>
    <x v="1716"/>
    <x v="0"/>
    <x v="9"/>
    <x v="1"/>
    <n v="0.05"/>
    <x v="0"/>
    <x v="5"/>
    <n v="3"/>
    <x v="0"/>
    <m/>
    <m/>
    <m/>
  </r>
  <r>
    <n v="1057"/>
    <s v="01/19/2024"/>
    <x v="1717"/>
    <x v="2"/>
    <x v="9"/>
    <x v="1"/>
    <n v="29.66"/>
    <x v="0"/>
    <x v="3"/>
    <n v="3"/>
    <x v="0"/>
    <m/>
    <m/>
    <m/>
  </r>
  <r>
    <n v="1057"/>
    <s v="01/20/2024"/>
    <x v="1718"/>
    <x v="0"/>
    <x v="11"/>
    <x v="0"/>
    <n v="0.13"/>
    <x v="0"/>
    <x v="1"/>
    <n v="5"/>
    <x v="0"/>
    <m/>
    <m/>
    <m/>
  </r>
  <r>
    <n v="1057"/>
    <s v="01/21/2024"/>
    <x v="1719"/>
    <x v="0"/>
    <x v="4"/>
    <x v="1"/>
    <n v="51.65"/>
    <x v="0"/>
    <x v="1"/>
    <n v="7"/>
    <x v="0"/>
    <m/>
    <m/>
    <m/>
  </r>
  <r>
    <n v="1057"/>
    <s v="01/22/2024"/>
    <x v="1720"/>
    <x v="0"/>
    <x v="1"/>
    <x v="1"/>
    <n v="40.46"/>
    <x v="0"/>
    <x v="4"/>
    <n v="6"/>
    <x v="0"/>
    <m/>
    <m/>
    <m/>
  </r>
  <r>
    <n v="1057"/>
    <s v="01/26/2024"/>
    <x v="1721"/>
    <x v="0"/>
    <x v="13"/>
    <x v="2"/>
    <n v="89.75"/>
    <x v="1"/>
    <x v="0"/>
    <n v="3"/>
    <x v="1"/>
    <m/>
    <m/>
    <m/>
  </r>
  <r>
    <n v="1057"/>
    <s v="01/26/2024"/>
    <x v="1722"/>
    <x v="1"/>
    <x v="7"/>
    <x v="2"/>
    <n v="2.67"/>
    <x v="0"/>
    <x v="0"/>
    <n v="4"/>
    <x v="1"/>
    <m/>
    <m/>
    <m/>
  </r>
  <r>
    <n v="1057"/>
    <s v="01/27/2024"/>
    <x v="1723"/>
    <x v="0"/>
    <x v="8"/>
    <x v="1"/>
    <n v="11.89"/>
    <x v="0"/>
    <x v="5"/>
    <n v="7"/>
    <x v="0"/>
    <m/>
    <m/>
    <m/>
  </r>
  <r>
    <n v="1057"/>
    <s v="01/29/2024"/>
    <x v="1724"/>
    <x v="0"/>
    <x v="11"/>
    <x v="0"/>
    <n v="8.75"/>
    <x v="0"/>
    <x v="5"/>
    <n v="2"/>
    <x v="0"/>
    <m/>
    <m/>
    <m/>
  </r>
  <r>
    <n v="1057"/>
    <s v="01/31/2024"/>
    <x v="1725"/>
    <x v="0"/>
    <x v="3"/>
    <x v="3"/>
    <n v="13.98"/>
    <x v="0"/>
    <x v="4"/>
    <n v="9"/>
    <x v="0"/>
    <m/>
    <m/>
    <m/>
  </r>
  <r>
    <n v="1057"/>
    <s v="02/03/2024"/>
    <x v="1726"/>
    <x v="3"/>
    <x v="1"/>
    <x v="1"/>
    <n v="0.73"/>
    <x v="0"/>
    <x v="6"/>
    <n v="5"/>
    <x v="0"/>
    <m/>
    <m/>
    <m/>
  </r>
  <r>
    <n v="1057"/>
    <s v="02/05/2024"/>
    <x v="1727"/>
    <x v="0"/>
    <x v="15"/>
    <x v="3"/>
    <n v="105.05"/>
    <x v="1"/>
    <x v="4"/>
    <n v="4"/>
    <x v="0"/>
    <m/>
    <m/>
    <m/>
  </r>
  <r>
    <n v="1057"/>
    <s v="02/11/2024"/>
    <x v="1728"/>
    <x v="2"/>
    <x v="3"/>
    <x v="3"/>
    <n v="6.56"/>
    <x v="0"/>
    <x v="5"/>
    <n v="3"/>
    <x v="0"/>
    <m/>
    <m/>
    <m/>
  </r>
  <r>
    <n v="1057"/>
    <s v="02/15/2024"/>
    <x v="1729"/>
    <x v="0"/>
    <x v="10"/>
    <x v="3"/>
    <n v="15.72"/>
    <x v="0"/>
    <x v="1"/>
    <n v="7"/>
    <x v="0"/>
    <m/>
    <m/>
    <m/>
  </r>
  <r>
    <n v="1057"/>
    <s v="02/23/2024"/>
    <x v="1730"/>
    <x v="0"/>
    <x v="17"/>
    <x v="1"/>
    <n v="11.06"/>
    <x v="0"/>
    <x v="0"/>
    <n v="3"/>
    <x v="0"/>
    <m/>
    <m/>
    <m/>
  </r>
  <r>
    <n v="1057"/>
    <s v="02/29/2024"/>
    <x v="1731"/>
    <x v="0"/>
    <x v="15"/>
    <x v="3"/>
    <n v="5.3"/>
    <x v="0"/>
    <x v="0"/>
    <n v="4"/>
    <x v="0"/>
    <m/>
    <m/>
    <m/>
  </r>
  <r>
    <n v="1057"/>
    <s v="03/03/2024"/>
    <x v="1732"/>
    <x v="2"/>
    <x v="12"/>
    <x v="3"/>
    <n v="44.44"/>
    <x v="0"/>
    <x v="3"/>
    <n v="5"/>
    <x v="0"/>
    <m/>
    <m/>
    <m/>
  </r>
  <r>
    <n v="1057"/>
    <s v="03/04/2024"/>
    <x v="1733"/>
    <x v="0"/>
    <x v="9"/>
    <x v="1"/>
    <n v="22.02"/>
    <x v="0"/>
    <x v="4"/>
    <n v="8"/>
    <x v="0"/>
    <m/>
    <m/>
    <m/>
  </r>
  <r>
    <n v="1057"/>
    <s v="03/06/2024"/>
    <x v="1734"/>
    <x v="0"/>
    <x v="1"/>
    <x v="1"/>
    <n v="22.6"/>
    <x v="0"/>
    <x v="1"/>
    <n v="2"/>
    <x v="0"/>
    <m/>
    <m/>
    <m/>
  </r>
  <r>
    <n v="1057"/>
    <s v="03/08/2024"/>
    <x v="1735"/>
    <x v="0"/>
    <x v="9"/>
    <x v="1"/>
    <n v="72.25"/>
    <x v="1"/>
    <x v="5"/>
    <n v="10"/>
    <x v="0"/>
    <m/>
    <m/>
    <m/>
  </r>
  <r>
    <n v="1057"/>
    <s v="03/09/2024"/>
    <x v="1736"/>
    <x v="0"/>
    <x v="14"/>
    <x v="2"/>
    <n v="107.99"/>
    <x v="1"/>
    <x v="0"/>
    <n v="7"/>
    <x v="1"/>
    <m/>
    <m/>
    <m/>
  </r>
  <r>
    <n v="1057"/>
    <s v="03/10/2024"/>
    <x v="1737"/>
    <x v="2"/>
    <x v="18"/>
    <x v="0"/>
    <n v="12.59"/>
    <x v="0"/>
    <x v="0"/>
    <n v="4"/>
    <x v="0"/>
    <m/>
    <m/>
    <m/>
  </r>
  <r>
    <n v="1057"/>
    <s v="03/12/2024"/>
    <x v="1738"/>
    <x v="2"/>
    <x v="16"/>
    <x v="3"/>
    <n v="20.23"/>
    <x v="0"/>
    <x v="0"/>
    <n v="6"/>
    <x v="0"/>
    <n v="286018"/>
    <n v="10595"/>
    <n v="5251"/>
  </r>
  <r>
    <n v="1057"/>
    <s v="03/13/2024"/>
    <x v="1739"/>
    <x v="3"/>
    <x v="11"/>
    <x v="0"/>
    <n v="64.16"/>
    <x v="1"/>
    <x v="0"/>
    <n v="2"/>
    <x v="0"/>
    <m/>
    <m/>
    <m/>
  </r>
  <r>
    <n v="1057"/>
    <s v="03/14/2024"/>
    <x v="1740"/>
    <x v="3"/>
    <x v="19"/>
    <x v="0"/>
    <n v="19.809999999999999"/>
    <x v="0"/>
    <x v="6"/>
    <n v="7"/>
    <x v="0"/>
    <m/>
    <m/>
    <m/>
  </r>
  <r>
    <n v="1057"/>
    <s v="03/19/2024"/>
    <x v="1741"/>
    <x v="1"/>
    <x v="5"/>
    <x v="2"/>
    <n v="68.260000000000005"/>
    <x v="1"/>
    <x v="0"/>
    <n v="10"/>
    <x v="1"/>
    <m/>
    <m/>
    <m/>
  </r>
  <r>
    <n v="1057"/>
    <s v="03/22/2024"/>
    <x v="1742"/>
    <x v="2"/>
    <x v="8"/>
    <x v="1"/>
    <n v="78.58"/>
    <x v="1"/>
    <x v="1"/>
    <n v="6"/>
    <x v="0"/>
    <m/>
    <m/>
    <m/>
  </r>
  <r>
    <n v="1057"/>
    <s v="03/24/2024"/>
    <x v="1743"/>
    <x v="3"/>
    <x v="5"/>
    <x v="2"/>
    <n v="4.25"/>
    <x v="0"/>
    <x v="0"/>
    <n v="3"/>
    <x v="1"/>
    <m/>
    <m/>
    <m/>
  </r>
  <r>
    <n v="1057"/>
    <s v="03/28/2024"/>
    <x v="1744"/>
    <x v="1"/>
    <x v="15"/>
    <x v="3"/>
    <n v="9.3800000000000008"/>
    <x v="0"/>
    <x v="0"/>
    <n v="8"/>
    <x v="0"/>
    <m/>
    <m/>
    <m/>
  </r>
  <r>
    <n v="1057"/>
    <s v="03/28/2024"/>
    <x v="1745"/>
    <x v="2"/>
    <x v="19"/>
    <x v="0"/>
    <n v="5.72"/>
    <x v="0"/>
    <x v="1"/>
    <n v="4"/>
    <x v="0"/>
    <m/>
    <m/>
    <m/>
  </r>
  <r>
    <n v="1057"/>
    <s v="03/31/2024"/>
    <x v="1746"/>
    <x v="0"/>
    <x v="18"/>
    <x v="0"/>
    <n v="0.25"/>
    <x v="0"/>
    <x v="0"/>
    <n v="2"/>
    <x v="0"/>
    <m/>
    <m/>
    <m/>
  </r>
  <r>
    <n v="1058"/>
    <s v="01/02/2024"/>
    <x v="1747"/>
    <x v="2"/>
    <x v="19"/>
    <x v="0"/>
    <n v="8.0299999999999994"/>
    <x v="0"/>
    <x v="1"/>
    <n v="5"/>
    <x v="0"/>
    <m/>
    <m/>
    <m/>
  </r>
  <r>
    <n v="1058"/>
    <s v="01/11/2024"/>
    <x v="1748"/>
    <x v="3"/>
    <x v="17"/>
    <x v="1"/>
    <n v="10.77"/>
    <x v="0"/>
    <x v="4"/>
    <n v="5"/>
    <x v="0"/>
    <m/>
    <m/>
    <m/>
  </r>
  <r>
    <n v="1058"/>
    <s v="01/11/2024"/>
    <x v="1749"/>
    <x v="2"/>
    <x v="4"/>
    <x v="1"/>
    <n v="103.32"/>
    <x v="1"/>
    <x v="3"/>
    <n v="5"/>
    <x v="0"/>
    <m/>
    <m/>
    <m/>
  </r>
  <r>
    <n v="1058"/>
    <s v="01/12/2024"/>
    <x v="1750"/>
    <x v="2"/>
    <x v="11"/>
    <x v="0"/>
    <n v="6.24"/>
    <x v="0"/>
    <x v="5"/>
    <n v="5"/>
    <x v="0"/>
    <m/>
    <m/>
    <m/>
  </r>
  <r>
    <n v="1058"/>
    <s v="01/22/2024"/>
    <x v="1751"/>
    <x v="2"/>
    <x v="19"/>
    <x v="0"/>
    <n v="38.85"/>
    <x v="0"/>
    <x v="5"/>
    <n v="3"/>
    <x v="0"/>
    <m/>
    <m/>
    <m/>
  </r>
  <r>
    <n v="1058"/>
    <s v="01/24/2024"/>
    <x v="1752"/>
    <x v="0"/>
    <x v="8"/>
    <x v="1"/>
    <n v="62.32"/>
    <x v="1"/>
    <x v="4"/>
    <n v="7"/>
    <x v="0"/>
    <m/>
    <m/>
    <m/>
  </r>
  <r>
    <n v="1058"/>
    <s v="01/27/2024"/>
    <x v="1753"/>
    <x v="0"/>
    <x v="7"/>
    <x v="2"/>
    <n v="2.0299999999999998"/>
    <x v="0"/>
    <x v="0"/>
    <n v="3"/>
    <x v="1"/>
    <m/>
    <m/>
    <m/>
  </r>
  <r>
    <n v="1058"/>
    <s v="02/01/2024"/>
    <x v="1754"/>
    <x v="1"/>
    <x v="18"/>
    <x v="0"/>
    <n v="37.31"/>
    <x v="0"/>
    <x v="1"/>
    <n v="4"/>
    <x v="0"/>
    <m/>
    <m/>
    <m/>
  </r>
  <r>
    <n v="1058"/>
    <s v="02/05/2024"/>
    <x v="1755"/>
    <x v="2"/>
    <x v="7"/>
    <x v="2"/>
    <n v="122.04"/>
    <x v="1"/>
    <x v="0"/>
    <n v="4"/>
    <x v="1"/>
    <m/>
    <m/>
    <m/>
  </r>
  <r>
    <n v="1058"/>
    <s v="02/08/2024"/>
    <x v="1756"/>
    <x v="0"/>
    <x v="9"/>
    <x v="1"/>
    <n v="16.75"/>
    <x v="0"/>
    <x v="4"/>
    <n v="4"/>
    <x v="0"/>
    <m/>
    <m/>
    <m/>
  </r>
  <r>
    <n v="1058"/>
    <s v="02/13/2024"/>
    <x v="1757"/>
    <x v="3"/>
    <x v="17"/>
    <x v="1"/>
    <n v="16.43"/>
    <x v="0"/>
    <x v="1"/>
    <n v="2"/>
    <x v="0"/>
    <m/>
    <m/>
    <m/>
  </r>
  <r>
    <n v="1058"/>
    <s v="02/14/2024"/>
    <x v="1758"/>
    <x v="2"/>
    <x v="11"/>
    <x v="0"/>
    <n v="0.98"/>
    <x v="0"/>
    <x v="6"/>
    <n v="2"/>
    <x v="0"/>
    <m/>
    <m/>
    <m/>
  </r>
  <r>
    <n v="1058"/>
    <s v="02/16/2024"/>
    <x v="1759"/>
    <x v="3"/>
    <x v="3"/>
    <x v="3"/>
    <n v="47.5"/>
    <x v="0"/>
    <x v="1"/>
    <n v="5"/>
    <x v="0"/>
    <m/>
    <m/>
    <m/>
  </r>
  <r>
    <n v="1058"/>
    <s v="02/17/2024"/>
    <x v="1760"/>
    <x v="1"/>
    <x v="2"/>
    <x v="2"/>
    <n v="11.75"/>
    <x v="0"/>
    <x v="0"/>
    <n v="3"/>
    <x v="1"/>
    <m/>
    <m/>
    <m/>
  </r>
  <r>
    <n v="1058"/>
    <s v="02/18/2024"/>
    <x v="1761"/>
    <x v="2"/>
    <x v="18"/>
    <x v="0"/>
    <n v="23.97"/>
    <x v="0"/>
    <x v="3"/>
    <n v="5"/>
    <x v="0"/>
    <m/>
    <m/>
    <m/>
  </r>
  <r>
    <n v="1058"/>
    <s v="02/26/2024"/>
    <x v="1762"/>
    <x v="0"/>
    <x v="17"/>
    <x v="1"/>
    <n v="40.75"/>
    <x v="0"/>
    <x v="0"/>
    <n v="8"/>
    <x v="0"/>
    <m/>
    <m/>
    <m/>
  </r>
  <r>
    <n v="1058"/>
    <s v="03/05/2024"/>
    <x v="1763"/>
    <x v="2"/>
    <x v="18"/>
    <x v="0"/>
    <n v="10.32"/>
    <x v="0"/>
    <x v="0"/>
    <n v="6"/>
    <x v="0"/>
    <m/>
    <m/>
    <m/>
  </r>
  <r>
    <n v="1058"/>
    <s v="03/06/2024"/>
    <x v="1764"/>
    <x v="0"/>
    <x v="5"/>
    <x v="2"/>
    <n v="67.459999999999994"/>
    <x v="1"/>
    <x v="1"/>
    <n v="5"/>
    <x v="1"/>
    <m/>
    <m/>
    <m/>
  </r>
  <r>
    <n v="1058"/>
    <s v="03/06/2024"/>
    <x v="1765"/>
    <x v="3"/>
    <x v="7"/>
    <x v="2"/>
    <n v="3.49"/>
    <x v="0"/>
    <x v="0"/>
    <n v="4"/>
    <x v="1"/>
    <m/>
    <m/>
    <m/>
  </r>
  <r>
    <n v="1058"/>
    <s v="03/06/2024"/>
    <x v="1766"/>
    <x v="2"/>
    <x v="11"/>
    <x v="0"/>
    <n v="12.94"/>
    <x v="0"/>
    <x v="4"/>
    <n v="2"/>
    <x v="0"/>
    <m/>
    <m/>
    <m/>
  </r>
  <r>
    <n v="1058"/>
    <s v="03/10/2024"/>
    <x v="1767"/>
    <x v="1"/>
    <x v="1"/>
    <x v="1"/>
    <n v="24.5"/>
    <x v="0"/>
    <x v="5"/>
    <n v="10"/>
    <x v="0"/>
    <m/>
    <m/>
    <m/>
  </r>
  <r>
    <n v="1058"/>
    <s v="03/13/2024"/>
    <x v="1768"/>
    <x v="3"/>
    <x v="16"/>
    <x v="3"/>
    <n v="18.510000000000002"/>
    <x v="0"/>
    <x v="1"/>
    <n v="7"/>
    <x v="0"/>
    <n v="35054"/>
    <n v="1848"/>
    <n v="143"/>
  </r>
  <r>
    <n v="1058"/>
    <s v="03/16/2024"/>
    <x v="1769"/>
    <x v="0"/>
    <x v="2"/>
    <x v="2"/>
    <n v="1.51"/>
    <x v="0"/>
    <x v="4"/>
    <n v="0"/>
    <x v="1"/>
    <m/>
    <m/>
    <m/>
  </r>
  <r>
    <n v="1058"/>
    <s v="03/17/2024"/>
    <x v="1770"/>
    <x v="1"/>
    <x v="18"/>
    <x v="0"/>
    <n v="11.81"/>
    <x v="0"/>
    <x v="1"/>
    <n v="4"/>
    <x v="0"/>
    <m/>
    <m/>
    <m/>
  </r>
  <r>
    <n v="1058"/>
    <s v="03/18/2024"/>
    <x v="1771"/>
    <x v="0"/>
    <x v="9"/>
    <x v="1"/>
    <n v="0.67"/>
    <x v="0"/>
    <x v="3"/>
    <n v="3"/>
    <x v="0"/>
    <m/>
    <m/>
    <m/>
  </r>
  <r>
    <n v="1058"/>
    <s v="03/24/2024"/>
    <x v="1772"/>
    <x v="0"/>
    <x v="14"/>
    <x v="2"/>
    <n v="6.72"/>
    <x v="0"/>
    <x v="3"/>
    <n v="6"/>
    <x v="1"/>
    <m/>
    <m/>
    <m/>
  </r>
  <r>
    <n v="1058"/>
    <s v="03/24/2024"/>
    <x v="1773"/>
    <x v="1"/>
    <x v="6"/>
    <x v="0"/>
    <n v="35.74"/>
    <x v="0"/>
    <x v="5"/>
    <n v="5"/>
    <x v="0"/>
    <m/>
    <m/>
    <m/>
  </r>
  <r>
    <n v="1058"/>
    <s v="03/28/2024"/>
    <x v="1774"/>
    <x v="0"/>
    <x v="10"/>
    <x v="3"/>
    <n v="5.28"/>
    <x v="0"/>
    <x v="5"/>
    <n v="2"/>
    <x v="0"/>
    <m/>
    <m/>
    <m/>
  </r>
  <r>
    <n v="1058"/>
    <s v="03/29/2024"/>
    <x v="1775"/>
    <x v="2"/>
    <x v="12"/>
    <x v="3"/>
    <n v="18.420000000000002"/>
    <x v="0"/>
    <x v="1"/>
    <n v="2"/>
    <x v="0"/>
    <m/>
    <m/>
    <m/>
  </r>
  <r>
    <n v="1059"/>
    <s v="01/01/2024"/>
    <x v="1776"/>
    <x v="0"/>
    <x v="6"/>
    <x v="0"/>
    <n v="110.47"/>
    <x v="1"/>
    <x v="6"/>
    <n v="1"/>
    <x v="0"/>
    <m/>
    <m/>
    <m/>
  </r>
  <r>
    <n v="1059"/>
    <s v="01/02/2024"/>
    <x v="1777"/>
    <x v="0"/>
    <x v="10"/>
    <x v="3"/>
    <n v="7"/>
    <x v="0"/>
    <x v="6"/>
    <n v="10"/>
    <x v="0"/>
    <m/>
    <m/>
    <m/>
  </r>
  <r>
    <n v="1059"/>
    <s v="01/08/2024"/>
    <x v="1778"/>
    <x v="1"/>
    <x v="11"/>
    <x v="0"/>
    <n v="11.35"/>
    <x v="0"/>
    <x v="0"/>
    <n v="2"/>
    <x v="0"/>
    <m/>
    <m/>
    <m/>
  </r>
  <r>
    <n v="1059"/>
    <s v="01/11/2024"/>
    <x v="1779"/>
    <x v="3"/>
    <x v="2"/>
    <x v="2"/>
    <n v="30.16"/>
    <x v="0"/>
    <x v="1"/>
    <n v="2"/>
    <x v="1"/>
    <m/>
    <m/>
    <m/>
  </r>
  <r>
    <n v="1059"/>
    <s v="01/18/2024"/>
    <x v="1780"/>
    <x v="0"/>
    <x v="15"/>
    <x v="3"/>
    <n v="11.34"/>
    <x v="0"/>
    <x v="1"/>
    <n v="3"/>
    <x v="0"/>
    <m/>
    <m/>
    <m/>
  </r>
  <r>
    <n v="1059"/>
    <s v="01/21/2024"/>
    <x v="1781"/>
    <x v="2"/>
    <x v="4"/>
    <x v="1"/>
    <n v="45.6"/>
    <x v="0"/>
    <x v="5"/>
    <n v="2"/>
    <x v="0"/>
    <m/>
    <m/>
    <m/>
  </r>
  <r>
    <n v="1059"/>
    <s v="01/27/2024"/>
    <x v="1782"/>
    <x v="2"/>
    <x v="5"/>
    <x v="2"/>
    <n v="50.79"/>
    <x v="0"/>
    <x v="1"/>
    <n v="5"/>
    <x v="1"/>
    <m/>
    <m/>
    <m/>
  </r>
  <r>
    <n v="1059"/>
    <s v="02/02/2024"/>
    <x v="1783"/>
    <x v="0"/>
    <x v="13"/>
    <x v="2"/>
    <n v="31.96"/>
    <x v="0"/>
    <x v="1"/>
    <n v="2"/>
    <x v="1"/>
    <m/>
    <m/>
    <m/>
  </r>
  <r>
    <n v="1059"/>
    <s v="02/03/2024"/>
    <x v="1784"/>
    <x v="2"/>
    <x v="1"/>
    <x v="1"/>
    <n v="126.65"/>
    <x v="1"/>
    <x v="3"/>
    <n v="2"/>
    <x v="0"/>
    <m/>
    <m/>
    <m/>
  </r>
  <r>
    <n v="1059"/>
    <s v="02/06/2024"/>
    <x v="1785"/>
    <x v="0"/>
    <x v="3"/>
    <x v="3"/>
    <n v="16.54"/>
    <x v="0"/>
    <x v="1"/>
    <n v="5"/>
    <x v="0"/>
    <m/>
    <m/>
    <m/>
  </r>
  <r>
    <n v="1059"/>
    <s v="02/08/2024"/>
    <x v="1786"/>
    <x v="0"/>
    <x v="7"/>
    <x v="2"/>
    <n v="9.4700000000000006"/>
    <x v="0"/>
    <x v="3"/>
    <n v="2"/>
    <x v="1"/>
    <m/>
    <m/>
    <m/>
  </r>
  <r>
    <n v="1059"/>
    <s v="02/10/2024"/>
    <x v="1787"/>
    <x v="3"/>
    <x v="4"/>
    <x v="1"/>
    <n v="10.039999999999999"/>
    <x v="0"/>
    <x v="6"/>
    <n v="8"/>
    <x v="0"/>
    <m/>
    <m/>
    <m/>
  </r>
  <r>
    <n v="1059"/>
    <s v="02/11/2024"/>
    <x v="1788"/>
    <x v="0"/>
    <x v="9"/>
    <x v="1"/>
    <n v="20.07"/>
    <x v="0"/>
    <x v="5"/>
    <n v="3"/>
    <x v="0"/>
    <m/>
    <m/>
    <m/>
  </r>
  <r>
    <n v="1059"/>
    <s v="02/15/2024"/>
    <x v="1789"/>
    <x v="2"/>
    <x v="13"/>
    <x v="2"/>
    <n v="38.47"/>
    <x v="0"/>
    <x v="1"/>
    <n v="7"/>
    <x v="1"/>
    <m/>
    <m/>
    <m/>
  </r>
  <r>
    <n v="1059"/>
    <s v="02/22/2024"/>
    <x v="1790"/>
    <x v="0"/>
    <x v="7"/>
    <x v="2"/>
    <n v="8.94"/>
    <x v="0"/>
    <x v="1"/>
    <n v="3"/>
    <x v="1"/>
    <m/>
    <m/>
    <m/>
  </r>
  <r>
    <n v="1059"/>
    <s v="02/29/2024"/>
    <x v="1791"/>
    <x v="2"/>
    <x v="7"/>
    <x v="2"/>
    <n v="218.39"/>
    <x v="2"/>
    <x v="0"/>
    <n v="2"/>
    <x v="1"/>
    <m/>
    <m/>
    <m/>
  </r>
  <r>
    <n v="1059"/>
    <s v="03/18/2024"/>
    <x v="1792"/>
    <x v="2"/>
    <x v="11"/>
    <x v="0"/>
    <n v="8.11"/>
    <x v="0"/>
    <x v="4"/>
    <n v="6"/>
    <x v="0"/>
    <m/>
    <m/>
    <m/>
  </r>
  <r>
    <n v="1059"/>
    <s v="03/31/2024"/>
    <x v="1793"/>
    <x v="0"/>
    <x v="3"/>
    <x v="3"/>
    <n v="166.04"/>
    <x v="1"/>
    <x v="3"/>
    <n v="5"/>
    <x v="0"/>
    <m/>
    <m/>
    <m/>
  </r>
  <r>
    <n v="1060"/>
    <s v="01/01/2024"/>
    <x v="1794"/>
    <x v="0"/>
    <x v="18"/>
    <x v="0"/>
    <n v="58.42"/>
    <x v="0"/>
    <x v="3"/>
    <n v="2"/>
    <x v="0"/>
    <m/>
    <m/>
    <m/>
  </r>
  <r>
    <n v="1060"/>
    <s v="01/01/2024"/>
    <x v="1795"/>
    <x v="0"/>
    <x v="18"/>
    <x v="0"/>
    <n v="36.159999999999997"/>
    <x v="0"/>
    <x v="6"/>
    <n v="4"/>
    <x v="0"/>
    <m/>
    <m/>
    <m/>
  </r>
  <r>
    <n v="1060"/>
    <s v="01/06/2024"/>
    <x v="1796"/>
    <x v="0"/>
    <x v="6"/>
    <x v="0"/>
    <n v="41.16"/>
    <x v="0"/>
    <x v="5"/>
    <n v="9"/>
    <x v="0"/>
    <m/>
    <m/>
    <m/>
  </r>
  <r>
    <n v="1060"/>
    <s v="01/06/2024"/>
    <x v="1797"/>
    <x v="3"/>
    <x v="1"/>
    <x v="1"/>
    <n v="93.67"/>
    <x v="1"/>
    <x v="4"/>
    <n v="4"/>
    <x v="0"/>
    <m/>
    <m/>
    <m/>
  </r>
  <r>
    <n v="1060"/>
    <s v="01/09/2024"/>
    <x v="1798"/>
    <x v="0"/>
    <x v="12"/>
    <x v="3"/>
    <n v="1.1100000000000001"/>
    <x v="0"/>
    <x v="0"/>
    <n v="4"/>
    <x v="0"/>
    <m/>
    <m/>
    <m/>
  </r>
  <r>
    <n v="1060"/>
    <s v="01/15/2024"/>
    <x v="1799"/>
    <x v="0"/>
    <x v="16"/>
    <x v="3"/>
    <n v="80.489999999999995"/>
    <x v="1"/>
    <x v="1"/>
    <n v="4"/>
    <x v="0"/>
    <n v="8686"/>
    <n v="851"/>
    <n v="96"/>
  </r>
  <r>
    <n v="1060"/>
    <s v="01/15/2024"/>
    <x v="1800"/>
    <x v="2"/>
    <x v="0"/>
    <x v="0"/>
    <n v="136.66999999999999"/>
    <x v="1"/>
    <x v="3"/>
    <n v="6"/>
    <x v="0"/>
    <m/>
    <m/>
    <m/>
  </r>
  <r>
    <n v="1060"/>
    <s v="01/19/2024"/>
    <x v="1801"/>
    <x v="1"/>
    <x v="10"/>
    <x v="3"/>
    <n v="5.53"/>
    <x v="0"/>
    <x v="0"/>
    <n v="5"/>
    <x v="0"/>
    <m/>
    <m/>
    <m/>
  </r>
  <r>
    <n v="1060"/>
    <s v="01/20/2024"/>
    <x v="1802"/>
    <x v="3"/>
    <x v="15"/>
    <x v="3"/>
    <n v="57.98"/>
    <x v="0"/>
    <x v="0"/>
    <n v="8"/>
    <x v="0"/>
    <m/>
    <m/>
    <m/>
  </r>
  <r>
    <n v="1060"/>
    <s v="01/22/2024"/>
    <x v="1803"/>
    <x v="3"/>
    <x v="9"/>
    <x v="1"/>
    <n v="9.35"/>
    <x v="0"/>
    <x v="0"/>
    <n v="7"/>
    <x v="0"/>
    <m/>
    <m/>
    <m/>
  </r>
  <r>
    <n v="1060"/>
    <s v="01/23/2024"/>
    <x v="1804"/>
    <x v="3"/>
    <x v="10"/>
    <x v="3"/>
    <n v="4.7699999999999996"/>
    <x v="0"/>
    <x v="1"/>
    <n v="3"/>
    <x v="0"/>
    <m/>
    <m/>
    <m/>
  </r>
  <r>
    <n v="1060"/>
    <s v="01/26/2024"/>
    <x v="1805"/>
    <x v="2"/>
    <x v="12"/>
    <x v="3"/>
    <n v="10.47"/>
    <x v="0"/>
    <x v="0"/>
    <n v="9"/>
    <x v="0"/>
    <m/>
    <m/>
    <m/>
  </r>
  <r>
    <n v="1060"/>
    <s v="01/26/2024"/>
    <x v="1806"/>
    <x v="3"/>
    <x v="10"/>
    <x v="3"/>
    <n v="22.42"/>
    <x v="0"/>
    <x v="1"/>
    <n v="3"/>
    <x v="0"/>
    <m/>
    <m/>
    <m/>
  </r>
  <r>
    <n v="1060"/>
    <s v="01/28/2024"/>
    <x v="1807"/>
    <x v="0"/>
    <x v="1"/>
    <x v="1"/>
    <n v="4.9000000000000004"/>
    <x v="0"/>
    <x v="5"/>
    <n v="4"/>
    <x v="0"/>
    <m/>
    <m/>
    <m/>
  </r>
  <r>
    <n v="1060"/>
    <s v="02/03/2024"/>
    <x v="1808"/>
    <x v="3"/>
    <x v="10"/>
    <x v="3"/>
    <n v="58.67"/>
    <x v="0"/>
    <x v="3"/>
    <n v="5"/>
    <x v="0"/>
    <m/>
    <m/>
    <m/>
  </r>
  <r>
    <n v="1060"/>
    <s v="02/09/2024"/>
    <x v="1809"/>
    <x v="0"/>
    <x v="10"/>
    <x v="3"/>
    <n v="34.049999999999997"/>
    <x v="0"/>
    <x v="1"/>
    <n v="2"/>
    <x v="0"/>
    <m/>
    <m/>
    <m/>
  </r>
  <r>
    <n v="1060"/>
    <s v="02/10/2024"/>
    <x v="1810"/>
    <x v="3"/>
    <x v="8"/>
    <x v="1"/>
    <n v="127.04"/>
    <x v="1"/>
    <x v="0"/>
    <n v="5"/>
    <x v="0"/>
    <m/>
    <m/>
    <m/>
  </r>
  <r>
    <n v="1060"/>
    <s v="02/13/2024"/>
    <x v="1811"/>
    <x v="2"/>
    <x v="0"/>
    <x v="0"/>
    <n v="5.8"/>
    <x v="0"/>
    <x v="5"/>
    <n v="4"/>
    <x v="0"/>
    <m/>
    <m/>
    <m/>
  </r>
  <r>
    <n v="1060"/>
    <s v="02/14/2024"/>
    <x v="1812"/>
    <x v="2"/>
    <x v="9"/>
    <x v="1"/>
    <n v="34.36"/>
    <x v="0"/>
    <x v="0"/>
    <n v="5"/>
    <x v="0"/>
    <m/>
    <m/>
    <m/>
  </r>
  <r>
    <n v="1060"/>
    <s v="02/14/2024"/>
    <x v="1813"/>
    <x v="1"/>
    <x v="0"/>
    <x v="0"/>
    <n v="6.97"/>
    <x v="0"/>
    <x v="1"/>
    <n v="3"/>
    <x v="0"/>
    <m/>
    <m/>
    <m/>
  </r>
  <r>
    <n v="1060"/>
    <s v="02/21/2024"/>
    <x v="1814"/>
    <x v="2"/>
    <x v="7"/>
    <x v="2"/>
    <n v="0.28999999999999998"/>
    <x v="0"/>
    <x v="3"/>
    <n v="6"/>
    <x v="1"/>
    <m/>
    <m/>
    <m/>
  </r>
  <r>
    <n v="1060"/>
    <s v="02/22/2024"/>
    <x v="1815"/>
    <x v="2"/>
    <x v="18"/>
    <x v="0"/>
    <n v="25.6"/>
    <x v="0"/>
    <x v="3"/>
    <n v="4"/>
    <x v="0"/>
    <m/>
    <m/>
    <m/>
  </r>
  <r>
    <n v="1060"/>
    <s v="02/27/2024"/>
    <x v="1816"/>
    <x v="2"/>
    <x v="16"/>
    <x v="3"/>
    <n v="0.48"/>
    <x v="0"/>
    <x v="5"/>
    <n v="4"/>
    <x v="0"/>
    <n v="139845"/>
    <n v="7227"/>
    <n v="2224"/>
  </r>
  <r>
    <n v="1060"/>
    <s v="03/02/2024"/>
    <x v="1817"/>
    <x v="0"/>
    <x v="13"/>
    <x v="2"/>
    <n v="30.92"/>
    <x v="0"/>
    <x v="0"/>
    <n v="3"/>
    <x v="1"/>
    <m/>
    <m/>
    <m/>
  </r>
  <r>
    <n v="1060"/>
    <s v="03/07/2024"/>
    <x v="1818"/>
    <x v="0"/>
    <x v="13"/>
    <x v="2"/>
    <n v="41.41"/>
    <x v="0"/>
    <x v="1"/>
    <n v="6"/>
    <x v="1"/>
    <m/>
    <m/>
    <m/>
  </r>
  <r>
    <n v="1060"/>
    <s v="03/09/2024"/>
    <x v="1819"/>
    <x v="0"/>
    <x v="5"/>
    <x v="2"/>
    <n v="32.32"/>
    <x v="0"/>
    <x v="4"/>
    <n v="8"/>
    <x v="1"/>
    <m/>
    <m/>
    <m/>
  </r>
  <r>
    <n v="1060"/>
    <s v="03/13/2024"/>
    <x v="1820"/>
    <x v="0"/>
    <x v="11"/>
    <x v="0"/>
    <n v="20.239999999999998"/>
    <x v="0"/>
    <x v="3"/>
    <n v="5"/>
    <x v="0"/>
    <m/>
    <m/>
    <m/>
  </r>
  <r>
    <n v="1060"/>
    <s v="03/17/2024"/>
    <x v="1821"/>
    <x v="1"/>
    <x v="6"/>
    <x v="0"/>
    <n v="14.65"/>
    <x v="0"/>
    <x v="0"/>
    <n v="1"/>
    <x v="0"/>
    <m/>
    <m/>
    <m/>
  </r>
  <r>
    <n v="1060"/>
    <s v="03/20/2024"/>
    <x v="1822"/>
    <x v="2"/>
    <x v="11"/>
    <x v="0"/>
    <n v="40.22"/>
    <x v="0"/>
    <x v="2"/>
    <n v="4"/>
    <x v="0"/>
    <m/>
    <m/>
    <m/>
  </r>
  <r>
    <n v="1060"/>
    <s v="03/24/2024"/>
    <x v="1823"/>
    <x v="1"/>
    <x v="13"/>
    <x v="2"/>
    <n v="13.37"/>
    <x v="0"/>
    <x v="0"/>
    <n v="4"/>
    <x v="1"/>
    <m/>
    <m/>
    <m/>
  </r>
  <r>
    <n v="1060"/>
    <s v="03/25/2024"/>
    <x v="1824"/>
    <x v="0"/>
    <x v="0"/>
    <x v="0"/>
    <n v="7.67"/>
    <x v="0"/>
    <x v="1"/>
    <n v="3"/>
    <x v="0"/>
    <m/>
    <m/>
    <m/>
  </r>
  <r>
    <n v="1060"/>
    <s v="03/28/2024"/>
    <x v="1825"/>
    <x v="0"/>
    <x v="17"/>
    <x v="1"/>
    <n v="7.3"/>
    <x v="0"/>
    <x v="1"/>
    <n v="4"/>
    <x v="0"/>
    <m/>
    <m/>
    <m/>
  </r>
  <r>
    <n v="1060"/>
    <s v="03/30/2024"/>
    <x v="1826"/>
    <x v="0"/>
    <x v="17"/>
    <x v="1"/>
    <n v="52.96"/>
    <x v="0"/>
    <x v="5"/>
    <n v="3"/>
    <x v="0"/>
    <m/>
    <m/>
    <m/>
  </r>
  <r>
    <n v="1061"/>
    <s v="01/02/2024"/>
    <x v="1827"/>
    <x v="2"/>
    <x v="16"/>
    <x v="3"/>
    <n v="29.27"/>
    <x v="0"/>
    <x v="3"/>
    <n v="2"/>
    <x v="0"/>
    <n v="217120"/>
    <n v="13571"/>
    <n v="3245"/>
  </r>
  <r>
    <n v="1061"/>
    <s v="01/07/2024"/>
    <x v="1828"/>
    <x v="0"/>
    <x v="0"/>
    <x v="0"/>
    <n v="64.900000000000006"/>
    <x v="1"/>
    <x v="0"/>
    <n v="5"/>
    <x v="0"/>
    <m/>
    <m/>
    <m/>
  </r>
  <r>
    <n v="1061"/>
    <s v="01/14/2024"/>
    <x v="1829"/>
    <x v="1"/>
    <x v="10"/>
    <x v="3"/>
    <n v="39.33"/>
    <x v="0"/>
    <x v="0"/>
    <n v="7"/>
    <x v="0"/>
    <m/>
    <m/>
    <m/>
  </r>
  <r>
    <n v="1061"/>
    <s v="01/20/2024"/>
    <x v="1830"/>
    <x v="2"/>
    <x v="11"/>
    <x v="0"/>
    <n v="0.87"/>
    <x v="0"/>
    <x v="1"/>
    <n v="5"/>
    <x v="0"/>
    <m/>
    <m/>
    <m/>
  </r>
  <r>
    <n v="1061"/>
    <s v="01/23/2024"/>
    <x v="1831"/>
    <x v="0"/>
    <x v="15"/>
    <x v="3"/>
    <n v="14.88"/>
    <x v="0"/>
    <x v="0"/>
    <n v="3"/>
    <x v="0"/>
    <m/>
    <m/>
    <m/>
  </r>
  <r>
    <n v="1061"/>
    <s v="01/28/2024"/>
    <x v="1832"/>
    <x v="2"/>
    <x v="1"/>
    <x v="1"/>
    <n v="2.56"/>
    <x v="0"/>
    <x v="1"/>
    <n v="5"/>
    <x v="0"/>
    <m/>
    <m/>
    <m/>
  </r>
  <r>
    <n v="1061"/>
    <s v="02/09/2024"/>
    <x v="1833"/>
    <x v="0"/>
    <x v="13"/>
    <x v="2"/>
    <n v="19.54"/>
    <x v="0"/>
    <x v="5"/>
    <n v="5"/>
    <x v="1"/>
    <m/>
    <m/>
    <m/>
  </r>
  <r>
    <n v="1061"/>
    <s v="02/12/2024"/>
    <x v="1834"/>
    <x v="2"/>
    <x v="7"/>
    <x v="2"/>
    <n v="101.56"/>
    <x v="1"/>
    <x v="1"/>
    <n v="6"/>
    <x v="1"/>
    <m/>
    <m/>
    <m/>
  </r>
  <r>
    <n v="1061"/>
    <s v="02/27/2024"/>
    <x v="1835"/>
    <x v="3"/>
    <x v="15"/>
    <x v="3"/>
    <n v="87.22"/>
    <x v="1"/>
    <x v="0"/>
    <n v="2"/>
    <x v="0"/>
    <m/>
    <m/>
    <m/>
  </r>
  <r>
    <n v="1061"/>
    <s v="03/02/2024"/>
    <x v="1836"/>
    <x v="2"/>
    <x v="11"/>
    <x v="0"/>
    <n v="131.26"/>
    <x v="1"/>
    <x v="3"/>
    <n v="6"/>
    <x v="0"/>
    <m/>
    <m/>
    <m/>
  </r>
  <r>
    <n v="1061"/>
    <s v="03/02/2024"/>
    <x v="1837"/>
    <x v="0"/>
    <x v="10"/>
    <x v="3"/>
    <n v="9.7799999999999994"/>
    <x v="0"/>
    <x v="1"/>
    <n v="2"/>
    <x v="0"/>
    <m/>
    <m/>
    <m/>
  </r>
  <r>
    <n v="1061"/>
    <s v="03/07/2024"/>
    <x v="1838"/>
    <x v="0"/>
    <x v="13"/>
    <x v="2"/>
    <n v="1.8"/>
    <x v="0"/>
    <x v="3"/>
    <n v="3"/>
    <x v="1"/>
    <m/>
    <m/>
    <m/>
  </r>
  <r>
    <n v="1061"/>
    <s v="03/10/2024"/>
    <x v="1839"/>
    <x v="2"/>
    <x v="7"/>
    <x v="2"/>
    <n v="27.11"/>
    <x v="0"/>
    <x v="6"/>
    <n v="4"/>
    <x v="1"/>
    <m/>
    <m/>
    <m/>
  </r>
  <r>
    <n v="1061"/>
    <s v="03/16/2024"/>
    <x v="1840"/>
    <x v="2"/>
    <x v="17"/>
    <x v="1"/>
    <n v="9.98"/>
    <x v="0"/>
    <x v="1"/>
    <n v="6"/>
    <x v="0"/>
    <m/>
    <m/>
    <m/>
  </r>
  <r>
    <n v="1061"/>
    <s v="03/21/2024"/>
    <x v="1841"/>
    <x v="3"/>
    <x v="3"/>
    <x v="3"/>
    <n v="1.39"/>
    <x v="0"/>
    <x v="5"/>
    <n v="4"/>
    <x v="0"/>
    <m/>
    <m/>
    <m/>
  </r>
  <r>
    <n v="1061"/>
    <s v="03/22/2024"/>
    <x v="1842"/>
    <x v="1"/>
    <x v="2"/>
    <x v="2"/>
    <n v="16.57"/>
    <x v="0"/>
    <x v="5"/>
    <n v="7"/>
    <x v="1"/>
    <m/>
    <m/>
    <m/>
  </r>
  <r>
    <n v="1061"/>
    <s v="03/23/2024"/>
    <x v="1843"/>
    <x v="0"/>
    <x v="15"/>
    <x v="3"/>
    <n v="3"/>
    <x v="0"/>
    <x v="4"/>
    <n v="9"/>
    <x v="0"/>
    <m/>
    <m/>
    <m/>
  </r>
  <r>
    <n v="1061"/>
    <s v="03/26/2024"/>
    <x v="1844"/>
    <x v="2"/>
    <x v="14"/>
    <x v="2"/>
    <n v="4.6900000000000004"/>
    <x v="0"/>
    <x v="1"/>
    <n v="6"/>
    <x v="1"/>
    <m/>
    <m/>
    <m/>
  </r>
  <r>
    <n v="1061"/>
    <s v="03/26/2024"/>
    <x v="1845"/>
    <x v="0"/>
    <x v="7"/>
    <x v="2"/>
    <n v="11.08"/>
    <x v="0"/>
    <x v="0"/>
    <n v="10"/>
    <x v="1"/>
    <m/>
    <m/>
    <m/>
  </r>
  <r>
    <n v="1061"/>
    <s v="03/29/2024"/>
    <x v="1846"/>
    <x v="2"/>
    <x v="17"/>
    <x v="1"/>
    <n v="29.72"/>
    <x v="0"/>
    <x v="3"/>
    <n v="6"/>
    <x v="0"/>
    <m/>
    <m/>
    <m/>
  </r>
  <r>
    <n v="1062"/>
    <s v="01/02/2024"/>
    <x v="1847"/>
    <x v="1"/>
    <x v="11"/>
    <x v="0"/>
    <n v="43.85"/>
    <x v="0"/>
    <x v="1"/>
    <n v="3"/>
    <x v="0"/>
    <m/>
    <m/>
    <m/>
  </r>
  <r>
    <n v="1062"/>
    <s v="01/06/2024"/>
    <x v="1848"/>
    <x v="0"/>
    <x v="9"/>
    <x v="1"/>
    <n v="10.48"/>
    <x v="0"/>
    <x v="5"/>
    <n v="3"/>
    <x v="0"/>
    <m/>
    <m/>
    <m/>
  </r>
  <r>
    <n v="1062"/>
    <s v="01/13/2024"/>
    <x v="1849"/>
    <x v="2"/>
    <x v="16"/>
    <x v="3"/>
    <n v="22.1"/>
    <x v="0"/>
    <x v="0"/>
    <n v="4"/>
    <x v="0"/>
    <n v="192337"/>
    <n v="3543"/>
    <n v="2766"/>
  </r>
  <r>
    <n v="1062"/>
    <s v="01/13/2024"/>
    <x v="1850"/>
    <x v="1"/>
    <x v="2"/>
    <x v="2"/>
    <n v="46.87"/>
    <x v="0"/>
    <x v="1"/>
    <n v="1"/>
    <x v="1"/>
    <m/>
    <m/>
    <m/>
  </r>
  <r>
    <n v="1062"/>
    <s v="01/15/2024"/>
    <x v="1851"/>
    <x v="2"/>
    <x v="9"/>
    <x v="1"/>
    <n v="37.61"/>
    <x v="0"/>
    <x v="1"/>
    <n v="5"/>
    <x v="0"/>
    <m/>
    <m/>
    <m/>
  </r>
  <r>
    <n v="1062"/>
    <s v="01/17/2024"/>
    <x v="1852"/>
    <x v="3"/>
    <x v="4"/>
    <x v="1"/>
    <n v="98.87"/>
    <x v="1"/>
    <x v="0"/>
    <n v="6"/>
    <x v="0"/>
    <m/>
    <m/>
    <m/>
  </r>
  <r>
    <n v="1062"/>
    <s v="01/23/2024"/>
    <x v="1853"/>
    <x v="1"/>
    <x v="1"/>
    <x v="1"/>
    <n v="1.62"/>
    <x v="0"/>
    <x v="6"/>
    <n v="3"/>
    <x v="0"/>
    <m/>
    <m/>
    <m/>
  </r>
  <r>
    <n v="1062"/>
    <s v="01/30/2024"/>
    <x v="1854"/>
    <x v="1"/>
    <x v="17"/>
    <x v="1"/>
    <n v="45.98"/>
    <x v="0"/>
    <x v="0"/>
    <n v="5"/>
    <x v="0"/>
    <m/>
    <m/>
    <m/>
  </r>
  <r>
    <n v="1062"/>
    <s v="01/30/2024"/>
    <x v="1855"/>
    <x v="2"/>
    <x v="14"/>
    <x v="2"/>
    <n v="38.61"/>
    <x v="0"/>
    <x v="0"/>
    <n v="1"/>
    <x v="1"/>
    <m/>
    <m/>
    <m/>
  </r>
  <r>
    <n v="1062"/>
    <s v="01/31/2024"/>
    <x v="1856"/>
    <x v="2"/>
    <x v="2"/>
    <x v="2"/>
    <n v="3.61"/>
    <x v="0"/>
    <x v="1"/>
    <n v="5"/>
    <x v="1"/>
    <m/>
    <m/>
    <m/>
  </r>
  <r>
    <n v="1062"/>
    <s v="02/01/2024"/>
    <x v="1857"/>
    <x v="0"/>
    <x v="18"/>
    <x v="0"/>
    <n v="21.92"/>
    <x v="0"/>
    <x v="0"/>
    <n v="4"/>
    <x v="0"/>
    <m/>
    <m/>
    <m/>
  </r>
  <r>
    <n v="1062"/>
    <s v="02/01/2024"/>
    <x v="1858"/>
    <x v="0"/>
    <x v="9"/>
    <x v="1"/>
    <n v="24.28"/>
    <x v="0"/>
    <x v="1"/>
    <n v="7"/>
    <x v="0"/>
    <m/>
    <m/>
    <m/>
  </r>
  <r>
    <n v="1062"/>
    <s v="02/12/2024"/>
    <x v="1859"/>
    <x v="2"/>
    <x v="17"/>
    <x v="1"/>
    <n v="35.1"/>
    <x v="0"/>
    <x v="0"/>
    <n v="6"/>
    <x v="0"/>
    <m/>
    <m/>
    <m/>
  </r>
  <r>
    <n v="1062"/>
    <s v="02/13/2024"/>
    <x v="1860"/>
    <x v="0"/>
    <x v="8"/>
    <x v="1"/>
    <n v="28.21"/>
    <x v="0"/>
    <x v="3"/>
    <n v="6"/>
    <x v="0"/>
    <m/>
    <m/>
    <m/>
  </r>
  <r>
    <n v="1062"/>
    <s v="02/15/2024"/>
    <x v="1861"/>
    <x v="2"/>
    <x v="3"/>
    <x v="3"/>
    <n v="34.21"/>
    <x v="0"/>
    <x v="1"/>
    <n v="7"/>
    <x v="0"/>
    <m/>
    <m/>
    <m/>
  </r>
  <r>
    <n v="1062"/>
    <s v="02/18/2024"/>
    <x v="1862"/>
    <x v="3"/>
    <x v="5"/>
    <x v="2"/>
    <n v="45.15"/>
    <x v="0"/>
    <x v="3"/>
    <n v="7"/>
    <x v="1"/>
    <m/>
    <m/>
    <m/>
  </r>
  <r>
    <n v="1062"/>
    <s v="02/23/2024"/>
    <x v="1863"/>
    <x v="3"/>
    <x v="18"/>
    <x v="0"/>
    <n v="8.4600000000000009"/>
    <x v="0"/>
    <x v="3"/>
    <n v="8"/>
    <x v="0"/>
    <m/>
    <m/>
    <m/>
  </r>
  <r>
    <n v="1062"/>
    <s v="02/28/2024"/>
    <x v="1864"/>
    <x v="1"/>
    <x v="18"/>
    <x v="0"/>
    <n v="30.93"/>
    <x v="0"/>
    <x v="1"/>
    <n v="3"/>
    <x v="0"/>
    <m/>
    <m/>
    <m/>
  </r>
  <r>
    <n v="1062"/>
    <s v="03/01/2024"/>
    <x v="1865"/>
    <x v="2"/>
    <x v="8"/>
    <x v="1"/>
    <n v="6.42"/>
    <x v="0"/>
    <x v="3"/>
    <n v="10"/>
    <x v="0"/>
    <m/>
    <m/>
    <m/>
  </r>
  <r>
    <n v="1062"/>
    <s v="03/01/2024"/>
    <x v="1866"/>
    <x v="0"/>
    <x v="4"/>
    <x v="1"/>
    <n v="1.01"/>
    <x v="0"/>
    <x v="1"/>
    <n v="3"/>
    <x v="0"/>
    <m/>
    <m/>
    <m/>
  </r>
  <r>
    <n v="1062"/>
    <s v="03/02/2024"/>
    <x v="1867"/>
    <x v="3"/>
    <x v="15"/>
    <x v="3"/>
    <n v="76.02"/>
    <x v="1"/>
    <x v="5"/>
    <n v="4"/>
    <x v="0"/>
    <m/>
    <m/>
    <m/>
  </r>
  <r>
    <n v="1062"/>
    <s v="03/07/2024"/>
    <x v="1868"/>
    <x v="2"/>
    <x v="11"/>
    <x v="0"/>
    <n v="25.58"/>
    <x v="0"/>
    <x v="5"/>
    <n v="6"/>
    <x v="0"/>
    <m/>
    <m/>
    <m/>
  </r>
  <r>
    <n v="1062"/>
    <s v="03/07/2024"/>
    <x v="1869"/>
    <x v="1"/>
    <x v="5"/>
    <x v="2"/>
    <n v="11.08"/>
    <x v="0"/>
    <x v="0"/>
    <n v="6"/>
    <x v="1"/>
    <m/>
    <m/>
    <m/>
  </r>
  <r>
    <n v="1062"/>
    <s v="03/08/2024"/>
    <x v="1870"/>
    <x v="2"/>
    <x v="19"/>
    <x v="0"/>
    <n v="67.760000000000005"/>
    <x v="1"/>
    <x v="5"/>
    <n v="7"/>
    <x v="0"/>
    <m/>
    <m/>
    <m/>
  </r>
  <r>
    <n v="1062"/>
    <s v="03/11/2024"/>
    <x v="1871"/>
    <x v="1"/>
    <x v="15"/>
    <x v="3"/>
    <n v="34.83"/>
    <x v="0"/>
    <x v="0"/>
    <n v="8"/>
    <x v="0"/>
    <m/>
    <m/>
    <m/>
  </r>
  <r>
    <n v="1062"/>
    <s v="03/14/2024"/>
    <x v="1872"/>
    <x v="0"/>
    <x v="0"/>
    <x v="0"/>
    <n v="25.82"/>
    <x v="0"/>
    <x v="1"/>
    <n v="7"/>
    <x v="0"/>
    <m/>
    <m/>
    <m/>
  </r>
  <r>
    <n v="1062"/>
    <s v="03/16/2024"/>
    <x v="1873"/>
    <x v="0"/>
    <x v="11"/>
    <x v="0"/>
    <n v="6.06"/>
    <x v="0"/>
    <x v="1"/>
    <n v="3"/>
    <x v="0"/>
    <m/>
    <m/>
    <m/>
  </r>
  <r>
    <n v="1062"/>
    <s v="03/17/2024"/>
    <x v="1874"/>
    <x v="0"/>
    <x v="12"/>
    <x v="3"/>
    <n v="35.08"/>
    <x v="0"/>
    <x v="5"/>
    <n v="6"/>
    <x v="0"/>
    <m/>
    <m/>
    <m/>
  </r>
  <r>
    <n v="1062"/>
    <s v="03/18/2024"/>
    <x v="1875"/>
    <x v="1"/>
    <x v="6"/>
    <x v="0"/>
    <n v="91.04"/>
    <x v="1"/>
    <x v="4"/>
    <n v="6"/>
    <x v="0"/>
    <m/>
    <m/>
    <m/>
  </r>
  <r>
    <n v="1062"/>
    <s v="03/24/2024"/>
    <x v="1876"/>
    <x v="0"/>
    <x v="0"/>
    <x v="0"/>
    <n v="66.349999999999994"/>
    <x v="1"/>
    <x v="1"/>
    <n v="8"/>
    <x v="0"/>
    <m/>
    <m/>
    <m/>
  </r>
  <r>
    <n v="1062"/>
    <s v="03/25/2024"/>
    <x v="1877"/>
    <x v="2"/>
    <x v="6"/>
    <x v="0"/>
    <n v="34.03"/>
    <x v="0"/>
    <x v="4"/>
    <n v="3"/>
    <x v="0"/>
    <m/>
    <m/>
    <m/>
  </r>
  <r>
    <n v="1063"/>
    <s v="01/01/2024"/>
    <x v="1878"/>
    <x v="2"/>
    <x v="18"/>
    <x v="0"/>
    <n v="4.37"/>
    <x v="0"/>
    <x v="5"/>
    <n v="5"/>
    <x v="0"/>
    <m/>
    <m/>
    <m/>
  </r>
  <r>
    <n v="1063"/>
    <s v="01/08/2024"/>
    <x v="1879"/>
    <x v="1"/>
    <x v="2"/>
    <x v="2"/>
    <n v="4.3"/>
    <x v="0"/>
    <x v="1"/>
    <n v="5"/>
    <x v="1"/>
    <m/>
    <m/>
    <m/>
  </r>
  <r>
    <n v="1063"/>
    <s v="01/17/2024"/>
    <x v="1880"/>
    <x v="0"/>
    <x v="9"/>
    <x v="1"/>
    <n v="45.46"/>
    <x v="0"/>
    <x v="3"/>
    <n v="9"/>
    <x v="0"/>
    <m/>
    <m/>
    <m/>
  </r>
  <r>
    <n v="1063"/>
    <s v="01/19/2024"/>
    <x v="1881"/>
    <x v="0"/>
    <x v="8"/>
    <x v="1"/>
    <n v="29.16"/>
    <x v="0"/>
    <x v="1"/>
    <n v="4"/>
    <x v="0"/>
    <m/>
    <m/>
    <m/>
  </r>
  <r>
    <n v="1063"/>
    <s v="01/28/2024"/>
    <x v="1882"/>
    <x v="3"/>
    <x v="6"/>
    <x v="0"/>
    <n v="9.3800000000000008"/>
    <x v="0"/>
    <x v="4"/>
    <n v="8"/>
    <x v="0"/>
    <m/>
    <m/>
    <m/>
  </r>
  <r>
    <n v="1063"/>
    <s v="01/31/2024"/>
    <x v="1883"/>
    <x v="0"/>
    <x v="18"/>
    <x v="0"/>
    <n v="12.66"/>
    <x v="0"/>
    <x v="0"/>
    <n v="4"/>
    <x v="0"/>
    <m/>
    <m/>
    <m/>
  </r>
  <r>
    <n v="1063"/>
    <s v="02/02/2024"/>
    <x v="1884"/>
    <x v="3"/>
    <x v="2"/>
    <x v="2"/>
    <n v="24.73"/>
    <x v="0"/>
    <x v="1"/>
    <n v="7"/>
    <x v="1"/>
    <m/>
    <m/>
    <m/>
  </r>
  <r>
    <n v="1063"/>
    <s v="02/03/2024"/>
    <x v="1885"/>
    <x v="3"/>
    <x v="9"/>
    <x v="1"/>
    <n v="44.16"/>
    <x v="0"/>
    <x v="1"/>
    <n v="6"/>
    <x v="0"/>
    <m/>
    <m/>
    <m/>
  </r>
  <r>
    <n v="1063"/>
    <s v="02/04/2024"/>
    <x v="1886"/>
    <x v="1"/>
    <x v="17"/>
    <x v="1"/>
    <n v="4.7699999999999996"/>
    <x v="0"/>
    <x v="5"/>
    <n v="3"/>
    <x v="0"/>
    <m/>
    <m/>
    <m/>
  </r>
  <r>
    <n v="1063"/>
    <s v="02/06/2024"/>
    <x v="1887"/>
    <x v="3"/>
    <x v="15"/>
    <x v="3"/>
    <n v="100.05"/>
    <x v="1"/>
    <x v="4"/>
    <n v="2"/>
    <x v="0"/>
    <m/>
    <m/>
    <m/>
  </r>
  <r>
    <n v="1063"/>
    <s v="02/14/2024"/>
    <x v="1888"/>
    <x v="3"/>
    <x v="8"/>
    <x v="1"/>
    <n v="24.29"/>
    <x v="0"/>
    <x v="3"/>
    <n v="5"/>
    <x v="0"/>
    <m/>
    <m/>
    <m/>
  </r>
  <r>
    <n v="1063"/>
    <s v="02/18/2024"/>
    <x v="1889"/>
    <x v="0"/>
    <x v="12"/>
    <x v="3"/>
    <n v="16.52"/>
    <x v="0"/>
    <x v="0"/>
    <n v="3"/>
    <x v="0"/>
    <m/>
    <m/>
    <m/>
  </r>
  <r>
    <n v="1063"/>
    <s v="02/20/2024"/>
    <x v="1890"/>
    <x v="0"/>
    <x v="16"/>
    <x v="3"/>
    <n v="67.040000000000006"/>
    <x v="1"/>
    <x v="1"/>
    <n v="5"/>
    <x v="0"/>
    <n v="56640"/>
    <n v="1983"/>
    <n v="856"/>
  </r>
  <r>
    <n v="1063"/>
    <s v="02/25/2024"/>
    <x v="1891"/>
    <x v="2"/>
    <x v="4"/>
    <x v="1"/>
    <n v="11.65"/>
    <x v="0"/>
    <x v="0"/>
    <n v="6"/>
    <x v="0"/>
    <m/>
    <m/>
    <m/>
  </r>
  <r>
    <n v="1063"/>
    <s v="02/25/2024"/>
    <x v="1892"/>
    <x v="0"/>
    <x v="15"/>
    <x v="3"/>
    <n v="40.4"/>
    <x v="0"/>
    <x v="0"/>
    <n v="6"/>
    <x v="0"/>
    <m/>
    <m/>
    <m/>
  </r>
  <r>
    <n v="1063"/>
    <s v="02/26/2024"/>
    <x v="1893"/>
    <x v="0"/>
    <x v="12"/>
    <x v="3"/>
    <n v="14.61"/>
    <x v="0"/>
    <x v="4"/>
    <n v="1"/>
    <x v="0"/>
    <m/>
    <m/>
    <m/>
  </r>
  <r>
    <n v="1063"/>
    <s v="02/26/2024"/>
    <x v="1894"/>
    <x v="1"/>
    <x v="15"/>
    <x v="3"/>
    <n v="64.12"/>
    <x v="1"/>
    <x v="1"/>
    <n v="10"/>
    <x v="0"/>
    <m/>
    <m/>
    <m/>
  </r>
  <r>
    <n v="1063"/>
    <s v="02/28/2024"/>
    <x v="1895"/>
    <x v="2"/>
    <x v="9"/>
    <x v="1"/>
    <n v="2.62"/>
    <x v="0"/>
    <x v="1"/>
    <n v="5"/>
    <x v="0"/>
    <m/>
    <m/>
    <m/>
  </r>
  <r>
    <n v="1063"/>
    <s v="02/28/2024"/>
    <x v="1896"/>
    <x v="0"/>
    <x v="1"/>
    <x v="1"/>
    <n v="30.81"/>
    <x v="0"/>
    <x v="5"/>
    <n v="1"/>
    <x v="0"/>
    <m/>
    <m/>
    <m/>
  </r>
  <r>
    <n v="1063"/>
    <s v="02/29/2024"/>
    <x v="1897"/>
    <x v="2"/>
    <x v="6"/>
    <x v="0"/>
    <n v="13.52"/>
    <x v="0"/>
    <x v="3"/>
    <n v="4"/>
    <x v="0"/>
    <m/>
    <m/>
    <m/>
  </r>
  <r>
    <n v="1063"/>
    <s v="02/29/2024"/>
    <x v="1898"/>
    <x v="0"/>
    <x v="11"/>
    <x v="0"/>
    <n v="4.91"/>
    <x v="0"/>
    <x v="1"/>
    <n v="5"/>
    <x v="0"/>
    <m/>
    <m/>
    <m/>
  </r>
  <r>
    <n v="1063"/>
    <s v="03/02/2024"/>
    <x v="1899"/>
    <x v="1"/>
    <x v="5"/>
    <x v="2"/>
    <n v="20.57"/>
    <x v="0"/>
    <x v="1"/>
    <n v="3"/>
    <x v="1"/>
    <m/>
    <m/>
    <m/>
  </r>
  <r>
    <n v="1063"/>
    <s v="03/03/2024"/>
    <x v="1900"/>
    <x v="1"/>
    <x v="15"/>
    <x v="3"/>
    <n v="9.82"/>
    <x v="0"/>
    <x v="1"/>
    <n v="9"/>
    <x v="0"/>
    <m/>
    <m/>
    <m/>
  </r>
  <r>
    <n v="1063"/>
    <s v="03/06/2024"/>
    <x v="1901"/>
    <x v="3"/>
    <x v="14"/>
    <x v="2"/>
    <n v="18.57"/>
    <x v="0"/>
    <x v="4"/>
    <n v="9"/>
    <x v="1"/>
    <m/>
    <m/>
    <m/>
  </r>
  <r>
    <n v="1063"/>
    <s v="03/08/2024"/>
    <x v="1902"/>
    <x v="3"/>
    <x v="8"/>
    <x v="1"/>
    <n v="32.549999999999997"/>
    <x v="0"/>
    <x v="5"/>
    <n v="3"/>
    <x v="0"/>
    <m/>
    <m/>
    <m/>
  </r>
  <r>
    <n v="1063"/>
    <s v="03/08/2024"/>
    <x v="1903"/>
    <x v="2"/>
    <x v="14"/>
    <x v="2"/>
    <n v="86.81"/>
    <x v="1"/>
    <x v="0"/>
    <n v="5"/>
    <x v="1"/>
    <m/>
    <m/>
    <m/>
  </r>
  <r>
    <n v="1063"/>
    <s v="03/14/2024"/>
    <x v="1904"/>
    <x v="1"/>
    <x v="4"/>
    <x v="1"/>
    <n v="31.66"/>
    <x v="0"/>
    <x v="3"/>
    <n v="6"/>
    <x v="0"/>
    <m/>
    <m/>
    <m/>
  </r>
  <r>
    <n v="1063"/>
    <s v="03/15/2024"/>
    <x v="1905"/>
    <x v="0"/>
    <x v="13"/>
    <x v="2"/>
    <n v="41.61"/>
    <x v="0"/>
    <x v="5"/>
    <n v="8"/>
    <x v="1"/>
    <m/>
    <m/>
    <m/>
  </r>
  <r>
    <n v="1063"/>
    <s v="03/20/2024"/>
    <x v="1906"/>
    <x v="2"/>
    <x v="12"/>
    <x v="3"/>
    <n v="0.77"/>
    <x v="0"/>
    <x v="0"/>
    <n v="7"/>
    <x v="0"/>
    <m/>
    <m/>
    <m/>
  </r>
  <r>
    <n v="1063"/>
    <s v="03/20/2024"/>
    <x v="1907"/>
    <x v="1"/>
    <x v="6"/>
    <x v="0"/>
    <n v="73.56"/>
    <x v="1"/>
    <x v="1"/>
    <n v="3"/>
    <x v="0"/>
    <m/>
    <m/>
    <m/>
  </r>
  <r>
    <n v="1063"/>
    <s v="03/21/2024"/>
    <x v="1908"/>
    <x v="0"/>
    <x v="3"/>
    <x v="3"/>
    <n v="34.33"/>
    <x v="0"/>
    <x v="0"/>
    <n v="4"/>
    <x v="0"/>
    <m/>
    <m/>
    <m/>
  </r>
  <r>
    <n v="1063"/>
    <s v="03/27/2024"/>
    <x v="1909"/>
    <x v="3"/>
    <x v="10"/>
    <x v="3"/>
    <n v="1.65"/>
    <x v="0"/>
    <x v="1"/>
    <n v="3"/>
    <x v="0"/>
    <m/>
    <m/>
    <m/>
  </r>
  <r>
    <n v="1063"/>
    <s v="03/27/2024"/>
    <x v="1910"/>
    <x v="3"/>
    <x v="1"/>
    <x v="1"/>
    <n v="18.11"/>
    <x v="0"/>
    <x v="0"/>
    <n v="6"/>
    <x v="0"/>
    <m/>
    <m/>
    <m/>
  </r>
  <r>
    <n v="1063"/>
    <s v="03/28/2024"/>
    <x v="1911"/>
    <x v="2"/>
    <x v="14"/>
    <x v="2"/>
    <n v="17.93"/>
    <x v="0"/>
    <x v="2"/>
    <n v="3"/>
    <x v="1"/>
    <m/>
    <m/>
    <m/>
  </r>
  <r>
    <n v="1064"/>
    <s v="01/01/2024"/>
    <x v="1912"/>
    <x v="2"/>
    <x v="4"/>
    <x v="1"/>
    <n v="85.15"/>
    <x v="1"/>
    <x v="0"/>
    <n v="5"/>
    <x v="0"/>
    <m/>
    <m/>
    <m/>
  </r>
  <r>
    <n v="1064"/>
    <s v="01/08/2024"/>
    <x v="1913"/>
    <x v="0"/>
    <x v="10"/>
    <x v="3"/>
    <n v="6.53"/>
    <x v="0"/>
    <x v="5"/>
    <n v="10"/>
    <x v="0"/>
    <m/>
    <m/>
    <m/>
  </r>
  <r>
    <n v="1064"/>
    <s v="01/14/2024"/>
    <x v="1914"/>
    <x v="0"/>
    <x v="15"/>
    <x v="3"/>
    <n v="6.27"/>
    <x v="0"/>
    <x v="4"/>
    <n v="4"/>
    <x v="0"/>
    <m/>
    <m/>
    <m/>
  </r>
  <r>
    <n v="1064"/>
    <s v="01/14/2024"/>
    <x v="1915"/>
    <x v="3"/>
    <x v="2"/>
    <x v="2"/>
    <n v="15.56"/>
    <x v="0"/>
    <x v="3"/>
    <n v="6"/>
    <x v="1"/>
    <m/>
    <m/>
    <m/>
  </r>
  <r>
    <n v="1064"/>
    <s v="01/22/2024"/>
    <x v="1916"/>
    <x v="0"/>
    <x v="3"/>
    <x v="3"/>
    <n v="64.760000000000005"/>
    <x v="1"/>
    <x v="0"/>
    <n v="8"/>
    <x v="0"/>
    <m/>
    <m/>
    <m/>
  </r>
  <r>
    <n v="1064"/>
    <s v="01/24/2024"/>
    <x v="1917"/>
    <x v="1"/>
    <x v="19"/>
    <x v="0"/>
    <n v="15.6"/>
    <x v="0"/>
    <x v="4"/>
    <n v="3"/>
    <x v="0"/>
    <m/>
    <m/>
    <m/>
  </r>
  <r>
    <n v="1064"/>
    <s v="01/25/2024"/>
    <x v="1918"/>
    <x v="0"/>
    <x v="7"/>
    <x v="2"/>
    <n v="15.12"/>
    <x v="0"/>
    <x v="1"/>
    <n v="5"/>
    <x v="1"/>
    <m/>
    <m/>
    <m/>
  </r>
  <r>
    <n v="1064"/>
    <s v="01/25/2024"/>
    <x v="1919"/>
    <x v="0"/>
    <x v="17"/>
    <x v="1"/>
    <n v="101.2"/>
    <x v="1"/>
    <x v="5"/>
    <n v="5"/>
    <x v="0"/>
    <m/>
    <m/>
    <m/>
  </r>
  <r>
    <n v="1064"/>
    <s v="02/04/2024"/>
    <x v="1920"/>
    <x v="3"/>
    <x v="16"/>
    <x v="3"/>
    <n v="56.25"/>
    <x v="0"/>
    <x v="0"/>
    <n v="5"/>
    <x v="0"/>
    <n v="128358"/>
    <n v="12313"/>
    <n v="2353"/>
  </r>
  <r>
    <n v="1064"/>
    <s v="02/05/2024"/>
    <x v="1921"/>
    <x v="1"/>
    <x v="7"/>
    <x v="2"/>
    <n v="10.89"/>
    <x v="0"/>
    <x v="0"/>
    <n v="2"/>
    <x v="1"/>
    <m/>
    <m/>
    <m/>
  </r>
  <r>
    <n v="1064"/>
    <s v="02/07/2024"/>
    <x v="1922"/>
    <x v="3"/>
    <x v="19"/>
    <x v="0"/>
    <n v="16.559999999999999"/>
    <x v="0"/>
    <x v="1"/>
    <n v="2"/>
    <x v="0"/>
    <m/>
    <m/>
    <m/>
  </r>
  <r>
    <n v="1064"/>
    <s v="02/11/2024"/>
    <x v="1923"/>
    <x v="0"/>
    <x v="16"/>
    <x v="3"/>
    <n v="6.71"/>
    <x v="0"/>
    <x v="1"/>
    <n v="7"/>
    <x v="0"/>
    <n v="487133"/>
    <n v="43407"/>
    <n v="2391"/>
  </r>
  <r>
    <n v="1064"/>
    <s v="02/15/2024"/>
    <x v="1924"/>
    <x v="1"/>
    <x v="1"/>
    <x v="1"/>
    <n v="4.1900000000000004"/>
    <x v="0"/>
    <x v="1"/>
    <n v="8"/>
    <x v="0"/>
    <m/>
    <m/>
    <m/>
  </r>
  <r>
    <n v="1064"/>
    <s v="02/18/2024"/>
    <x v="1925"/>
    <x v="2"/>
    <x v="3"/>
    <x v="3"/>
    <n v="58.1"/>
    <x v="0"/>
    <x v="1"/>
    <n v="6"/>
    <x v="0"/>
    <m/>
    <m/>
    <m/>
  </r>
  <r>
    <n v="1064"/>
    <s v="02/18/2024"/>
    <x v="1926"/>
    <x v="2"/>
    <x v="17"/>
    <x v="1"/>
    <n v="22.92"/>
    <x v="0"/>
    <x v="1"/>
    <n v="5"/>
    <x v="0"/>
    <m/>
    <m/>
    <m/>
  </r>
  <r>
    <n v="1064"/>
    <s v="02/18/2024"/>
    <x v="1927"/>
    <x v="0"/>
    <x v="14"/>
    <x v="2"/>
    <n v="17.940000000000001"/>
    <x v="0"/>
    <x v="1"/>
    <n v="3"/>
    <x v="1"/>
    <m/>
    <m/>
    <m/>
  </r>
  <r>
    <n v="1064"/>
    <s v="02/19/2024"/>
    <x v="1928"/>
    <x v="1"/>
    <x v="2"/>
    <x v="2"/>
    <n v="2.82"/>
    <x v="0"/>
    <x v="3"/>
    <n v="2"/>
    <x v="1"/>
    <m/>
    <m/>
    <m/>
  </r>
  <r>
    <n v="1064"/>
    <s v="02/21/2024"/>
    <x v="1929"/>
    <x v="0"/>
    <x v="0"/>
    <x v="0"/>
    <n v="0.45"/>
    <x v="0"/>
    <x v="1"/>
    <n v="6"/>
    <x v="0"/>
    <m/>
    <m/>
    <m/>
  </r>
  <r>
    <n v="1064"/>
    <s v="02/24/2024"/>
    <x v="1930"/>
    <x v="0"/>
    <x v="4"/>
    <x v="1"/>
    <n v="26.44"/>
    <x v="0"/>
    <x v="1"/>
    <n v="7"/>
    <x v="0"/>
    <m/>
    <m/>
    <m/>
  </r>
  <r>
    <n v="1064"/>
    <s v="02/29/2024"/>
    <x v="1931"/>
    <x v="3"/>
    <x v="16"/>
    <x v="3"/>
    <n v="56.68"/>
    <x v="0"/>
    <x v="0"/>
    <n v="1"/>
    <x v="0"/>
    <n v="124566"/>
    <n v="10497"/>
    <n v="795"/>
  </r>
  <r>
    <n v="1064"/>
    <s v="03/07/2024"/>
    <x v="1932"/>
    <x v="1"/>
    <x v="2"/>
    <x v="2"/>
    <n v="48.93"/>
    <x v="0"/>
    <x v="3"/>
    <n v="5"/>
    <x v="1"/>
    <m/>
    <m/>
    <m/>
  </r>
  <r>
    <n v="1064"/>
    <s v="03/08/2024"/>
    <x v="1933"/>
    <x v="0"/>
    <x v="0"/>
    <x v="0"/>
    <n v="35.380000000000003"/>
    <x v="0"/>
    <x v="1"/>
    <n v="9"/>
    <x v="0"/>
    <m/>
    <m/>
    <m/>
  </r>
  <r>
    <n v="1064"/>
    <s v="03/13/2024"/>
    <x v="1934"/>
    <x v="3"/>
    <x v="14"/>
    <x v="2"/>
    <n v="18.07"/>
    <x v="0"/>
    <x v="0"/>
    <n v="4"/>
    <x v="1"/>
    <m/>
    <m/>
    <m/>
  </r>
  <r>
    <n v="1064"/>
    <s v="03/16/2024"/>
    <x v="1935"/>
    <x v="2"/>
    <x v="16"/>
    <x v="3"/>
    <n v="14.57"/>
    <x v="0"/>
    <x v="5"/>
    <n v="4"/>
    <x v="0"/>
    <n v="77526"/>
    <n v="7354"/>
    <n v="950"/>
  </r>
  <r>
    <n v="1064"/>
    <s v="03/20/2024"/>
    <x v="1936"/>
    <x v="0"/>
    <x v="4"/>
    <x v="1"/>
    <n v="10.37"/>
    <x v="0"/>
    <x v="3"/>
    <n v="6"/>
    <x v="0"/>
    <m/>
    <m/>
    <m/>
  </r>
  <r>
    <n v="1064"/>
    <s v="03/31/2024"/>
    <x v="1937"/>
    <x v="2"/>
    <x v="12"/>
    <x v="3"/>
    <n v="26.81"/>
    <x v="0"/>
    <x v="5"/>
    <n v="6"/>
    <x v="0"/>
    <m/>
    <m/>
    <m/>
  </r>
  <r>
    <n v="1065"/>
    <s v="01/01/2024"/>
    <x v="1938"/>
    <x v="0"/>
    <x v="18"/>
    <x v="0"/>
    <n v="31.61"/>
    <x v="0"/>
    <x v="6"/>
    <n v="5"/>
    <x v="0"/>
    <m/>
    <m/>
    <m/>
  </r>
  <r>
    <n v="1065"/>
    <s v="01/05/2024"/>
    <x v="1939"/>
    <x v="3"/>
    <x v="8"/>
    <x v="1"/>
    <n v="93.37"/>
    <x v="1"/>
    <x v="3"/>
    <n v="4"/>
    <x v="0"/>
    <m/>
    <m/>
    <m/>
  </r>
  <r>
    <n v="1065"/>
    <s v="01/07/2024"/>
    <x v="1940"/>
    <x v="0"/>
    <x v="5"/>
    <x v="2"/>
    <n v="26.59"/>
    <x v="0"/>
    <x v="1"/>
    <n v="8"/>
    <x v="1"/>
    <m/>
    <m/>
    <m/>
  </r>
  <r>
    <n v="1065"/>
    <s v="01/09/2024"/>
    <x v="1941"/>
    <x v="1"/>
    <x v="7"/>
    <x v="2"/>
    <n v="46.15"/>
    <x v="0"/>
    <x v="0"/>
    <n v="5"/>
    <x v="1"/>
    <m/>
    <m/>
    <m/>
  </r>
  <r>
    <n v="1065"/>
    <s v="01/17/2024"/>
    <x v="1942"/>
    <x v="0"/>
    <x v="7"/>
    <x v="2"/>
    <n v="8.77"/>
    <x v="0"/>
    <x v="3"/>
    <n v="3"/>
    <x v="1"/>
    <m/>
    <m/>
    <m/>
  </r>
  <r>
    <n v="1065"/>
    <s v="01/18/2024"/>
    <x v="1943"/>
    <x v="2"/>
    <x v="4"/>
    <x v="1"/>
    <n v="6.32"/>
    <x v="0"/>
    <x v="5"/>
    <n v="4"/>
    <x v="0"/>
    <m/>
    <m/>
    <m/>
  </r>
  <r>
    <n v="1065"/>
    <s v="01/19/2024"/>
    <x v="1944"/>
    <x v="0"/>
    <x v="19"/>
    <x v="0"/>
    <n v="42.4"/>
    <x v="0"/>
    <x v="4"/>
    <n v="5"/>
    <x v="0"/>
    <m/>
    <m/>
    <m/>
  </r>
  <r>
    <n v="1065"/>
    <s v="01/23/2024"/>
    <x v="1945"/>
    <x v="2"/>
    <x v="5"/>
    <x v="2"/>
    <n v="55.7"/>
    <x v="0"/>
    <x v="0"/>
    <n v="3"/>
    <x v="1"/>
    <m/>
    <m/>
    <m/>
  </r>
  <r>
    <n v="1065"/>
    <s v="01/27/2024"/>
    <x v="1946"/>
    <x v="2"/>
    <x v="7"/>
    <x v="2"/>
    <n v="66.69"/>
    <x v="1"/>
    <x v="5"/>
    <n v="8"/>
    <x v="1"/>
    <m/>
    <m/>
    <m/>
  </r>
  <r>
    <n v="1065"/>
    <s v="01/28/2024"/>
    <x v="1947"/>
    <x v="1"/>
    <x v="10"/>
    <x v="3"/>
    <n v="12.39"/>
    <x v="0"/>
    <x v="3"/>
    <n v="5"/>
    <x v="0"/>
    <m/>
    <m/>
    <m/>
  </r>
  <r>
    <n v="1065"/>
    <s v="02/14/2024"/>
    <x v="1948"/>
    <x v="0"/>
    <x v="16"/>
    <x v="3"/>
    <n v="25.25"/>
    <x v="0"/>
    <x v="3"/>
    <n v="3"/>
    <x v="0"/>
    <n v="176426"/>
    <n v="5948"/>
    <n v="2531"/>
  </r>
  <r>
    <n v="1065"/>
    <s v="02/23/2024"/>
    <x v="1949"/>
    <x v="2"/>
    <x v="3"/>
    <x v="3"/>
    <n v="5.42"/>
    <x v="0"/>
    <x v="1"/>
    <n v="4"/>
    <x v="0"/>
    <m/>
    <m/>
    <m/>
  </r>
  <r>
    <n v="1065"/>
    <s v="02/25/2024"/>
    <x v="1950"/>
    <x v="2"/>
    <x v="5"/>
    <x v="2"/>
    <n v="5.55"/>
    <x v="0"/>
    <x v="1"/>
    <n v="7"/>
    <x v="1"/>
    <m/>
    <m/>
    <m/>
  </r>
  <r>
    <n v="1065"/>
    <s v="02/26/2024"/>
    <x v="1951"/>
    <x v="1"/>
    <x v="1"/>
    <x v="1"/>
    <n v="40.25"/>
    <x v="0"/>
    <x v="1"/>
    <n v="6"/>
    <x v="0"/>
    <m/>
    <m/>
    <m/>
  </r>
  <r>
    <n v="1065"/>
    <s v="03/01/2024"/>
    <x v="1952"/>
    <x v="0"/>
    <x v="8"/>
    <x v="1"/>
    <n v="22.84"/>
    <x v="0"/>
    <x v="1"/>
    <n v="3"/>
    <x v="0"/>
    <m/>
    <m/>
    <m/>
  </r>
  <r>
    <n v="1065"/>
    <s v="03/11/2024"/>
    <x v="1953"/>
    <x v="0"/>
    <x v="5"/>
    <x v="2"/>
    <n v="14.05"/>
    <x v="0"/>
    <x v="0"/>
    <n v="5"/>
    <x v="1"/>
    <m/>
    <m/>
    <m/>
  </r>
  <r>
    <n v="1065"/>
    <s v="03/16/2024"/>
    <x v="1954"/>
    <x v="2"/>
    <x v="18"/>
    <x v="0"/>
    <n v="6.24"/>
    <x v="0"/>
    <x v="3"/>
    <n v="7"/>
    <x v="0"/>
    <m/>
    <m/>
    <m/>
  </r>
  <r>
    <n v="1065"/>
    <s v="03/18/2024"/>
    <x v="1955"/>
    <x v="0"/>
    <x v="14"/>
    <x v="2"/>
    <n v="13.27"/>
    <x v="0"/>
    <x v="3"/>
    <n v="5"/>
    <x v="1"/>
    <m/>
    <m/>
    <m/>
  </r>
  <r>
    <n v="1065"/>
    <s v="03/20/2024"/>
    <x v="1956"/>
    <x v="2"/>
    <x v="7"/>
    <x v="2"/>
    <n v="15.4"/>
    <x v="0"/>
    <x v="0"/>
    <n v="4"/>
    <x v="1"/>
    <m/>
    <m/>
    <m/>
  </r>
  <r>
    <n v="1065"/>
    <s v="03/25/2024"/>
    <x v="1957"/>
    <x v="1"/>
    <x v="9"/>
    <x v="1"/>
    <n v="21.51"/>
    <x v="0"/>
    <x v="1"/>
    <n v="4"/>
    <x v="0"/>
    <m/>
    <m/>
    <m/>
  </r>
  <r>
    <n v="1065"/>
    <s v="03/26/2024"/>
    <x v="1958"/>
    <x v="0"/>
    <x v="6"/>
    <x v="0"/>
    <n v="11.99"/>
    <x v="0"/>
    <x v="1"/>
    <n v="5"/>
    <x v="0"/>
    <m/>
    <m/>
    <m/>
  </r>
  <r>
    <n v="1065"/>
    <s v="03/31/2024"/>
    <x v="1959"/>
    <x v="3"/>
    <x v="5"/>
    <x v="2"/>
    <n v="15.39"/>
    <x v="0"/>
    <x v="0"/>
    <n v="3"/>
    <x v="1"/>
    <m/>
    <m/>
    <m/>
  </r>
  <r>
    <n v="1066"/>
    <s v="01/05/2024"/>
    <x v="1960"/>
    <x v="3"/>
    <x v="1"/>
    <x v="1"/>
    <n v="60.67"/>
    <x v="1"/>
    <x v="1"/>
    <n v="5"/>
    <x v="0"/>
    <m/>
    <m/>
    <m/>
  </r>
  <r>
    <n v="1066"/>
    <s v="01/07/2024"/>
    <x v="1961"/>
    <x v="2"/>
    <x v="14"/>
    <x v="2"/>
    <n v="24.03"/>
    <x v="0"/>
    <x v="3"/>
    <n v="6"/>
    <x v="1"/>
    <m/>
    <m/>
    <m/>
  </r>
  <r>
    <n v="1066"/>
    <s v="01/09/2024"/>
    <x v="1962"/>
    <x v="0"/>
    <x v="9"/>
    <x v="1"/>
    <n v="54.89"/>
    <x v="0"/>
    <x v="1"/>
    <n v="4"/>
    <x v="0"/>
    <m/>
    <m/>
    <m/>
  </r>
  <r>
    <n v="1066"/>
    <s v="01/09/2024"/>
    <x v="1963"/>
    <x v="3"/>
    <x v="19"/>
    <x v="0"/>
    <n v="6.08"/>
    <x v="0"/>
    <x v="1"/>
    <n v="8"/>
    <x v="0"/>
    <m/>
    <m/>
    <m/>
  </r>
  <r>
    <n v="1066"/>
    <s v="01/13/2024"/>
    <x v="1964"/>
    <x v="2"/>
    <x v="3"/>
    <x v="3"/>
    <n v="0.65"/>
    <x v="0"/>
    <x v="5"/>
    <n v="4"/>
    <x v="0"/>
    <m/>
    <m/>
    <m/>
  </r>
  <r>
    <n v="1066"/>
    <s v="01/13/2024"/>
    <x v="1965"/>
    <x v="2"/>
    <x v="4"/>
    <x v="1"/>
    <n v="5.01"/>
    <x v="0"/>
    <x v="4"/>
    <n v="4"/>
    <x v="0"/>
    <m/>
    <m/>
    <m/>
  </r>
  <r>
    <n v="1066"/>
    <s v="01/14/2024"/>
    <x v="1966"/>
    <x v="0"/>
    <x v="3"/>
    <x v="3"/>
    <n v="13.16"/>
    <x v="0"/>
    <x v="1"/>
    <n v="2"/>
    <x v="0"/>
    <m/>
    <m/>
    <m/>
  </r>
  <r>
    <n v="1066"/>
    <s v="01/14/2024"/>
    <x v="1967"/>
    <x v="0"/>
    <x v="10"/>
    <x v="3"/>
    <n v="17.37"/>
    <x v="0"/>
    <x v="0"/>
    <n v="7"/>
    <x v="0"/>
    <m/>
    <m/>
    <m/>
  </r>
  <r>
    <n v="1066"/>
    <s v="01/19/2024"/>
    <x v="1968"/>
    <x v="2"/>
    <x v="3"/>
    <x v="3"/>
    <n v="52.35"/>
    <x v="0"/>
    <x v="3"/>
    <n v="6"/>
    <x v="0"/>
    <m/>
    <m/>
    <m/>
  </r>
  <r>
    <n v="1066"/>
    <s v="01/23/2024"/>
    <x v="1969"/>
    <x v="2"/>
    <x v="3"/>
    <x v="3"/>
    <n v="1.51"/>
    <x v="0"/>
    <x v="1"/>
    <n v="3"/>
    <x v="0"/>
    <m/>
    <m/>
    <m/>
  </r>
  <r>
    <n v="1066"/>
    <s v="01/25/2024"/>
    <x v="1970"/>
    <x v="1"/>
    <x v="5"/>
    <x v="2"/>
    <n v="10.72"/>
    <x v="0"/>
    <x v="5"/>
    <n v="7"/>
    <x v="1"/>
    <m/>
    <m/>
    <m/>
  </r>
  <r>
    <n v="1066"/>
    <s v="01/26/2024"/>
    <x v="1971"/>
    <x v="3"/>
    <x v="0"/>
    <x v="0"/>
    <n v="91.61"/>
    <x v="1"/>
    <x v="5"/>
    <n v="4"/>
    <x v="0"/>
    <m/>
    <m/>
    <m/>
  </r>
  <r>
    <n v="1066"/>
    <s v="01/29/2024"/>
    <x v="1972"/>
    <x v="0"/>
    <x v="7"/>
    <x v="2"/>
    <n v="34.26"/>
    <x v="0"/>
    <x v="0"/>
    <n v="3"/>
    <x v="1"/>
    <m/>
    <m/>
    <m/>
  </r>
  <r>
    <n v="1066"/>
    <s v="01/30/2024"/>
    <x v="1973"/>
    <x v="2"/>
    <x v="7"/>
    <x v="2"/>
    <n v="116.23"/>
    <x v="1"/>
    <x v="5"/>
    <n v="3"/>
    <x v="1"/>
    <m/>
    <m/>
    <m/>
  </r>
  <r>
    <n v="1066"/>
    <s v="02/01/2024"/>
    <x v="1974"/>
    <x v="2"/>
    <x v="0"/>
    <x v="0"/>
    <n v="7.59"/>
    <x v="0"/>
    <x v="3"/>
    <n v="3"/>
    <x v="0"/>
    <m/>
    <m/>
    <m/>
  </r>
  <r>
    <n v="1066"/>
    <s v="02/02/2024"/>
    <x v="1975"/>
    <x v="0"/>
    <x v="8"/>
    <x v="1"/>
    <n v="0.91"/>
    <x v="0"/>
    <x v="3"/>
    <n v="8"/>
    <x v="0"/>
    <m/>
    <m/>
    <m/>
  </r>
  <r>
    <n v="1066"/>
    <s v="02/02/2024"/>
    <x v="1976"/>
    <x v="2"/>
    <x v="16"/>
    <x v="3"/>
    <n v="0.71"/>
    <x v="0"/>
    <x v="1"/>
    <n v="0"/>
    <x v="0"/>
    <n v="479859"/>
    <n v="41297"/>
    <n v="5439"/>
  </r>
  <r>
    <n v="1066"/>
    <s v="02/07/2024"/>
    <x v="1977"/>
    <x v="3"/>
    <x v="8"/>
    <x v="1"/>
    <n v="21.81"/>
    <x v="0"/>
    <x v="4"/>
    <n v="3"/>
    <x v="0"/>
    <m/>
    <m/>
    <m/>
  </r>
  <r>
    <n v="1066"/>
    <s v="02/10/2024"/>
    <x v="1978"/>
    <x v="2"/>
    <x v="16"/>
    <x v="3"/>
    <n v="10.44"/>
    <x v="0"/>
    <x v="1"/>
    <n v="3"/>
    <x v="0"/>
    <n v="3209"/>
    <n v="225"/>
    <n v="59"/>
  </r>
  <r>
    <n v="1066"/>
    <s v="02/15/2024"/>
    <x v="1979"/>
    <x v="3"/>
    <x v="8"/>
    <x v="1"/>
    <n v="6.52"/>
    <x v="0"/>
    <x v="3"/>
    <n v="5"/>
    <x v="0"/>
    <m/>
    <m/>
    <m/>
  </r>
  <r>
    <n v="1066"/>
    <s v="02/19/2024"/>
    <x v="1980"/>
    <x v="2"/>
    <x v="0"/>
    <x v="0"/>
    <n v="25"/>
    <x v="0"/>
    <x v="0"/>
    <n v="3"/>
    <x v="0"/>
    <m/>
    <m/>
    <m/>
  </r>
  <r>
    <n v="1066"/>
    <s v="02/28/2024"/>
    <x v="1981"/>
    <x v="3"/>
    <x v="19"/>
    <x v="0"/>
    <n v="39.15"/>
    <x v="0"/>
    <x v="0"/>
    <n v="5"/>
    <x v="0"/>
    <m/>
    <m/>
    <m/>
  </r>
  <r>
    <n v="1066"/>
    <s v="02/29/2024"/>
    <x v="1982"/>
    <x v="0"/>
    <x v="11"/>
    <x v="0"/>
    <n v="24.46"/>
    <x v="0"/>
    <x v="1"/>
    <n v="7"/>
    <x v="0"/>
    <m/>
    <m/>
    <m/>
  </r>
  <r>
    <n v="1066"/>
    <s v="03/04/2024"/>
    <x v="1983"/>
    <x v="1"/>
    <x v="7"/>
    <x v="2"/>
    <n v="58.11"/>
    <x v="0"/>
    <x v="1"/>
    <n v="2"/>
    <x v="1"/>
    <m/>
    <m/>
    <m/>
  </r>
  <r>
    <n v="1066"/>
    <s v="03/11/2024"/>
    <x v="1984"/>
    <x v="3"/>
    <x v="15"/>
    <x v="3"/>
    <n v="36.79"/>
    <x v="0"/>
    <x v="5"/>
    <n v="2"/>
    <x v="0"/>
    <m/>
    <m/>
    <m/>
  </r>
  <r>
    <n v="1066"/>
    <s v="03/12/2024"/>
    <x v="1985"/>
    <x v="3"/>
    <x v="8"/>
    <x v="1"/>
    <n v="18.760000000000002"/>
    <x v="0"/>
    <x v="4"/>
    <n v="5"/>
    <x v="0"/>
    <m/>
    <m/>
    <m/>
  </r>
  <r>
    <n v="1066"/>
    <s v="03/14/2024"/>
    <x v="1986"/>
    <x v="3"/>
    <x v="3"/>
    <x v="3"/>
    <n v="11.49"/>
    <x v="0"/>
    <x v="3"/>
    <n v="6"/>
    <x v="0"/>
    <m/>
    <m/>
    <m/>
  </r>
  <r>
    <n v="1066"/>
    <s v="03/18/2024"/>
    <x v="1987"/>
    <x v="2"/>
    <x v="3"/>
    <x v="3"/>
    <n v="2.61"/>
    <x v="0"/>
    <x v="3"/>
    <n v="3"/>
    <x v="0"/>
    <m/>
    <m/>
    <m/>
  </r>
  <r>
    <n v="1066"/>
    <s v="03/24/2024"/>
    <x v="1988"/>
    <x v="0"/>
    <x v="19"/>
    <x v="0"/>
    <n v="47.99"/>
    <x v="0"/>
    <x v="3"/>
    <n v="7"/>
    <x v="0"/>
    <m/>
    <m/>
    <m/>
  </r>
  <r>
    <n v="1067"/>
    <s v="01/05/2024"/>
    <x v="1989"/>
    <x v="2"/>
    <x v="16"/>
    <x v="3"/>
    <n v="40.04"/>
    <x v="0"/>
    <x v="3"/>
    <n v="4"/>
    <x v="0"/>
    <n v="34176"/>
    <n v="1229"/>
    <n v="368"/>
  </r>
  <r>
    <n v="1067"/>
    <s v="01/06/2024"/>
    <x v="1990"/>
    <x v="0"/>
    <x v="0"/>
    <x v="0"/>
    <n v="102.61"/>
    <x v="1"/>
    <x v="1"/>
    <n v="10"/>
    <x v="0"/>
    <m/>
    <m/>
    <m/>
  </r>
  <r>
    <n v="1067"/>
    <s v="01/06/2024"/>
    <x v="1991"/>
    <x v="2"/>
    <x v="4"/>
    <x v="1"/>
    <n v="0.4"/>
    <x v="0"/>
    <x v="6"/>
    <n v="5"/>
    <x v="0"/>
    <m/>
    <m/>
    <m/>
  </r>
  <r>
    <n v="1067"/>
    <s v="01/07/2024"/>
    <x v="1992"/>
    <x v="0"/>
    <x v="0"/>
    <x v="0"/>
    <n v="115.62"/>
    <x v="1"/>
    <x v="5"/>
    <n v="5"/>
    <x v="0"/>
    <m/>
    <m/>
    <m/>
  </r>
  <r>
    <n v="1067"/>
    <s v="01/13/2024"/>
    <x v="1993"/>
    <x v="0"/>
    <x v="5"/>
    <x v="2"/>
    <n v="42.76"/>
    <x v="0"/>
    <x v="0"/>
    <n v="2"/>
    <x v="1"/>
    <m/>
    <m/>
    <m/>
  </r>
  <r>
    <n v="1067"/>
    <s v="01/16/2024"/>
    <x v="1994"/>
    <x v="0"/>
    <x v="10"/>
    <x v="3"/>
    <n v="44.47"/>
    <x v="0"/>
    <x v="0"/>
    <n v="3"/>
    <x v="0"/>
    <m/>
    <m/>
    <m/>
  </r>
  <r>
    <n v="1067"/>
    <s v="01/17/2024"/>
    <x v="1995"/>
    <x v="1"/>
    <x v="18"/>
    <x v="0"/>
    <n v="4.9400000000000004"/>
    <x v="0"/>
    <x v="1"/>
    <n v="7"/>
    <x v="0"/>
    <m/>
    <m/>
    <m/>
  </r>
  <r>
    <n v="1067"/>
    <s v="01/18/2024"/>
    <x v="1996"/>
    <x v="2"/>
    <x v="3"/>
    <x v="3"/>
    <n v="20.190000000000001"/>
    <x v="0"/>
    <x v="3"/>
    <n v="3"/>
    <x v="0"/>
    <m/>
    <m/>
    <m/>
  </r>
  <r>
    <n v="1067"/>
    <s v="01/20/2024"/>
    <x v="1997"/>
    <x v="3"/>
    <x v="1"/>
    <x v="1"/>
    <n v="2.9"/>
    <x v="0"/>
    <x v="4"/>
    <n v="4"/>
    <x v="0"/>
    <m/>
    <m/>
    <m/>
  </r>
  <r>
    <n v="1067"/>
    <s v="01/23/2024"/>
    <x v="1998"/>
    <x v="1"/>
    <x v="5"/>
    <x v="2"/>
    <n v="27.22"/>
    <x v="0"/>
    <x v="2"/>
    <n v="6"/>
    <x v="1"/>
    <m/>
    <m/>
    <m/>
  </r>
  <r>
    <n v="1067"/>
    <s v="01/24/2024"/>
    <x v="1999"/>
    <x v="3"/>
    <x v="10"/>
    <x v="3"/>
    <n v="12.88"/>
    <x v="0"/>
    <x v="3"/>
    <n v="4"/>
    <x v="0"/>
    <m/>
    <m/>
    <m/>
  </r>
  <r>
    <n v="1067"/>
    <s v="01/25/2024"/>
    <x v="2000"/>
    <x v="1"/>
    <x v="12"/>
    <x v="3"/>
    <n v="9.6999999999999993"/>
    <x v="0"/>
    <x v="0"/>
    <n v="5"/>
    <x v="0"/>
    <m/>
    <m/>
    <m/>
  </r>
  <r>
    <n v="1067"/>
    <s v="01/29/2024"/>
    <x v="2001"/>
    <x v="3"/>
    <x v="2"/>
    <x v="2"/>
    <n v="6.72"/>
    <x v="0"/>
    <x v="5"/>
    <n v="5"/>
    <x v="1"/>
    <m/>
    <m/>
    <m/>
  </r>
  <r>
    <n v="1067"/>
    <s v="01/31/2024"/>
    <x v="2002"/>
    <x v="1"/>
    <x v="2"/>
    <x v="2"/>
    <n v="16.899999999999999"/>
    <x v="0"/>
    <x v="5"/>
    <n v="8"/>
    <x v="1"/>
    <m/>
    <m/>
    <m/>
  </r>
  <r>
    <n v="1067"/>
    <s v="02/03/2024"/>
    <x v="2003"/>
    <x v="0"/>
    <x v="11"/>
    <x v="0"/>
    <n v="8.6199999999999992"/>
    <x v="0"/>
    <x v="0"/>
    <n v="8"/>
    <x v="0"/>
    <m/>
    <m/>
    <m/>
  </r>
  <r>
    <n v="1067"/>
    <s v="02/08/2024"/>
    <x v="2004"/>
    <x v="3"/>
    <x v="4"/>
    <x v="1"/>
    <n v="76.56"/>
    <x v="1"/>
    <x v="3"/>
    <n v="5"/>
    <x v="0"/>
    <m/>
    <m/>
    <m/>
  </r>
  <r>
    <n v="1067"/>
    <s v="02/13/2024"/>
    <x v="2005"/>
    <x v="2"/>
    <x v="12"/>
    <x v="3"/>
    <n v="21.68"/>
    <x v="0"/>
    <x v="0"/>
    <n v="6"/>
    <x v="0"/>
    <m/>
    <m/>
    <m/>
  </r>
  <r>
    <n v="1067"/>
    <s v="02/16/2024"/>
    <x v="2006"/>
    <x v="1"/>
    <x v="17"/>
    <x v="1"/>
    <n v="35.049999999999997"/>
    <x v="0"/>
    <x v="3"/>
    <n v="6"/>
    <x v="0"/>
    <m/>
    <m/>
    <m/>
  </r>
  <r>
    <n v="1067"/>
    <s v="02/17/2024"/>
    <x v="2007"/>
    <x v="2"/>
    <x v="14"/>
    <x v="2"/>
    <n v="4.8"/>
    <x v="0"/>
    <x v="0"/>
    <n v="10"/>
    <x v="1"/>
    <m/>
    <m/>
    <m/>
  </r>
  <r>
    <n v="1067"/>
    <s v="02/23/2024"/>
    <x v="2008"/>
    <x v="2"/>
    <x v="10"/>
    <x v="3"/>
    <n v="2.54"/>
    <x v="0"/>
    <x v="5"/>
    <n v="5"/>
    <x v="0"/>
    <m/>
    <m/>
    <m/>
  </r>
  <r>
    <n v="1067"/>
    <s v="02/23/2024"/>
    <x v="2009"/>
    <x v="0"/>
    <x v="4"/>
    <x v="1"/>
    <n v="25.47"/>
    <x v="0"/>
    <x v="1"/>
    <n v="3"/>
    <x v="0"/>
    <m/>
    <m/>
    <m/>
  </r>
  <r>
    <n v="1067"/>
    <s v="02/24/2024"/>
    <x v="2010"/>
    <x v="0"/>
    <x v="3"/>
    <x v="3"/>
    <n v="3.87"/>
    <x v="0"/>
    <x v="0"/>
    <n v="6"/>
    <x v="0"/>
    <m/>
    <m/>
    <m/>
  </r>
  <r>
    <n v="1067"/>
    <s v="02/25/2024"/>
    <x v="2011"/>
    <x v="0"/>
    <x v="11"/>
    <x v="0"/>
    <n v="19.440000000000001"/>
    <x v="0"/>
    <x v="3"/>
    <n v="6"/>
    <x v="0"/>
    <m/>
    <m/>
    <m/>
  </r>
  <r>
    <n v="1067"/>
    <s v="03/01/2024"/>
    <x v="2012"/>
    <x v="3"/>
    <x v="16"/>
    <x v="3"/>
    <n v="1.73"/>
    <x v="0"/>
    <x v="1"/>
    <n v="4"/>
    <x v="0"/>
    <n v="122496"/>
    <n v="6798"/>
    <n v="278"/>
  </r>
  <r>
    <n v="1067"/>
    <s v="03/02/2024"/>
    <x v="2013"/>
    <x v="2"/>
    <x v="8"/>
    <x v="1"/>
    <n v="0.92"/>
    <x v="0"/>
    <x v="0"/>
    <n v="5"/>
    <x v="0"/>
    <m/>
    <m/>
    <m/>
  </r>
  <r>
    <n v="1067"/>
    <s v="03/02/2024"/>
    <x v="2014"/>
    <x v="0"/>
    <x v="4"/>
    <x v="1"/>
    <n v="16.63"/>
    <x v="0"/>
    <x v="4"/>
    <n v="9"/>
    <x v="0"/>
    <m/>
    <m/>
    <m/>
  </r>
  <r>
    <n v="1067"/>
    <s v="03/05/2024"/>
    <x v="2015"/>
    <x v="2"/>
    <x v="17"/>
    <x v="1"/>
    <n v="35.29"/>
    <x v="0"/>
    <x v="0"/>
    <n v="3"/>
    <x v="0"/>
    <m/>
    <m/>
    <m/>
  </r>
  <r>
    <n v="1067"/>
    <s v="03/06/2024"/>
    <x v="2016"/>
    <x v="2"/>
    <x v="19"/>
    <x v="0"/>
    <n v="22.74"/>
    <x v="0"/>
    <x v="1"/>
    <n v="3"/>
    <x v="0"/>
    <m/>
    <m/>
    <m/>
  </r>
  <r>
    <n v="1067"/>
    <s v="03/08/2024"/>
    <x v="2017"/>
    <x v="3"/>
    <x v="14"/>
    <x v="2"/>
    <n v="29.79"/>
    <x v="0"/>
    <x v="0"/>
    <n v="5"/>
    <x v="1"/>
    <m/>
    <m/>
    <m/>
  </r>
  <r>
    <n v="1067"/>
    <s v="03/08/2024"/>
    <x v="2018"/>
    <x v="1"/>
    <x v="2"/>
    <x v="2"/>
    <n v="46.89"/>
    <x v="0"/>
    <x v="3"/>
    <n v="4"/>
    <x v="1"/>
    <m/>
    <m/>
    <m/>
  </r>
  <r>
    <n v="1067"/>
    <s v="03/11/2024"/>
    <x v="2019"/>
    <x v="0"/>
    <x v="1"/>
    <x v="1"/>
    <n v="30.02"/>
    <x v="0"/>
    <x v="1"/>
    <n v="3"/>
    <x v="0"/>
    <m/>
    <m/>
    <m/>
  </r>
  <r>
    <n v="1067"/>
    <s v="03/14/2024"/>
    <x v="2020"/>
    <x v="1"/>
    <x v="12"/>
    <x v="3"/>
    <n v="0.43"/>
    <x v="0"/>
    <x v="1"/>
    <n v="6"/>
    <x v="0"/>
    <m/>
    <m/>
    <m/>
  </r>
  <r>
    <n v="1067"/>
    <s v="03/16/2024"/>
    <x v="2021"/>
    <x v="2"/>
    <x v="18"/>
    <x v="0"/>
    <n v="0.53"/>
    <x v="0"/>
    <x v="0"/>
    <n v="2"/>
    <x v="0"/>
    <m/>
    <m/>
    <m/>
  </r>
  <r>
    <n v="1067"/>
    <s v="03/18/2024"/>
    <x v="2022"/>
    <x v="0"/>
    <x v="4"/>
    <x v="1"/>
    <n v="11.92"/>
    <x v="0"/>
    <x v="0"/>
    <n v="2"/>
    <x v="0"/>
    <m/>
    <m/>
    <m/>
  </r>
  <r>
    <n v="1067"/>
    <s v="03/18/2024"/>
    <x v="2023"/>
    <x v="0"/>
    <x v="1"/>
    <x v="1"/>
    <n v="3.14"/>
    <x v="0"/>
    <x v="4"/>
    <n v="2"/>
    <x v="0"/>
    <m/>
    <m/>
    <m/>
  </r>
  <r>
    <n v="1067"/>
    <s v="03/18/2024"/>
    <x v="2024"/>
    <x v="1"/>
    <x v="2"/>
    <x v="2"/>
    <n v="2.23"/>
    <x v="0"/>
    <x v="3"/>
    <n v="2"/>
    <x v="1"/>
    <m/>
    <m/>
    <m/>
  </r>
  <r>
    <n v="1067"/>
    <s v="03/18/2024"/>
    <x v="2025"/>
    <x v="2"/>
    <x v="3"/>
    <x v="3"/>
    <n v="17.54"/>
    <x v="0"/>
    <x v="0"/>
    <n v="7"/>
    <x v="0"/>
    <m/>
    <m/>
    <m/>
  </r>
  <r>
    <n v="1067"/>
    <s v="03/25/2024"/>
    <x v="2026"/>
    <x v="0"/>
    <x v="2"/>
    <x v="2"/>
    <n v="50.39"/>
    <x v="0"/>
    <x v="3"/>
    <n v="5"/>
    <x v="1"/>
    <m/>
    <m/>
    <m/>
  </r>
  <r>
    <n v="1067"/>
    <s v="03/27/2024"/>
    <x v="2027"/>
    <x v="2"/>
    <x v="1"/>
    <x v="1"/>
    <n v="25.72"/>
    <x v="0"/>
    <x v="0"/>
    <n v="6"/>
    <x v="0"/>
    <m/>
    <m/>
    <m/>
  </r>
  <r>
    <n v="1067"/>
    <s v="03/29/2024"/>
    <x v="2028"/>
    <x v="2"/>
    <x v="2"/>
    <x v="2"/>
    <n v="2.06"/>
    <x v="0"/>
    <x v="4"/>
    <n v="2"/>
    <x v="1"/>
    <m/>
    <m/>
    <m/>
  </r>
  <r>
    <n v="1067"/>
    <s v="03/31/2024"/>
    <x v="2029"/>
    <x v="0"/>
    <x v="1"/>
    <x v="1"/>
    <n v="38.81"/>
    <x v="0"/>
    <x v="1"/>
    <n v="4"/>
    <x v="0"/>
    <m/>
    <m/>
    <m/>
  </r>
  <r>
    <n v="1068"/>
    <s v="01/03/2024"/>
    <x v="2030"/>
    <x v="0"/>
    <x v="3"/>
    <x v="3"/>
    <n v="53.45"/>
    <x v="0"/>
    <x v="3"/>
    <n v="6"/>
    <x v="0"/>
    <m/>
    <m/>
    <m/>
  </r>
  <r>
    <n v="1068"/>
    <s v="01/04/2024"/>
    <x v="2031"/>
    <x v="3"/>
    <x v="7"/>
    <x v="2"/>
    <n v="3.5"/>
    <x v="0"/>
    <x v="4"/>
    <n v="5"/>
    <x v="1"/>
    <m/>
    <m/>
    <m/>
  </r>
  <r>
    <n v="1068"/>
    <s v="01/09/2024"/>
    <x v="2032"/>
    <x v="2"/>
    <x v="16"/>
    <x v="3"/>
    <n v="14.13"/>
    <x v="0"/>
    <x v="5"/>
    <n v="1"/>
    <x v="0"/>
    <n v="233294"/>
    <n v="4668"/>
    <n v="2602"/>
  </r>
  <r>
    <n v="1068"/>
    <s v="01/14/2024"/>
    <x v="2033"/>
    <x v="2"/>
    <x v="13"/>
    <x v="2"/>
    <n v="5.77"/>
    <x v="0"/>
    <x v="0"/>
    <n v="3"/>
    <x v="1"/>
    <m/>
    <m/>
    <m/>
  </r>
  <r>
    <n v="1068"/>
    <s v="01/16/2024"/>
    <x v="2034"/>
    <x v="2"/>
    <x v="4"/>
    <x v="1"/>
    <n v="12.66"/>
    <x v="0"/>
    <x v="0"/>
    <n v="6"/>
    <x v="0"/>
    <m/>
    <m/>
    <m/>
  </r>
  <r>
    <n v="1068"/>
    <s v="01/20/2024"/>
    <x v="2035"/>
    <x v="3"/>
    <x v="4"/>
    <x v="1"/>
    <n v="11.14"/>
    <x v="0"/>
    <x v="0"/>
    <n v="2"/>
    <x v="0"/>
    <m/>
    <m/>
    <m/>
  </r>
  <r>
    <n v="1068"/>
    <s v="01/27/2024"/>
    <x v="2036"/>
    <x v="0"/>
    <x v="8"/>
    <x v="1"/>
    <n v="18.34"/>
    <x v="0"/>
    <x v="5"/>
    <n v="4"/>
    <x v="0"/>
    <m/>
    <m/>
    <m/>
  </r>
  <r>
    <n v="1068"/>
    <s v="01/29/2024"/>
    <x v="2037"/>
    <x v="3"/>
    <x v="14"/>
    <x v="2"/>
    <n v="14.65"/>
    <x v="0"/>
    <x v="3"/>
    <n v="6"/>
    <x v="1"/>
    <m/>
    <m/>
    <m/>
  </r>
  <r>
    <n v="1068"/>
    <s v="01/30/2024"/>
    <x v="2038"/>
    <x v="0"/>
    <x v="0"/>
    <x v="0"/>
    <n v="25.08"/>
    <x v="0"/>
    <x v="1"/>
    <n v="9"/>
    <x v="0"/>
    <m/>
    <m/>
    <m/>
  </r>
  <r>
    <n v="1068"/>
    <s v="02/01/2024"/>
    <x v="2039"/>
    <x v="0"/>
    <x v="4"/>
    <x v="1"/>
    <n v="27.03"/>
    <x v="0"/>
    <x v="0"/>
    <n v="3"/>
    <x v="0"/>
    <m/>
    <m/>
    <m/>
  </r>
  <r>
    <n v="1068"/>
    <s v="02/07/2024"/>
    <x v="2040"/>
    <x v="1"/>
    <x v="15"/>
    <x v="3"/>
    <n v="17.16"/>
    <x v="0"/>
    <x v="5"/>
    <n v="6"/>
    <x v="0"/>
    <m/>
    <m/>
    <m/>
  </r>
  <r>
    <n v="1068"/>
    <s v="02/10/2024"/>
    <x v="2041"/>
    <x v="2"/>
    <x v="5"/>
    <x v="2"/>
    <n v="46.55"/>
    <x v="0"/>
    <x v="1"/>
    <n v="5"/>
    <x v="1"/>
    <m/>
    <m/>
    <m/>
  </r>
  <r>
    <n v="1068"/>
    <s v="02/13/2024"/>
    <x v="2042"/>
    <x v="0"/>
    <x v="8"/>
    <x v="1"/>
    <n v="98.61"/>
    <x v="1"/>
    <x v="1"/>
    <n v="4"/>
    <x v="0"/>
    <m/>
    <m/>
    <m/>
  </r>
  <r>
    <n v="1068"/>
    <s v="02/22/2024"/>
    <x v="2043"/>
    <x v="0"/>
    <x v="7"/>
    <x v="2"/>
    <n v="43.52"/>
    <x v="0"/>
    <x v="0"/>
    <n v="10"/>
    <x v="1"/>
    <m/>
    <m/>
    <m/>
  </r>
  <r>
    <n v="1068"/>
    <s v="02/23/2024"/>
    <x v="2044"/>
    <x v="0"/>
    <x v="6"/>
    <x v="0"/>
    <n v="37.99"/>
    <x v="0"/>
    <x v="0"/>
    <n v="2"/>
    <x v="0"/>
    <m/>
    <m/>
    <m/>
  </r>
  <r>
    <n v="1068"/>
    <s v="02/23/2024"/>
    <x v="2045"/>
    <x v="3"/>
    <x v="2"/>
    <x v="2"/>
    <n v="51.3"/>
    <x v="0"/>
    <x v="1"/>
    <n v="4"/>
    <x v="1"/>
    <m/>
    <m/>
    <m/>
  </r>
  <r>
    <n v="1068"/>
    <s v="03/02/2024"/>
    <x v="2046"/>
    <x v="1"/>
    <x v="10"/>
    <x v="3"/>
    <n v="3.05"/>
    <x v="0"/>
    <x v="0"/>
    <n v="9"/>
    <x v="0"/>
    <m/>
    <m/>
    <m/>
  </r>
  <r>
    <n v="1068"/>
    <s v="03/06/2024"/>
    <x v="2047"/>
    <x v="3"/>
    <x v="13"/>
    <x v="2"/>
    <n v="17.25"/>
    <x v="0"/>
    <x v="0"/>
    <n v="5"/>
    <x v="1"/>
    <m/>
    <m/>
    <m/>
  </r>
  <r>
    <n v="1068"/>
    <s v="03/06/2024"/>
    <x v="2048"/>
    <x v="3"/>
    <x v="13"/>
    <x v="2"/>
    <n v="61.86"/>
    <x v="1"/>
    <x v="0"/>
    <n v="5"/>
    <x v="1"/>
    <m/>
    <m/>
    <m/>
  </r>
  <r>
    <n v="1068"/>
    <s v="03/10/2024"/>
    <x v="2049"/>
    <x v="0"/>
    <x v="12"/>
    <x v="3"/>
    <n v="51.26"/>
    <x v="0"/>
    <x v="3"/>
    <n v="4"/>
    <x v="0"/>
    <m/>
    <m/>
    <m/>
  </r>
  <r>
    <n v="1068"/>
    <s v="03/26/2024"/>
    <x v="2050"/>
    <x v="1"/>
    <x v="8"/>
    <x v="1"/>
    <n v="24.71"/>
    <x v="0"/>
    <x v="1"/>
    <n v="6"/>
    <x v="0"/>
    <m/>
    <m/>
    <m/>
  </r>
  <r>
    <n v="1068"/>
    <s v="03/31/2024"/>
    <x v="2051"/>
    <x v="2"/>
    <x v="10"/>
    <x v="3"/>
    <n v="3.4"/>
    <x v="0"/>
    <x v="4"/>
    <n v="2"/>
    <x v="0"/>
    <m/>
    <m/>
    <m/>
  </r>
  <r>
    <n v="1069"/>
    <s v="01/01/2024"/>
    <x v="2052"/>
    <x v="3"/>
    <x v="6"/>
    <x v="0"/>
    <n v="21.09"/>
    <x v="0"/>
    <x v="0"/>
    <n v="3"/>
    <x v="0"/>
    <m/>
    <m/>
    <m/>
  </r>
  <r>
    <n v="1069"/>
    <s v="01/02/2024"/>
    <x v="2053"/>
    <x v="3"/>
    <x v="0"/>
    <x v="0"/>
    <n v="30.81"/>
    <x v="0"/>
    <x v="1"/>
    <n v="9"/>
    <x v="0"/>
    <m/>
    <m/>
    <m/>
  </r>
  <r>
    <n v="1069"/>
    <s v="01/03/2024"/>
    <x v="2054"/>
    <x v="0"/>
    <x v="0"/>
    <x v="0"/>
    <n v="39.72"/>
    <x v="0"/>
    <x v="0"/>
    <n v="12"/>
    <x v="0"/>
    <m/>
    <m/>
    <m/>
  </r>
  <r>
    <n v="1069"/>
    <s v="01/04/2024"/>
    <x v="2055"/>
    <x v="1"/>
    <x v="8"/>
    <x v="1"/>
    <n v="2.2000000000000002"/>
    <x v="0"/>
    <x v="4"/>
    <n v="5"/>
    <x v="0"/>
    <m/>
    <m/>
    <m/>
  </r>
  <r>
    <n v="1069"/>
    <s v="01/16/2024"/>
    <x v="2056"/>
    <x v="1"/>
    <x v="19"/>
    <x v="0"/>
    <n v="12.96"/>
    <x v="0"/>
    <x v="1"/>
    <n v="7"/>
    <x v="0"/>
    <m/>
    <m/>
    <m/>
  </r>
  <r>
    <n v="1069"/>
    <s v="01/17/2024"/>
    <x v="2057"/>
    <x v="3"/>
    <x v="18"/>
    <x v="0"/>
    <n v="12.98"/>
    <x v="0"/>
    <x v="4"/>
    <n v="3"/>
    <x v="0"/>
    <m/>
    <m/>
    <m/>
  </r>
  <r>
    <n v="1069"/>
    <s v="01/18/2024"/>
    <x v="2058"/>
    <x v="2"/>
    <x v="9"/>
    <x v="1"/>
    <n v="0.85"/>
    <x v="0"/>
    <x v="1"/>
    <n v="2"/>
    <x v="0"/>
    <m/>
    <m/>
    <m/>
  </r>
  <r>
    <n v="1069"/>
    <s v="01/19/2024"/>
    <x v="2059"/>
    <x v="2"/>
    <x v="16"/>
    <x v="3"/>
    <n v="86.42"/>
    <x v="1"/>
    <x v="0"/>
    <n v="4"/>
    <x v="0"/>
    <n v="320771"/>
    <n v="22934"/>
    <n v="686"/>
  </r>
  <r>
    <n v="1069"/>
    <s v="01/22/2024"/>
    <x v="2060"/>
    <x v="0"/>
    <x v="1"/>
    <x v="1"/>
    <n v="23.31"/>
    <x v="0"/>
    <x v="6"/>
    <n v="4"/>
    <x v="0"/>
    <m/>
    <m/>
    <m/>
  </r>
  <r>
    <n v="1069"/>
    <s v="01/31/2024"/>
    <x v="2061"/>
    <x v="2"/>
    <x v="7"/>
    <x v="2"/>
    <n v="13.4"/>
    <x v="0"/>
    <x v="1"/>
    <n v="9"/>
    <x v="1"/>
    <m/>
    <m/>
    <m/>
  </r>
  <r>
    <n v="1069"/>
    <s v="02/01/2024"/>
    <x v="2062"/>
    <x v="1"/>
    <x v="19"/>
    <x v="0"/>
    <n v="15.06"/>
    <x v="0"/>
    <x v="0"/>
    <n v="5"/>
    <x v="0"/>
    <m/>
    <m/>
    <m/>
  </r>
  <r>
    <n v="1069"/>
    <s v="02/05/2024"/>
    <x v="2063"/>
    <x v="2"/>
    <x v="4"/>
    <x v="1"/>
    <n v="25.63"/>
    <x v="0"/>
    <x v="1"/>
    <n v="7"/>
    <x v="0"/>
    <m/>
    <m/>
    <m/>
  </r>
  <r>
    <n v="1069"/>
    <s v="02/09/2024"/>
    <x v="2064"/>
    <x v="2"/>
    <x v="4"/>
    <x v="1"/>
    <n v="27.87"/>
    <x v="0"/>
    <x v="1"/>
    <n v="6"/>
    <x v="0"/>
    <m/>
    <m/>
    <m/>
  </r>
  <r>
    <n v="1069"/>
    <s v="02/10/2024"/>
    <x v="2065"/>
    <x v="3"/>
    <x v="4"/>
    <x v="1"/>
    <n v="5.94"/>
    <x v="0"/>
    <x v="3"/>
    <n v="4"/>
    <x v="0"/>
    <m/>
    <m/>
    <m/>
  </r>
  <r>
    <n v="1069"/>
    <s v="02/13/2024"/>
    <x v="2066"/>
    <x v="2"/>
    <x v="15"/>
    <x v="3"/>
    <n v="20.18"/>
    <x v="0"/>
    <x v="4"/>
    <n v="5"/>
    <x v="0"/>
    <m/>
    <m/>
    <m/>
  </r>
  <r>
    <n v="1069"/>
    <s v="02/24/2024"/>
    <x v="2067"/>
    <x v="2"/>
    <x v="16"/>
    <x v="3"/>
    <n v="68.7"/>
    <x v="1"/>
    <x v="3"/>
    <n v="8"/>
    <x v="0"/>
    <n v="73362"/>
    <n v="4204"/>
    <n v="400"/>
  </r>
  <r>
    <n v="1069"/>
    <s v="02/24/2024"/>
    <x v="2068"/>
    <x v="2"/>
    <x v="13"/>
    <x v="2"/>
    <n v="81.96"/>
    <x v="1"/>
    <x v="5"/>
    <n v="6"/>
    <x v="1"/>
    <m/>
    <m/>
    <m/>
  </r>
  <r>
    <n v="1069"/>
    <s v="02/25/2024"/>
    <x v="2069"/>
    <x v="2"/>
    <x v="10"/>
    <x v="3"/>
    <n v="0.18"/>
    <x v="0"/>
    <x v="1"/>
    <n v="5"/>
    <x v="0"/>
    <m/>
    <m/>
    <m/>
  </r>
  <r>
    <n v="1069"/>
    <s v="02/26/2024"/>
    <x v="2070"/>
    <x v="3"/>
    <x v="4"/>
    <x v="1"/>
    <n v="3.88"/>
    <x v="0"/>
    <x v="1"/>
    <n v="6"/>
    <x v="0"/>
    <m/>
    <m/>
    <m/>
  </r>
  <r>
    <n v="1069"/>
    <s v="02/27/2024"/>
    <x v="2071"/>
    <x v="0"/>
    <x v="5"/>
    <x v="2"/>
    <n v="1.3"/>
    <x v="0"/>
    <x v="1"/>
    <n v="6"/>
    <x v="1"/>
    <m/>
    <m/>
    <m/>
  </r>
  <r>
    <n v="1069"/>
    <s v="02/28/2024"/>
    <x v="2072"/>
    <x v="3"/>
    <x v="14"/>
    <x v="2"/>
    <n v="120.59"/>
    <x v="1"/>
    <x v="1"/>
    <n v="3"/>
    <x v="1"/>
    <m/>
    <m/>
    <m/>
  </r>
  <r>
    <n v="1069"/>
    <s v="02/28/2024"/>
    <x v="2073"/>
    <x v="2"/>
    <x v="19"/>
    <x v="0"/>
    <n v="48.37"/>
    <x v="0"/>
    <x v="5"/>
    <n v="2"/>
    <x v="0"/>
    <m/>
    <m/>
    <m/>
  </r>
  <r>
    <n v="1069"/>
    <s v="03/04/2024"/>
    <x v="2074"/>
    <x v="0"/>
    <x v="5"/>
    <x v="2"/>
    <n v="6.85"/>
    <x v="0"/>
    <x v="1"/>
    <n v="5"/>
    <x v="1"/>
    <m/>
    <m/>
    <m/>
  </r>
  <r>
    <n v="1069"/>
    <s v="03/04/2024"/>
    <x v="2075"/>
    <x v="2"/>
    <x v="17"/>
    <x v="1"/>
    <n v="3.36"/>
    <x v="0"/>
    <x v="1"/>
    <n v="6"/>
    <x v="0"/>
    <m/>
    <m/>
    <m/>
  </r>
  <r>
    <n v="1069"/>
    <s v="03/04/2024"/>
    <x v="2076"/>
    <x v="2"/>
    <x v="4"/>
    <x v="1"/>
    <n v="4.68"/>
    <x v="0"/>
    <x v="6"/>
    <n v="6"/>
    <x v="0"/>
    <m/>
    <m/>
    <m/>
  </r>
  <r>
    <n v="1069"/>
    <s v="03/08/2024"/>
    <x v="2077"/>
    <x v="2"/>
    <x v="5"/>
    <x v="2"/>
    <n v="105.9"/>
    <x v="1"/>
    <x v="5"/>
    <n v="6"/>
    <x v="1"/>
    <m/>
    <m/>
    <m/>
  </r>
  <r>
    <n v="1069"/>
    <s v="03/11/2024"/>
    <x v="2078"/>
    <x v="1"/>
    <x v="19"/>
    <x v="0"/>
    <n v="1.58"/>
    <x v="0"/>
    <x v="3"/>
    <n v="4"/>
    <x v="0"/>
    <m/>
    <m/>
    <m/>
  </r>
  <r>
    <n v="1069"/>
    <s v="03/14/2024"/>
    <x v="2079"/>
    <x v="2"/>
    <x v="14"/>
    <x v="2"/>
    <n v="38.93"/>
    <x v="0"/>
    <x v="5"/>
    <n v="3"/>
    <x v="1"/>
    <m/>
    <m/>
    <m/>
  </r>
  <r>
    <n v="1069"/>
    <s v="03/17/2024"/>
    <x v="2080"/>
    <x v="2"/>
    <x v="7"/>
    <x v="2"/>
    <n v="16.760000000000002"/>
    <x v="0"/>
    <x v="3"/>
    <n v="8"/>
    <x v="1"/>
    <m/>
    <m/>
    <m/>
  </r>
  <r>
    <n v="1069"/>
    <s v="03/17/2024"/>
    <x v="2081"/>
    <x v="2"/>
    <x v="2"/>
    <x v="2"/>
    <n v="0.01"/>
    <x v="0"/>
    <x v="1"/>
    <n v="5"/>
    <x v="1"/>
    <m/>
    <m/>
    <m/>
  </r>
  <r>
    <n v="1069"/>
    <s v="03/18/2024"/>
    <x v="2082"/>
    <x v="0"/>
    <x v="12"/>
    <x v="3"/>
    <n v="55.43"/>
    <x v="0"/>
    <x v="0"/>
    <n v="5"/>
    <x v="0"/>
    <m/>
    <m/>
    <m/>
  </r>
  <r>
    <n v="1069"/>
    <s v="03/23/2024"/>
    <x v="2083"/>
    <x v="3"/>
    <x v="17"/>
    <x v="1"/>
    <n v="39.9"/>
    <x v="0"/>
    <x v="1"/>
    <n v="6"/>
    <x v="0"/>
    <m/>
    <m/>
    <m/>
  </r>
  <r>
    <n v="1070"/>
    <s v="01/14/2024"/>
    <x v="2084"/>
    <x v="1"/>
    <x v="13"/>
    <x v="2"/>
    <n v="34.01"/>
    <x v="0"/>
    <x v="1"/>
    <n v="6"/>
    <x v="1"/>
    <m/>
    <m/>
    <m/>
  </r>
  <r>
    <n v="1070"/>
    <s v="01/20/2024"/>
    <x v="2085"/>
    <x v="1"/>
    <x v="1"/>
    <x v="1"/>
    <n v="4.92"/>
    <x v="0"/>
    <x v="0"/>
    <n v="5"/>
    <x v="0"/>
    <m/>
    <m/>
    <m/>
  </r>
  <r>
    <n v="1070"/>
    <s v="01/21/2024"/>
    <x v="2086"/>
    <x v="1"/>
    <x v="9"/>
    <x v="1"/>
    <n v="55.22"/>
    <x v="0"/>
    <x v="0"/>
    <n v="3"/>
    <x v="0"/>
    <m/>
    <m/>
    <m/>
  </r>
  <r>
    <n v="1070"/>
    <s v="01/29/2024"/>
    <x v="2087"/>
    <x v="2"/>
    <x v="14"/>
    <x v="2"/>
    <n v="17.89"/>
    <x v="0"/>
    <x v="0"/>
    <n v="5"/>
    <x v="1"/>
    <m/>
    <m/>
    <m/>
  </r>
  <r>
    <n v="1070"/>
    <s v="02/04/2024"/>
    <x v="2088"/>
    <x v="0"/>
    <x v="1"/>
    <x v="1"/>
    <n v="6.51"/>
    <x v="0"/>
    <x v="4"/>
    <n v="7"/>
    <x v="0"/>
    <m/>
    <m/>
    <m/>
  </r>
  <r>
    <n v="1070"/>
    <s v="02/08/2024"/>
    <x v="2089"/>
    <x v="0"/>
    <x v="13"/>
    <x v="2"/>
    <n v="10.65"/>
    <x v="0"/>
    <x v="5"/>
    <n v="2"/>
    <x v="1"/>
    <m/>
    <m/>
    <m/>
  </r>
  <r>
    <n v="1070"/>
    <s v="02/09/2024"/>
    <x v="2090"/>
    <x v="3"/>
    <x v="14"/>
    <x v="2"/>
    <n v="7"/>
    <x v="0"/>
    <x v="3"/>
    <n v="2"/>
    <x v="1"/>
    <m/>
    <m/>
    <m/>
  </r>
  <r>
    <n v="1070"/>
    <s v="02/10/2024"/>
    <x v="2091"/>
    <x v="3"/>
    <x v="14"/>
    <x v="2"/>
    <n v="51.87"/>
    <x v="0"/>
    <x v="3"/>
    <n v="5"/>
    <x v="1"/>
    <m/>
    <m/>
    <m/>
  </r>
  <r>
    <n v="1070"/>
    <s v="02/12/2024"/>
    <x v="2092"/>
    <x v="3"/>
    <x v="15"/>
    <x v="3"/>
    <n v="31.1"/>
    <x v="0"/>
    <x v="1"/>
    <n v="3"/>
    <x v="0"/>
    <m/>
    <m/>
    <m/>
  </r>
  <r>
    <n v="1070"/>
    <s v="02/16/2024"/>
    <x v="2093"/>
    <x v="2"/>
    <x v="10"/>
    <x v="3"/>
    <n v="19.68"/>
    <x v="0"/>
    <x v="5"/>
    <n v="4"/>
    <x v="0"/>
    <m/>
    <m/>
    <m/>
  </r>
  <r>
    <n v="1070"/>
    <s v="02/18/2024"/>
    <x v="2094"/>
    <x v="0"/>
    <x v="9"/>
    <x v="1"/>
    <n v="3.48"/>
    <x v="0"/>
    <x v="6"/>
    <n v="7"/>
    <x v="0"/>
    <m/>
    <m/>
    <m/>
  </r>
  <r>
    <n v="1070"/>
    <s v="02/19/2024"/>
    <x v="2095"/>
    <x v="0"/>
    <x v="16"/>
    <x v="3"/>
    <n v="13.39"/>
    <x v="0"/>
    <x v="3"/>
    <n v="2"/>
    <x v="0"/>
    <n v="353687"/>
    <n v="13991"/>
    <n v="768"/>
  </r>
  <r>
    <n v="1070"/>
    <s v="02/19/2024"/>
    <x v="2096"/>
    <x v="3"/>
    <x v="15"/>
    <x v="3"/>
    <n v="27.5"/>
    <x v="0"/>
    <x v="3"/>
    <n v="7"/>
    <x v="0"/>
    <m/>
    <m/>
    <m/>
  </r>
  <r>
    <n v="1070"/>
    <s v="02/21/2024"/>
    <x v="2097"/>
    <x v="0"/>
    <x v="0"/>
    <x v="0"/>
    <n v="7.38"/>
    <x v="0"/>
    <x v="0"/>
    <n v="3"/>
    <x v="0"/>
    <m/>
    <m/>
    <m/>
  </r>
  <r>
    <n v="1070"/>
    <s v="02/25/2024"/>
    <x v="2098"/>
    <x v="0"/>
    <x v="18"/>
    <x v="0"/>
    <n v="19.920000000000002"/>
    <x v="0"/>
    <x v="0"/>
    <n v="4"/>
    <x v="0"/>
    <m/>
    <m/>
    <m/>
  </r>
  <r>
    <n v="1070"/>
    <s v="02/28/2024"/>
    <x v="2099"/>
    <x v="3"/>
    <x v="1"/>
    <x v="1"/>
    <n v="20.93"/>
    <x v="0"/>
    <x v="3"/>
    <n v="6"/>
    <x v="0"/>
    <m/>
    <m/>
    <m/>
  </r>
  <r>
    <n v="1070"/>
    <s v="03/03/2024"/>
    <x v="2100"/>
    <x v="3"/>
    <x v="6"/>
    <x v="0"/>
    <n v="0.21"/>
    <x v="0"/>
    <x v="6"/>
    <n v="7"/>
    <x v="0"/>
    <m/>
    <m/>
    <m/>
  </r>
  <r>
    <n v="1070"/>
    <s v="03/06/2024"/>
    <x v="2101"/>
    <x v="3"/>
    <x v="12"/>
    <x v="3"/>
    <n v="25.2"/>
    <x v="0"/>
    <x v="0"/>
    <n v="5"/>
    <x v="0"/>
    <m/>
    <m/>
    <m/>
  </r>
  <r>
    <n v="1070"/>
    <s v="03/07/2024"/>
    <x v="2102"/>
    <x v="2"/>
    <x v="13"/>
    <x v="2"/>
    <n v="83.73"/>
    <x v="1"/>
    <x v="1"/>
    <n v="2"/>
    <x v="1"/>
    <m/>
    <m/>
    <m/>
  </r>
  <r>
    <n v="1070"/>
    <s v="03/08/2024"/>
    <x v="2103"/>
    <x v="2"/>
    <x v="19"/>
    <x v="0"/>
    <n v="32.14"/>
    <x v="0"/>
    <x v="1"/>
    <n v="7"/>
    <x v="0"/>
    <m/>
    <m/>
    <m/>
  </r>
  <r>
    <n v="1070"/>
    <s v="03/15/2024"/>
    <x v="2104"/>
    <x v="2"/>
    <x v="12"/>
    <x v="3"/>
    <n v="21.31"/>
    <x v="0"/>
    <x v="5"/>
    <n v="2"/>
    <x v="0"/>
    <m/>
    <m/>
    <m/>
  </r>
  <r>
    <n v="1070"/>
    <s v="03/16/2024"/>
    <x v="2105"/>
    <x v="0"/>
    <x v="19"/>
    <x v="0"/>
    <n v="65.92"/>
    <x v="1"/>
    <x v="1"/>
    <n v="4"/>
    <x v="0"/>
    <m/>
    <m/>
    <m/>
  </r>
  <r>
    <n v="1070"/>
    <s v="03/17/2024"/>
    <x v="2106"/>
    <x v="3"/>
    <x v="15"/>
    <x v="3"/>
    <n v="12.43"/>
    <x v="0"/>
    <x v="0"/>
    <n v="6"/>
    <x v="0"/>
    <m/>
    <m/>
    <m/>
  </r>
  <r>
    <n v="1070"/>
    <s v="03/19/2024"/>
    <x v="2107"/>
    <x v="0"/>
    <x v="19"/>
    <x v="0"/>
    <n v="19.63"/>
    <x v="0"/>
    <x v="1"/>
    <n v="3"/>
    <x v="0"/>
    <m/>
    <m/>
    <m/>
  </r>
  <r>
    <n v="1070"/>
    <s v="03/21/2024"/>
    <x v="2108"/>
    <x v="2"/>
    <x v="15"/>
    <x v="3"/>
    <n v="40.18"/>
    <x v="0"/>
    <x v="1"/>
    <n v="6"/>
    <x v="0"/>
    <m/>
    <m/>
    <m/>
  </r>
  <r>
    <n v="1070"/>
    <s v="03/21/2024"/>
    <x v="2109"/>
    <x v="3"/>
    <x v="12"/>
    <x v="3"/>
    <n v="63.45"/>
    <x v="1"/>
    <x v="0"/>
    <n v="10"/>
    <x v="0"/>
    <m/>
    <m/>
    <m/>
  </r>
  <r>
    <n v="1070"/>
    <s v="03/26/2024"/>
    <x v="2110"/>
    <x v="0"/>
    <x v="12"/>
    <x v="3"/>
    <n v="4.16"/>
    <x v="0"/>
    <x v="0"/>
    <n v="4"/>
    <x v="0"/>
    <m/>
    <m/>
    <m/>
  </r>
  <r>
    <n v="1070"/>
    <s v="03/28/2024"/>
    <x v="2111"/>
    <x v="2"/>
    <x v="9"/>
    <x v="1"/>
    <n v="20.61"/>
    <x v="0"/>
    <x v="3"/>
    <n v="3"/>
    <x v="0"/>
    <m/>
    <m/>
    <m/>
  </r>
  <r>
    <n v="1070"/>
    <s v="03/28/2024"/>
    <x v="2112"/>
    <x v="1"/>
    <x v="5"/>
    <x v="2"/>
    <n v="8.4"/>
    <x v="0"/>
    <x v="0"/>
    <n v="4"/>
    <x v="1"/>
    <m/>
    <m/>
    <m/>
  </r>
  <r>
    <n v="1070"/>
    <s v="03/29/2024"/>
    <x v="2113"/>
    <x v="0"/>
    <x v="19"/>
    <x v="0"/>
    <n v="94.19"/>
    <x v="1"/>
    <x v="5"/>
    <n v="2"/>
    <x v="0"/>
    <m/>
    <m/>
    <m/>
  </r>
  <r>
    <n v="1071"/>
    <s v="01/03/2024"/>
    <x v="2114"/>
    <x v="1"/>
    <x v="3"/>
    <x v="3"/>
    <n v="1.06"/>
    <x v="0"/>
    <x v="1"/>
    <n v="5"/>
    <x v="0"/>
    <m/>
    <m/>
    <m/>
  </r>
  <r>
    <n v="1071"/>
    <s v="01/04/2024"/>
    <x v="2115"/>
    <x v="0"/>
    <x v="12"/>
    <x v="3"/>
    <n v="33.67"/>
    <x v="0"/>
    <x v="1"/>
    <n v="7"/>
    <x v="0"/>
    <m/>
    <m/>
    <m/>
  </r>
  <r>
    <n v="1071"/>
    <s v="01/04/2024"/>
    <x v="2116"/>
    <x v="0"/>
    <x v="1"/>
    <x v="1"/>
    <n v="20.22"/>
    <x v="0"/>
    <x v="1"/>
    <n v="4"/>
    <x v="0"/>
    <m/>
    <m/>
    <m/>
  </r>
  <r>
    <n v="1071"/>
    <s v="01/25/2024"/>
    <x v="2117"/>
    <x v="2"/>
    <x v="19"/>
    <x v="0"/>
    <n v="4.87"/>
    <x v="0"/>
    <x v="3"/>
    <n v="5"/>
    <x v="0"/>
    <m/>
    <m/>
    <m/>
  </r>
  <r>
    <n v="1071"/>
    <s v="01/31/2024"/>
    <x v="2118"/>
    <x v="3"/>
    <x v="8"/>
    <x v="1"/>
    <n v="35.89"/>
    <x v="0"/>
    <x v="5"/>
    <n v="4"/>
    <x v="0"/>
    <m/>
    <m/>
    <m/>
  </r>
  <r>
    <n v="1071"/>
    <s v="02/10/2024"/>
    <x v="2119"/>
    <x v="1"/>
    <x v="9"/>
    <x v="1"/>
    <n v="3.7"/>
    <x v="0"/>
    <x v="6"/>
    <n v="8"/>
    <x v="0"/>
    <m/>
    <m/>
    <m/>
  </r>
  <r>
    <n v="1071"/>
    <s v="02/11/2024"/>
    <x v="2120"/>
    <x v="2"/>
    <x v="15"/>
    <x v="3"/>
    <n v="2.76"/>
    <x v="0"/>
    <x v="4"/>
    <n v="7"/>
    <x v="0"/>
    <m/>
    <m/>
    <m/>
  </r>
  <r>
    <n v="1071"/>
    <s v="02/12/2024"/>
    <x v="2121"/>
    <x v="3"/>
    <x v="4"/>
    <x v="1"/>
    <n v="14.08"/>
    <x v="0"/>
    <x v="4"/>
    <n v="9"/>
    <x v="0"/>
    <m/>
    <m/>
    <m/>
  </r>
  <r>
    <n v="1071"/>
    <s v="02/16/2024"/>
    <x v="2122"/>
    <x v="0"/>
    <x v="6"/>
    <x v="0"/>
    <n v="13.89"/>
    <x v="0"/>
    <x v="3"/>
    <n v="4"/>
    <x v="0"/>
    <m/>
    <m/>
    <m/>
  </r>
  <r>
    <n v="1071"/>
    <s v="02/23/2024"/>
    <x v="2123"/>
    <x v="0"/>
    <x v="1"/>
    <x v="1"/>
    <n v="49.71"/>
    <x v="0"/>
    <x v="5"/>
    <n v="4"/>
    <x v="0"/>
    <m/>
    <m/>
    <m/>
  </r>
  <r>
    <n v="1071"/>
    <s v="03/16/2024"/>
    <x v="2124"/>
    <x v="0"/>
    <x v="0"/>
    <x v="0"/>
    <n v="23.44"/>
    <x v="0"/>
    <x v="3"/>
    <n v="3"/>
    <x v="0"/>
    <m/>
    <m/>
    <m/>
  </r>
  <r>
    <n v="1071"/>
    <s v="03/17/2024"/>
    <x v="2125"/>
    <x v="2"/>
    <x v="6"/>
    <x v="0"/>
    <n v="109.16"/>
    <x v="1"/>
    <x v="3"/>
    <n v="4"/>
    <x v="0"/>
    <m/>
    <m/>
    <m/>
  </r>
  <r>
    <n v="1071"/>
    <s v="03/20/2024"/>
    <x v="2126"/>
    <x v="0"/>
    <x v="19"/>
    <x v="0"/>
    <n v="20.059999999999999"/>
    <x v="0"/>
    <x v="5"/>
    <n v="3"/>
    <x v="0"/>
    <m/>
    <m/>
    <m/>
  </r>
  <r>
    <n v="1071"/>
    <s v="03/25/2024"/>
    <x v="2127"/>
    <x v="1"/>
    <x v="6"/>
    <x v="0"/>
    <n v="26.91"/>
    <x v="0"/>
    <x v="1"/>
    <n v="5"/>
    <x v="0"/>
    <m/>
    <m/>
    <m/>
  </r>
  <r>
    <n v="1071"/>
    <s v="03/30/2024"/>
    <x v="2128"/>
    <x v="2"/>
    <x v="10"/>
    <x v="3"/>
    <n v="4.43"/>
    <x v="0"/>
    <x v="3"/>
    <n v="2"/>
    <x v="0"/>
    <m/>
    <m/>
    <m/>
  </r>
  <r>
    <n v="1071"/>
    <s v="03/31/2024"/>
    <x v="2129"/>
    <x v="0"/>
    <x v="12"/>
    <x v="3"/>
    <n v="36.07"/>
    <x v="0"/>
    <x v="1"/>
    <n v="8"/>
    <x v="0"/>
    <m/>
    <m/>
    <m/>
  </r>
  <r>
    <n v="1071"/>
    <s v="03/31/2024"/>
    <x v="2130"/>
    <x v="1"/>
    <x v="15"/>
    <x v="3"/>
    <n v="32.07"/>
    <x v="0"/>
    <x v="3"/>
    <n v="5"/>
    <x v="0"/>
    <m/>
    <m/>
    <m/>
  </r>
  <r>
    <n v="1072"/>
    <s v="01/04/2024"/>
    <x v="2131"/>
    <x v="2"/>
    <x v="8"/>
    <x v="1"/>
    <n v="6.15"/>
    <x v="0"/>
    <x v="3"/>
    <n v="7"/>
    <x v="0"/>
    <m/>
    <m/>
    <m/>
  </r>
  <r>
    <n v="1072"/>
    <s v="01/11/2024"/>
    <x v="2132"/>
    <x v="2"/>
    <x v="10"/>
    <x v="3"/>
    <n v="11.42"/>
    <x v="0"/>
    <x v="1"/>
    <n v="8"/>
    <x v="0"/>
    <m/>
    <m/>
    <m/>
  </r>
  <r>
    <n v="1072"/>
    <s v="01/11/2024"/>
    <x v="2133"/>
    <x v="1"/>
    <x v="19"/>
    <x v="0"/>
    <n v="2.96"/>
    <x v="0"/>
    <x v="3"/>
    <n v="7"/>
    <x v="0"/>
    <m/>
    <m/>
    <m/>
  </r>
  <r>
    <n v="1072"/>
    <s v="01/22/2024"/>
    <x v="2134"/>
    <x v="2"/>
    <x v="18"/>
    <x v="0"/>
    <n v="21.2"/>
    <x v="0"/>
    <x v="1"/>
    <n v="5"/>
    <x v="0"/>
    <m/>
    <m/>
    <m/>
  </r>
  <r>
    <n v="1072"/>
    <s v="01/23/2024"/>
    <x v="2135"/>
    <x v="2"/>
    <x v="3"/>
    <x v="3"/>
    <n v="24.13"/>
    <x v="0"/>
    <x v="1"/>
    <n v="6"/>
    <x v="0"/>
    <m/>
    <m/>
    <m/>
  </r>
  <r>
    <n v="1072"/>
    <s v="01/23/2024"/>
    <x v="2136"/>
    <x v="1"/>
    <x v="12"/>
    <x v="3"/>
    <n v="61.2"/>
    <x v="1"/>
    <x v="1"/>
    <n v="8"/>
    <x v="0"/>
    <m/>
    <m/>
    <m/>
  </r>
  <r>
    <n v="1072"/>
    <s v="01/27/2024"/>
    <x v="2137"/>
    <x v="3"/>
    <x v="2"/>
    <x v="2"/>
    <n v="6.32"/>
    <x v="0"/>
    <x v="0"/>
    <n v="8"/>
    <x v="1"/>
    <m/>
    <m/>
    <m/>
  </r>
  <r>
    <n v="1072"/>
    <s v="01/29/2024"/>
    <x v="2138"/>
    <x v="0"/>
    <x v="9"/>
    <x v="1"/>
    <n v="28.53"/>
    <x v="0"/>
    <x v="1"/>
    <n v="6"/>
    <x v="0"/>
    <m/>
    <m/>
    <m/>
  </r>
  <r>
    <n v="1072"/>
    <s v="01/30/2024"/>
    <x v="2139"/>
    <x v="0"/>
    <x v="16"/>
    <x v="3"/>
    <n v="15.63"/>
    <x v="0"/>
    <x v="3"/>
    <n v="5"/>
    <x v="0"/>
    <n v="417378"/>
    <n v="29446"/>
    <n v="6202"/>
  </r>
  <r>
    <n v="1072"/>
    <s v="02/04/2024"/>
    <x v="2140"/>
    <x v="0"/>
    <x v="6"/>
    <x v="0"/>
    <n v="42.42"/>
    <x v="0"/>
    <x v="0"/>
    <n v="6"/>
    <x v="0"/>
    <m/>
    <m/>
    <m/>
  </r>
  <r>
    <n v="1072"/>
    <s v="02/06/2024"/>
    <x v="2141"/>
    <x v="2"/>
    <x v="2"/>
    <x v="2"/>
    <n v="3.9"/>
    <x v="0"/>
    <x v="1"/>
    <n v="4"/>
    <x v="1"/>
    <m/>
    <m/>
    <m/>
  </r>
  <r>
    <n v="1072"/>
    <s v="02/08/2024"/>
    <x v="2142"/>
    <x v="0"/>
    <x v="8"/>
    <x v="1"/>
    <n v="17.38"/>
    <x v="0"/>
    <x v="1"/>
    <n v="6"/>
    <x v="0"/>
    <m/>
    <m/>
    <m/>
  </r>
  <r>
    <n v="1072"/>
    <s v="02/11/2024"/>
    <x v="2143"/>
    <x v="0"/>
    <x v="16"/>
    <x v="3"/>
    <n v="3.29"/>
    <x v="0"/>
    <x v="4"/>
    <n v="2"/>
    <x v="0"/>
    <n v="286623"/>
    <n v="18960"/>
    <n v="388"/>
  </r>
  <r>
    <n v="1072"/>
    <s v="02/12/2024"/>
    <x v="2144"/>
    <x v="0"/>
    <x v="2"/>
    <x v="2"/>
    <n v="215.94"/>
    <x v="2"/>
    <x v="3"/>
    <n v="6"/>
    <x v="1"/>
    <m/>
    <m/>
    <m/>
  </r>
  <r>
    <n v="1072"/>
    <s v="02/13/2024"/>
    <x v="2145"/>
    <x v="2"/>
    <x v="9"/>
    <x v="1"/>
    <n v="70.760000000000005"/>
    <x v="1"/>
    <x v="4"/>
    <n v="5"/>
    <x v="0"/>
    <m/>
    <m/>
    <m/>
  </r>
  <r>
    <n v="1072"/>
    <s v="02/16/2024"/>
    <x v="2146"/>
    <x v="0"/>
    <x v="3"/>
    <x v="3"/>
    <n v="32.590000000000003"/>
    <x v="0"/>
    <x v="0"/>
    <n v="3"/>
    <x v="0"/>
    <m/>
    <m/>
    <m/>
  </r>
  <r>
    <n v="1072"/>
    <s v="02/26/2024"/>
    <x v="2147"/>
    <x v="3"/>
    <x v="15"/>
    <x v="3"/>
    <n v="12.76"/>
    <x v="0"/>
    <x v="3"/>
    <n v="7"/>
    <x v="0"/>
    <m/>
    <m/>
    <m/>
  </r>
  <r>
    <n v="1072"/>
    <s v="02/27/2024"/>
    <x v="2148"/>
    <x v="3"/>
    <x v="3"/>
    <x v="3"/>
    <n v="29.61"/>
    <x v="0"/>
    <x v="4"/>
    <n v="6"/>
    <x v="0"/>
    <m/>
    <m/>
    <m/>
  </r>
  <r>
    <n v="1072"/>
    <s v="02/28/2024"/>
    <x v="2149"/>
    <x v="1"/>
    <x v="11"/>
    <x v="0"/>
    <n v="6.97"/>
    <x v="0"/>
    <x v="0"/>
    <n v="3"/>
    <x v="0"/>
    <m/>
    <m/>
    <m/>
  </r>
  <r>
    <n v="1072"/>
    <s v="03/01/2024"/>
    <x v="2150"/>
    <x v="2"/>
    <x v="3"/>
    <x v="3"/>
    <n v="12.13"/>
    <x v="0"/>
    <x v="5"/>
    <n v="6"/>
    <x v="0"/>
    <m/>
    <m/>
    <m/>
  </r>
  <r>
    <n v="1072"/>
    <s v="03/06/2024"/>
    <x v="2151"/>
    <x v="3"/>
    <x v="4"/>
    <x v="1"/>
    <n v="0.52"/>
    <x v="0"/>
    <x v="1"/>
    <n v="5"/>
    <x v="0"/>
    <m/>
    <m/>
    <m/>
  </r>
  <r>
    <n v="1072"/>
    <s v="03/08/2024"/>
    <x v="2152"/>
    <x v="1"/>
    <x v="19"/>
    <x v="0"/>
    <n v="1.05"/>
    <x v="0"/>
    <x v="0"/>
    <n v="4"/>
    <x v="0"/>
    <m/>
    <m/>
    <m/>
  </r>
  <r>
    <n v="1072"/>
    <s v="03/10/2024"/>
    <x v="2153"/>
    <x v="2"/>
    <x v="2"/>
    <x v="2"/>
    <n v="97.83"/>
    <x v="1"/>
    <x v="0"/>
    <n v="4"/>
    <x v="1"/>
    <m/>
    <m/>
    <m/>
  </r>
  <r>
    <n v="1072"/>
    <s v="03/12/2024"/>
    <x v="2154"/>
    <x v="2"/>
    <x v="2"/>
    <x v="2"/>
    <n v="45.64"/>
    <x v="0"/>
    <x v="1"/>
    <n v="6"/>
    <x v="1"/>
    <m/>
    <m/>
    <m/>
  </r>
  <r>
    <n v="1072"/>
    <s v="03/17/2024"/>
    <x v="2155"/>
    <x v="2"/>
    <x v="18"/>
    <x v="0"/>
    <n v="10.78"/>
    <x v="0"/>
    <x v="0"/>
    <n v="6"/>
    <x v="0"/>
    <m/>
    <m/>
    <m/>
  </r>
  <r>
    <n v="1072"/>
    <s v="03/19/2024"/>
    <x v="2156"/>
    <x v="2"/>
    <x v="11"/>
    <x v="0"/>
    <n v="55.91"/>
    <x v="0"/>
    <x v="1"/>
    <n v="1"/>
    <x v="0"/>
    <m/>
    <m/>
    <m/>
  </r>
  <r>
    <n v="1072"/>
    <s v="03/20/2024"/>
    <x v="2157"/>
    <x v="1"/>
    <x v="11"/>
    <x v="0"/>
    <n v="3.97"/>
    <x v="0"/>
    <x v="4"/>
    <n v="3"/>
    <x v="0"/>
    <m/>
    <m/>
    <m/>
  </r>
  <r>
    <n v="1072"/>
    <s v="03/21/2024"/>
    <x v="2158"/>
    <x v="3"/>
    <x v="16"/>
    <x v="3"/>
    <n v="3.5"/>
    <x v="0"/>
    <x v="0"/>
    <n v="9"/>
    <x v="0"/>
    <n v="457642"/>
    <n v="11318"/>
    <n v="8934"/>
  </r>
  <r>
    <n v="1072"/>
    <s v="03/22/2024"/>
    <x v="2159"/>
    <x v="0"/>
    <x v="17"/>
    <x v="1"/>
    <n v="4.1900000000000004"/>
    <x v="0"/>
    <x v="4"/>
    <n v="10"/>
    <x v="0"/>
    <m/>
    <m/>
    <m/>
  </r>
  <r>
    <n v="1072"/>
    <s v="03/26/2024"/>
    <x v="2160"/>
    <x v="1"/>
    <x v="16"/>
    <x v="3"/>
    <n v="8.44"/>
    <x v="0"/>
    <x v="3"/>
    <n v="5"/>
    <x v="0"/>
    <n v="431058"/>
    <n v="16990"/>
    <n v="2066"/>
  </r>
  <r>
    <n v="1072"/>
    <s v="03/27/2024"/>
    <x v="2161"/>
    <x v="3"/>
    <x v="17"/>
    <x v="1"/>
    <n v="33.520000000000003"/>
    <x v="0"/>
    <x v="1"/>
    <n v="4"/>
    <x v="0"/>
    <m/>
    <m/>
    <m/>
  </r>
  <r>
    <n v="1072"/>
    <s v="03/31/2024"/>
    <x v="2162"/>
    <x v="1"/>
    <x v="14"/>
    <x v="2"/>
    <n v="54.2"/>
    <x v="0"/>
    <x v="1"/>
    <n v="2"/>
    <x v="1"/>
    <m/>
    <m/>
    <m/>
  </r>
  <r>
    <n v="1073"/>
    <s v="01/05/2024"/>
    <x v="2163"/>
    <x v="2"/>
    <x v="4"/>
    <x v="1"/>
    <n v="39.93"/>
    <x v="0"/>
    <x v="1"/>
    <n v="9"/>
    <x v="0"/>
    <m/>
    <m/>
    <m/>
  </r>
  <r>
    <n v="1073"/>
    <s v="01/05/2024"/>
    <x v="2164"/>
    <x v="3"/>
    <x v="11"/>
    <x v="0"/>
    <n v="11.81"/>
    <x v="0"/>
    <x v="0"/>
    <n v="1"/>
    <x v="0"/>
    <m/>
    <m/>
    <m/>
  </r>
  <r>
    <n v="1073"/>
    <s v="01/07/2024"/>
    <x v="2165"/>
    <x v="1"/>
    <x v="1"/>
    <x v="1"/>
    <n v="33.81"/>
    <x v="0"/>
    <x v="0"/>
    <n v="4"/>
    <x v="0"/>
    <m/>
    <m/>
    <m/>
  </r>
  <r>
    <n v="1073"/>
    <s v="01/08/2024"/>
    <x v="2166"/>
    <x v="2"/>
    <x v="17"/>
    <x v="1"/>
    <n v="50.97"/>
    <x v="0"/>
    <x v="1"/>
    <n v="7"/>
    <x v="0"/>
    <m/>
    <m/>
    <m/>
  </r>
  <r>
    <n v="1073"/>
    <s v="01/08/2024"/>
    <x v="2167"/>
    <x v="2"/>
    <x v="6"/>
    <x v="0"/>
    <n v="46.14"/>
    <x v="0"/>
    <x v="1"/>
    <n v="8"/>
    <x v="0"/>
    <m/>
    <m/>
    <m/>
  </r>
  <r>
    <n v="1073"/>
    <s v="01/09/2024"/>
    <x v="2168"/>
    <x v="1"/>
    <x v="2"/>
    <x v="2"/>
    <n v="3.77"/>
    <x v="0"/>
    <x v="1"/>
    <n v="4"/>
    <x v="1"/>
    <m/>
    <m/>
    <m/>
  </r>
  <r>
    <n v="1073"/>
    <s v="01/10/2024"/>
    <x v="2169"/>
    <x v="0"/>
    <x v="2"/>
    <x v="2"/>
    <n v="5.37"/>
    <x v="0"/>
    <x v="0"/>
    <n v="3"/>
    <x v="1"/>
    <m/>
    <m/>
    <m/>
  </r>
  <r>
    <n v="1073"/>
    <s v="01/12/2024"/>
    <x v="2170"/>
    <x v="1"/>
    <x v="19"/>
    <x v="0"/>
    <n v="6.19"/>
    <x v="0"/>
    <x v="1"/>
    <n v="8"/>
    <x v="0"/>
    <m/>
    <m/>
    <m/>
  </r>
  <r>
    <n v="1073"/>
    <s v="01/13/2024"/>
    <x v="2171"/>
    <x v="2"/>
    <x v="3"/>
    <x v="3"/>
    <n v="48.71"/>
    <x v="0"/>
    <x v="1"/>
    <n v="7"/>
    <x v="0"/>
    <m/>
    <m/>
    <m/>
  </r>
  <r>
    <n v="1073"/>
    <s v="01/15/2024"/>
    <x v="2172"/>
    <x v="2"/>
    <x v="11"/>
    <x v="0"/>
    <n v="18.54"/>
    <x v="0"/>
    <x v="1"/>
    <n v="2"/>
    <x v="0"/>
    <m/>
    <m/>
    <m/>
  </r>
  <r>
    <n v="1073"/>
    <s v="01/16/2024"/>
    <x v="2173"/>
    <x v="1"/>
    <x v="12"/>
    <x v="3"/>
    <n v="20.21"/>
    <x v="0"/>
    <x v="5"/>
    <n v="9"/>
    <x v="0"/>
    <m/>
    <m/>
    <m/>
  </r>
  <r>
    <n v="1073"/>
    <s v="01/17/2024"/>
    <x v="2174"/>
    <x v="2"/>
    <x v="9"/>
    <x v="1"/>
    <n v="15.97"/>
    <x v="0"/>
    <x v="1"/>
    <n v="5"/>
    <x v="0"/>
    <m/>
    <m/>
    <m/>
  </r>
  <r>
    <n v="1073"/>
    <s v="01/24/2024"/>
    <x v="2175"/>
    <x v="0"/>
    <x v="11"/>
    <x v="0"/>
    <n v="51.83"/>
    <x v="0"/>
    <x v="0"/>
    <n v="5"/>
    <x v="0"/>
    <m/>
    <m/>
    <m/>
  </r>
  <r>
    <n v="1073"/>
    <s v="01/26/2024"/>
    <x v="2176"/>
    <x v="0"/>
    <x v="11"/>
    <x v="0"/>
    <n v="0.51"/>
    <x v="0"/>
    <x v="4"/>
    <n v="8"/>
    <x v="0"/>
    <m/>
    <m/>
    <m/>
  </r>
  <r>
    <n v="1073"/>
    <s v="01/27/2024"/>
    <x v="2177"/>
    <x v="2"/>
    <x v="10"/>
    <x v="3"/>
    <n v="7.37"/>
    <x v="0"/>
    <x v="1"/>
    <n v="5"/>
    <x v="0"/>
    <m/>
    <m/>
    <m/>
  </r>
  <r>
    <n v="1073"/>
    <s v="02/02/2024"/>
    <x v="2178"/>
    <x v="3"/>
    <x v="9"/>
    <x v="1"/>
    <n v="1.58"/>
    <x v="0"/>
    <x v="1"/>
    <n v="7"/>
    <x v="0"/>
    <m/>
    <m/>
    <m/>
  </r>
  <r>
    <n v="1073"/>
    <s v="02/04/2024"/>
    <x v="2179"/>
    <x v="0"/>
    <x v="4"/>
    <x v="1"/>
    <n v="8.69"/>
    <x v="0"/>
    <x v="0"/>
    <n v="5"/>
    <x v="0"/>
    <m/>
    <m/>
    <m/>
  </r>
  <r>
    <n v="1073"/>
    <s v="02/07/2024"/>
    <x v="2180"/>
    <x v="2"/>
    <x v="7"/>
    <x v="2"/>
    <n v="48.88"/>
    <x v="0"/>
    <x v="1"/>
    <n v="6"/>
    <x v="1"/>
    <m/>
    <m/>
    <m/>
  </r>
  <r>
    <n v="1073"/>
    <s v="02/09/2024"/>
    <x v="2181"/>
    <x v="2"/>
    <x v="17"/>
    <x v="1"/>
    <n v="71.930000000000007"/>
    <x v="1"/>
    <x v="3"/>
    <n v="3"/>
    <x v="0"/>
    <m/>
    <m/>
    <m/>
  </r>
  <r>
    <n v="1073"/>
    <s v="02/09/2024"/>
    <x v="2182"/>
    <x v="0"/>
    <x v="17"/>
    <x v="1"/>
    <n v="36.03"/>
    <x v="0"/>
    <x v="5"/>
    <n v="4"/>
    <x v="0"/>
    <m/>
    <m/>
    <m/>
  </r>
  <r>
    <n v="1073"/>
    <s v="02/12/2024"/>
    <x v="2183"/>
    <x v="2"/>
    <x v="2"/>
    <x v="2"/>
    <n v="48.78"/>
    <x v="0"/>
    <x v="1"/>
    <n v="2"/>
    <x v="1"/>
    <m/>
    <m/>
    <m/>
  </r>
  <r>
    <n v="1073"/>
    <s v="02/16/2024"/>
    <x v="2184"/>
    <x v="0"/>
    <x v="15"/>
    <x v="3"/>
    <n v="48.39"/>
    <x v="0"/>
    <x v="4"/>
    <n v="4"/>
    <x v="0"/>
    <m/>
    <m/>
    <m/>
  </r>
  <r>
    <n v="1073"/>
    <s v="02/17/2024"/>
    <x v="2185"/>
    <x v="0"/>
    <x v="11"/>
    <x v="0"/>
    <n v="6.44"/>
    <x v="0"/>
    <x v="4"/>
    <n v="4"/>
    <x v="0"/>
    <m/>
    <m/>
    <m/>
  </r>
  <r>
    <n v="1073"/>
    <s v="02/24/2024"/>
    <x v="2186"/>
    <x v="3"/>
    <x v="7"/>
    <x v="2"/>
    <n v="2.78"/>
    <x v="0"/>
    <x v="0"/>
    <n v="2"/>
    <x v="1"/>
    <m/>
    <m/>
    <m/>
  </r>
  <r>
    <n v="1073"/>
    <s v="02/24/2024"/>
    <x v="2187"/>
    <x v="3"/>
    <x v="5"/>
    <x v="2"/>
    <n v="2.5299999999999998"/>
    <x v="0"/>
    <x v="5"/>
    <n v="6"/>
    <x v="1"/>
    <m/>
    <m/>
    <m/>
  </r>
  <r>
    <n v="1073"/>
    <s v="03/04/2024"/>
    <x v="2188"/>
    <x v="0"/>
    <x v="7"/>
    <x v="2"/>
    <n v="22.31"/>
    <x v="0"/>
    <x v="0"/>
    <n v="5"/>
    <x v="1"/>
    <m/>
    <m/>
    <m/>
  </r>
  <r>
    <n v="1073"/>
    <s v="03/06/2024"/>
    <x v="2189"/>
    <x v="0"/>
    <x v="16"/>
    <x v="3"/>
    <n v="22.22"/>
    <x v="0"/>
    <x v="1"/>
    <n v="8"/>
    <x v="0"/>
    <n v="424142"/>
    <n v="25396"/>
    <n v="5244"/>
  </r>
  <r>
    <n v="1073"/>
    <s v="03/09/2024"/>
    <x v="2190"/>
    <x v="1"/>
    <x v="10"/>
    <x v="3"/>
    <n v="12.1"/>
    <x v="0"/>
    <x v="3"/>
    <n v="7"/>
    <x v="0"/>
    <m/>
    <m/>
    <m/>
  </r>
  <r>
    <n v="1073"/>
    <s v="03/10/2024"/>
    <x v="2191"/>
    <x v="0"/>
    <x v="0"/>
    <x v="0"/>
    <n v="13.29"/>
    <x v="0"/>
    <x v="0"/>
    <n v="7"/>
    <x v="0"/>
    <m/>
    <m/>
    <m/>
  </r>
  <r>
    <n v="1073"/>
    <s v="03/13/2024"/>
    <x v="2192"/>
    <x v="0"/>
    <x v="19"/>
    <x v="0"/>
    <n v="85.92"/>
    <x v="1"/>
    <x v="5"/>
    <n v="7"/>
    <x v="0"/>
    <m/>
    <m/>
    <m/>
  </r>
  <r>
    <n v="1073"/>
    <s v="03/21/2024"/>
    <x v="2193"/>
    <x v="0"/>
    <x v="13"/>
    <x v="2"/>
    <n v="9.4700000000000006"/>
    <x v="0"/>
    <x v="3"/>
    <n v="2"/>
    <x v="1"/>
    <m/>
    <m/>
    <m/>
  </r>
  <r>
    <n v="1073"/>
    <s v="03/23/2024"/>
    <x v="2194"/>
    <x v="2"/>
    <x v="17"/>
    <x v="1"/>
    <n v="33.39"/>
    <x v="0"/>
    <x v="5"/>
    <n v="5"/>
    <x v="0"/>
    <m/>
    <m/>
    <m/>
  </r>
  <r>
    <n v="1073"/>
    <s v="03/28/2024"/>
    <x v="2195"/>
    <x v="1"/>
    <x v="16"/>
    <x v="3"/>
    <n v="22.35"/>
    <x v="0"/>
    <x v="2"/>
    <n v="6"/>
    <x v="0"/>
    <n v="47420"/>
    <n v="964"/>
    <n v="315"/>
  </r>
  <r>
    <n v="1073"/>
    <s v="03/29/2024"/>
    <x v="2196"/>
    <x v="0"/>
    <x v="11"/>
    <x v="0"/>
    <n v="37.520000000000003"/>
    <x v="0"/>
    <x v="1"/>
    <n v="4"/>
    <x v="0"/>
    <m/>
    <m/>
    <m/>
  </r>
  <r>
    <n v="1073"/>
    <s v="03/30/2024"/>
    <x v="2197"/>
    <x v="1"/>
    <x v="6"/>
    <x v="0"/>
    <n v="44.32"/>
    <x v="0"/>
    <x v="3"/>
    <n v="6"/>
    <x v="0"/>
    <m/>
    <m/>
    <m/>
  </r>
  <r>
    <n v="1073"/>
    <s v="03/31/2024"/>
    <x v="2198"/>
    <x v="2"/>
    <x v="19"/>
    <x v="0"/>
    <n v="77.61"/>
    <x v="1"/>
    <x v="3"/>
    <n v="5"/>
    <x v="0"/>
    <m/>
    <m/>
    <m/>
  </r>
  <r>
    <n v="1074"/>
    <s v="01/11/2024"/>
    <x v="2199"/>
    <x v="0"/>
    <x v="17"/>
    <x v="1"/>
    <n v="53.35"/>
    <x v="0"/>
    <x v="0"/>
    <n v="3"/>
    <x v="0"/>
    <m/>
    <m/>
    <m/>
  </r>
  <r>
    <n v="1074"/>
    <s v="01/15/2024"/>
    <x v="2200"/>
    <x v="3"/>
    <x v="11"/>
    <x v="0"/>
    <n v="46.7"/>
    <x v="0"/>
    <x v="3"/>
    <n v="3"/>
    <x v="0"/>
    <m/>
    <m/>
    <m/>
  </r>
  <r>
    <n v="1074"/>
    <s v="01/17/2024"/>
    <x v="2201"/>
    <x v="2"/>
    <x v="9"/>
    <x v="1"/>
    <n v="3.08"/>
    <x v="0"/>
    <x v="1"/>
    <n v="5"/>
    <x v="0"/>
    <m/>
    <m/>
    <m/>
  </r>
  <r>
    <n v="1074"/>
    <s v="01/18/2024"/>
    <x v="2202"/>
    <x v="3"/>
    <x v="14"/>
    <x v="2"/>
    <n v="4.53"/>
    <x v="0"/>
    <x v="5"/>
    <n v="3"/>
    <x v="1"/>
    <m/>
    <m/>
    <m/>
  </r>
  <r>
    <n v="1074"/>
    <s v="01/27/2024"/>
    <x v="2203"/>
    <x v="0"/>
    <x v="11"/>
    <x v="0"/>
    <n v="63.95"/>
    <x v="1"/>
    <x v="0"/>
    <n v="8"/>
    <x v="0"/>
    <m/>
    <m/>
    <m/>
  </r>
  <r>
    <n v="1074"/>
    <s v="01/28/2024"/>
    <x v="2204"/>
    <x v="0"/>
    <x v="19"/>
    <x v="0"/>
    <n v="22.84"/>
    <x v="0"/>
    <x v="0"/>
    <n v="7"/>
    <x v="0"/>
    <m/>
    <m/>
    <m/>
  </r>
  <r>
    <n v="1074"/>
    <s v="01/30/2024"/>
    <x v="2205"/>
    <x v="3"/>
    <x v="19"/>
    <x v="0"/>
    <n v="9.02"/>
    <x v="0"/>
    <x v="5"/>
    <n v="8"/>
    <x v="0"/>
    <m/>
    <m/>
    <m/>
  </r>
  <r>
    <n v="1074"/>
    <s v="02/02/2024"/>
    <x v="2206"/>
    <x v="2"/>
    <x v="10"/>
    <x v="3"/>
    <n v="8.6999999999999993"/>
    <x v="0"/>
    <x v="4"/>
    <n v="2"/>
    <x v="0"/>
    <m/>
    <m/>
    <m/>
  </r>
  <r>
    <n v="1074"/>
    <s v="02/05/2024"/>
    <x v="2207"/>
    <x v="3"/>
    <x v="8"/>
    <x v="1"/>
    <n v="25.41"/>
    <x v="0"/>
    <x v="1"/>
    <n v="5"/>
    <x v="0"/>
    <m/>
    <m/>
    <m/>
  </r>
  <r>
    <n v="1074"/>
    <s v="02/06/2024"/>
    <x v="2208"/>
    <x v="0"/>
    <x v="7"/>
    <x v="2"/>
    <n v="3.94"/>
    <x v="0"/>
    <x v="1"/>
    <n v="1"/>
    <x v="1"/>
    <m/>
    <m/>
    <m/>
  </r>
  <r>
    <n v="1074"/>
    <s v="02/10/2024"/>
    <x v="2209"/>
    <x v="0"/>
    <x v="16"/>
    <x v="3"/>
    <n v="75.48"/>
    <x v="1"/>
    <x v="5"/>
    <n v="6"/>
    <x v="0"/>
    <n v="450218"/>
    <n v="11161"/>
    <n v="2165"/>
  </r>
  <r>
    <n v="1074"/>
    <s v="02/25/2024"/>
    <x v="2210"/>
    <x v="3"/>
    <x v="19"/>
    <x v="0"/>
    <n v="28.69"/>
    <x v="0"/>
    <x v="1"/>
    <n v="4"/>
    <x v="0"/>
    <m/>
    <m/>
    <m/>
  </r>
  <r>
    <n v="1074"/>
    <s v="03/08/2024"/>
    <x v="2211"/>
    <x v="0"/>
    <x v="9"/>
    <x v="1"/>
    <n v="8.34"/>
    <x v="0"/>
    <x v="1"/>
    <n v="6"/>
    <x v="0"/>
    <m/>
    <m/>
    <m/>
  </r>
  <r>
    <n v="1074"/>
    <s v="03/12/2024"/>
    <x v="2212"/>
    <x v="1"/>
    <x v="18"/>
    <x v="0"/>
    <n v="38.799999999999997"/>
    <x v="0"/>
    <x v="3"/>
    <n v="4"/>
    <x v="0"/>
    <m/>
    <m/>
    <m/>
  </r>
  <r>
    <n v="1074"/>
    <s v="03/19/2024"/>
    <x v="2213"/>
    <x v="0"/>
    <x v="13"/>
    <x v="2"/>
    <n v="67.099999999999994"/>
    <x v="1"/>
    <x v="3"/>
    <n v="7"/>
    <x v="1"/>
    <m/>
    <m/>
    <m/>
  </r>
  <r>
    <n v="1074"/>
    <s v="03/26/2024"/>
    <x v="2214"/>
    <x v="3"/>
    <x v="19"/>
    <x v="0"/>
    <n v="1.92"/>
    <x v="0"/>
    <x v="5"/>
    <n v="2"/>
    <x v="0"/>
    <m/>
    <m/>
    <m/>
  </r>
  <r>
    <n v="1074"/>
    <s v="03/31/2024"/>
    <x v="2215"/>
    <x v="3"/>
    <x v="9"/>
    <x v="1"/>
    <n v="40.74"/>
    <x v="0"/>
    <x v="1"/>
    <n v="6"/>
    <x v="0"/>
    <m/>
    <m/>
    <m/>
  </r>
  <r>
    <n v="1075"/>
    <s v="01/08/2024"/>
    <x v="2216"/>
    <x v="2"/>
    <x v="19"/>
    <x v="0"/>
    <n v="35.75"/>
    <x v="0"/>
    <x v="3"/>
    <n v="9"/>
    <x v="0"/>
    <m/>
    <m/>
    <m/>
  </r>
  <r>
    <n v="1075"/>
    <s v="01/13/2024"/>
    <x v="2217"/>
    <x v="0"/>
    <x v="3"/>
    <x v="3"/>
    <n v="26.17"/>
    <x v="0"/>
    <x v="4"/>
    <n v="4"/>
    <x v="0"/>
    <m/>
    <m/>
    <m/>
  </r>
  <r>
    <n v="1075"/>
    <s v="01/15/2024"/>
    <x v="2218"/>
    <x v="3"/>
    <x v="14"/>
    <x v="2"/>
    <n v="30.97"/>
    <x v="0"/>
    <x v="3"/>
    <n v="4"/>
    <x v="1"/>
    <m/>
    <m/>
    <m/>
  </r>
  <r>
    <n v="1075"/>
    <s v="01/24/2024"/>
    <x v="2219"/>
    <x v="0"/>
    <x v="11"/>
    <x v="0"/>
    <n v="4.2300000000000004"/>
    <x v="0"/>
    <x v="0"/>
    <n v="4"/>
    <x v="0"/>
    <m/>
    <m/>
    <m/>
  </r>
  <r>
    <n v="1075"/>
    <s v="01/24/2024"/>
    <x v="2220"/>
    <x v="2"/>
    <x v="19"/>
    <x v="0"/>
    <n v="14.61"/>
    <x v="0"/>
    <x v="0"/>
    <n v="4"/>
    <x v="0"/>
    <m/>
    <m/>
    <m/>
  </r>
  <r>
    <n v="1075"/>
    <s v="01/25/2024"/>
    <x v="2221"/>
    <x v="2"/>
    <x v="5"/>
    <x v="2"/>
    <n v="56.95"/>
    <x v="0"/>
    <x v="0"/>
    <n v="1"/>
    <x v="1"/>
    <m/>
    <m/>
    <m/>
  </r>
  <r>
    <n v="1075"/>
    <s v="01/30/2024"/>
    <x v="2222"/>
    <x v="3"/>
    <x v="5"/>
    <x v="2"/>
    <n v="21.86"/>
    <x v="0"/>
    <x v="1"/>
    <n v="5"/>
    <x v="1"/>
    <m/>
    <m/>
    <m/>
  </r>
  <r>
    <n v="1075"/>
    <s v="02/02/2024"/>
    <x v="2223"/>
    <x v="1"/>
    <x v="9"/>
    <x v="1"/>
    <n v="33.17"/>
    <x v="0"/>
    <x v="0"/>
    <n v="7"/>
    <x v="0"/>
    <m/>
    <m/>
    <m/>
  </r>
  <r>
    <n v="1075"/>
    <s v="02/05/2024"/>
    <x v="2224"/>
    <x v="3"/>
    <x v="13"/>
    <x v="2"/>
    <n v="16.989999999999998"/>
    <x v="0"/>
    <x v="3"/>
    <n v="5"/>
    <x v="1"/>
    <m/>
    <m/>
    <m/>
  </r>
  <r>
    <n v="1075"/>
    <s v="02/07/2024"/>
    <x v="2225"/>
    <x v="2"/>
    <x v="9"/>
    <x v="1"/>
    <n v="59.43"/>
    <x v="0"/>
    <x v="6"/>
    <n v="6"/>
    <x v="0"/>
    <m/>
    <m/>
    <m/>
  </r>
  <r>
    <n v="1075"/>
    <s v="02/08/2024"/>
    <x v="2226"/>
    <x v="2"/>
    <x v="18"/>
    <x v="0"/>
    <n v="29.85"/>
    <x v="0"/>
    <x v="3"/>
    <n v="4"/>
    <x v="0"/>
    <m/>
    <m/>
    <m/>
  </r>
  <r>
    <n v="1075"/>
    <s v="02/08/2024"/>
    <x v="2227"/>
    <x v="1"/>
    <x v="0"/>
    <x v="0"/>
    <n v="81.040000000000006"/>
    <x v="1"/>
    <x v="3"/>
    <n v="7"/>
    <x v="0"/>
    <m/>
    <m/>
    <m/>
  </r>
  <r>
    <n v="1075"/>
    <s v="02/09/2024"/>
    <x v="2228"/>
    <x v="3"/>
    <x v="4"/>
    <x v="1"/>
    <n v="4.8899999999999997"/>
    <x v="0"/>
    <x v="5"/>
    <n v="4"/>
    <x v="0"/>
    <m/>
    <m/>
    <m/>
  </r>
  <r>
    <n v="1075"/>
    <s v="02/20/2024"/>
    <x v="2229"/>
    <x v="0"/>
    <x v="12"/>
    <x v="3"/>
    <n v="10.61"/>
    <x v="0"/>
    <x v="0"/>
    <n v="7"/>
    <x v="0"/>
    <m/>
    <m/>
    <m/>
  </r>
  <r>
    <n v="1075"/>
    <s v="02/20/2024"/>
    <x v="2230"/>
    <x v="3"/>
    <x v="11"/>
    <x v="0"/>
    <n v="37.17"/>
    <x v="0"/>
    <x v="5"/>
    <n v="6"/>
    <x v="0"/>
    <m/>
    <m/>
    <m/>
  </r>
  <r>
    <n v="1075"/>
    <s v="02/25/2024"/>
    <x v="2231"/>
    <x v="1"/>
    <x v="4"/>
    <x v="1"/>
    <n v="38.24"/>
    <x v="0"/>
    <x v="1"/>
    <n v="5"/>
    <x v="0"/>
    <m/>
    <m/>
    <m/>
  </r>
  <r>
    <n v="1075"/>
    <s v="02/26/2024"/>
    <x v="2232"/>
    <x v="2"/>
    <x v="19"/>
    <x v="0"/>
    <n v="70.290000000000006"/>
    <x v="1"/>
    <x v="4"/>
    <n v="4"/>
    <x v="0"/>
    <m/>
    <m/>
    <m/>
  </r>
  <r>
    <n v="1075"/>
    <s v="02/28/2024"/>
    <x v="2233"/>
    <x v="0"/>
    <x v="10"/>
    <x v="3"/>
    <n v="0.1"/>
    <x v="0"/>
    <x v="1"/>
    <n v="6"/>
    <x v="0"/>
    <m/>
    <m/>
    <m/>
  </r>
  <r>
    <n v="1075"/>
    <s v="02/29/2024"/>
    <x v="2234"/>
    <x v="2"/>
    <x v="13"/>
    <x v="2"/>
    <n v="14.35"/>
    <x v="0"/>
    <x v="1"/>
    <n v="7"/>
    <x v="1"/>
    <m/>
    <m/>
    <m/>
  </r>
  <r>
    <n v="1075"/>
    <s v="03/05/2024"/>
    <x v="2235"/>
    <x v="0"/>
    <x v="14"/>
    <x v="2"/>
    <n v="6.41"/>
    <x v="0"/>
    <x v="5"/>
    <n v="4"/>
    <x v="1"/>
    <m/>
    <m/>
    <m/>
  </r>
  <r>
    <n v="1075"/>
    <s v="03/07/2024"/>
    <x v="2236"/>
    <x v="0"/>
    <x v="15"/>
    <x v="3"/>
    <n v="18.489999999999998"/>
    <x v="0"/>
    <x v="5"/>
    <n v="4"/>
    <x v="0"/>
    <m/>
    <m/>
    <m/>
  </r>
  <r>
    <n v="1075"/>
    <s v="03/08/2024"/>
    <x v="2237"/>
    <x v="2"/>
    <x v="17"/>
    <x v="1"/>
    <n v="17.440000000000001"/>
    <x v="0"/>
    <x v="0"/>
    <n v="9"/>
    <x v="0"/>
    <m/>
    <m/>
    <m/>
  </r>
  <r>
    <n v="1075"/>
    <s v="03/10/2024"/>
    <x v="2238"/>
    <x v="0"/>
    <x v="12"/>
    <x v="3"/>
    <n v="37.76"/>
    <x v="0"/>
    <x v="0"/>
    <n v="7"/>
    <x v="0"/>
    <m/>
    <m/>
    <m/>
  </r>
  <r>
    <n v="1075"/>
    <s v="03/12/2024"/>
    <x v="2239"/>
    <x v="2"/>
    <x v="16"/>
    <x v="3"/>
    <n v="7.13"/>
    <x v="0"/>
    <x v="4"/>
    <n v="10"/>
    <x v="0"/>
    <n v="434422"/>
    <n v="7490"/>
    <n v="7503"/>
  </r>
  <r>
    <n v="1075"/>
    <s v="03/19/2024"/>
    <x v="2240"/>
    <x v="2"/>
    <x v="5"/>
    <x v="2"/>
    <n v="23.08"/>
    <x v="0"/>
    <x v="1"/>
    <n v="3"/>
    <x v="1"/>
    <m/>
    <m/>
    <m/>
  </r>
  <r>
    <n v="1075"/>
    <s v="03/23/2024"/>
    <x v="2241"/>
    <x v="0"/>
    <x v="19"/>
    <x v="0"/>
    <n v="30.62"/>
    <x v="0"/>
    <x v="0"/>
    <n v="4"/>
    <x v="0"/>
    <m/>
    <m/>
    <m/>
  </r>
  <r>
    <n v="1075"/>
    <s v="03/27/2024"/>
    <x v="2242"/>
    <x v="2"/>
    <x v="11"/>
    <x v="0"/>
    <n v="4.5199999999999996"/>
    <x v="0"/>
    <x v="4"/>
    <n v="4"/>
    <x v="0"/>
    <m/>
    <m/>
    <m/>
  </r>
  <r>
    <n v="1075"/>
    <s v="03/29/2024"/>
    <x v="2243"/>
    <x v="3"/>
    <x v="11"/>
    <x v="0"/>
    <n v="7.11"/>
    <x v="0"/>
    <x v="0"/>
    <n v="5"/>
    <x v="0"/>
    <m/>
    <m/>
    <m/>
  </r>
  <r>
    <n v="1076"/>
    <s v="01/02/2024"/>
    <x v="2244"/>
    <x v="3"/>
    <x v="9"/>
    <x v="1"/>
    <n v="3.34"/>
    <x v="0"/>
    <x v="0"/>
    <n v="3"/>
    <x v="0"/>
    <m/>
    <m/>
    <m/>
  </r>
  <r>
    <n v="1076"/>
    <s v="01/03/2024"/>
    <x v="2245"/>
    <x v="2"/>
    <x v="18"/>
    <x v="0"/>
    <n v="18.989999999999998"/>
    <x v="0"/>
    <x v="5"/>
    <n v="5"/>
    <x v="0"/>
    <m/>
    <m/>
    <m/>
  </r>
  <r>
    <n v="1076"/>
    <s v="01/03/2024"/>
    <x v="2246"/>
    <x v="2"/>
    <x v="9"/>
    <x v="1"/>
    <n v="59.13"/>
    <x v="0"/>
    <x v="5"/>
    <n v="3"/>
    <x v="0"/>
    <m/>
    <m/>
    <m/>
  </r>
  <r>
    <n v="1076"/>
    <s v="01/05/2024"/>
    <x v="2247"/>
    <x v="0"/>
    <x v="3"/>
    <x v="3"/>
    <n v="19.55"/>
    <x v="0"/>
    <x v="3"/>
    <n v="8"/>
    <x v="0"/>
    <m/>
    <m/>
    <m/>
  </r>
  <r>
    <n v="1076"/>
    <s v="01/08/2024"/>
    <x v="2248"/>
    <x v="2"/>
    <x v="16"/>
    <x v="3"/>
    <n v="0.64"/>
    <x v="0"/>
    <x v="0"/>
    <n v="7"/>
    <x v="0"/>
    <n v="154676"/>
    <n v="11615"/>
    <n v="1243"/>
  </r>
  <r>
    <n v="1076"/>
    <s v="01/19/2024"/>
    <x v="2249"/>
    <x v="2"/>
    <x v="10"/>
    <x v="3"/>
    <n v="34.369999999999997"/>
    <x v="0"/>
    <x v="4"/>
    <n v="6"/>
    <x v="0"/>
    <m/>
    <m/>
    <m/>
  </r>
  <r>
    <n v="1076"/>
    <s v="01/22/2024"/>
    <x v="2250"/>
    <x v="0"/>
    <x v="8"/>
    <x v="1"/>
    <n v="45.77"/>
    <x v="0"/>
    <x v="4"/>
    <n v="6"/>
    <x v="0"/>
    <m/>
    <m/>
    <m/>
  </r>
  <r>
    <n v="1076"/>
    <s v="01/22/2024"/>
    <x v="2251"/>
    <x v="3"/>
    <x v="6"/>
    <x v="0"/>
    <n v="58.64"/>
    <x v="0"/>
    <x v="0"/>
    <n v="5"/>
    <x v="0"/>
    <m/>
    <m/>
    <m/>
  </r>
  <r>
    <n v="1076"/>
    <s v="01/25/2024"/>
    <x v="2252"/>
    <x v="3"/>
    <x v="11"/>
    <x v="0"/>
    <n v="59.22"/>
    <x v="0"/>
    <x v="0"/>
    <n v="6"/>
    <x v="0"/>
    <m/>
    <m/>
    <m/>
  </r>
  <r>
    <n v="1076"/>
    <s v="01/28/2024"/>
    <x v="2253"/>
    <x v="1"/>
    <x v="8"/>
    <x v="1"/>
    <n v="9.66"/>
    <x v="0"/>
    <x v="0"/>
    <n v="11"/>
    <x v="0"/>
    <m/>
    <m/>
    <m/>
  </r>
  <r>
    <n v="1076"/>
    <s v="01/30/2024"/>
    <x v="2254"/>
    <x v="0"/>
    <x v="8"/>
    <x v="1"/>
    <n v="32.049999999999997"/>
    <x v="0"/>
    <x v="3"/>
    <n v="8"/>
    <x v="0"/>
    <m/>
    <m/>
    <m/>
  </r>
  <r>
    <n v="1076"/>
    <s v="02/06/2024"/>
    <x v="2255"/>
    <x v="0"/>
    <x v="7"/>
    <x v="2"/>
    <n v="5.09"/>
    <x v="0"/>
    <x v="1"/>
    <n v="4"/>
    <x v="1"/>
    <m/>
    <m/>
    <m/>
  </r>
  <r>
    <n v="1076"/>
    <s v="02/06/2024"/>
    <x v="2256"/>
    <x v="3"/>
    <x v="0"/>
    <x v="0"/>
    <n v="61.69"/>
    <x v="1"/>
    <x v="6"/>
    <n v="6"/>
    <x v="0"/>
    <m/>
    <m/>
    <m/>
  </r>
  <r>
    <n v="1076"/>
    <s v="02/07/2024"/>
    <x v="2257"/>
    <x v="2"/>
    <x v="0"/>
    <x v="0"/>
    <n v="27.92"/>
    <x v="0"/>
    <x v="1"/>
    <n v="6"/>
    <x v="0"/>
    <m/>
    <m/>
    <m/>
  </r>
  <r>
    <n v="1076"/>
    <s v="02/08/2024"/>
    <x v="2258"/>
    <x v="1"/>
    <x v="15"/>
    <x v="3"/>
    <n v="33.82"/>
    <x v="0"/>
    <x v="3"/>
    <n v="1"/>
    <x v="0"/>
    <m/>
    <m/>
    <m/>
  </r>
  <r>
    <n v="1076"/>
    <s v="02/09/2024"/>
    <x v="2259"/>
    <x v="2"/>
    <x v="13"/>
    <x v="2"/>
    <n v="72.31"/>
    <x v="1"/>
    <x v="5"/>
    <n v="8"/>
    <x v="1"/>
    <m/>
    <m/>
    <m/>
  </r>
  <r>
    <n v="1076"/>
    <s v="02/12/2024"/>
    <x v="2260"/>
    <x v="0"/>
    <x v="16"/>
    <x v="3"/>
    <n v="5.0999999999999996"/>
    <x v="0"/>
    <x v="0"/>
    <n v="4"/>
    <x v="0"/>
    <n v="107619"/>
    <n v="6753"/>
    <n v="1214"/>
  </r>
  <r>
    <n v="1076"/>
    <s v="02/16/2024"/>
    <x v="2261"/>
    <x v="0"/>
    <x v="19"/>
    <x v="0"/>
    <n v="1.89"/>
    <x v="0"/>
    <x v="1"/>
    <n v="1"/>
    <x v="0"/>
    <m/>
    <m/>
    <m/>
  </r>
  <r>
    <n v="1076"/>
    <s v="02/17/2024"/>
    <x v="2262"/>
    <x v="3"/>
    <x v="3"/>
    <x v="3"/>
    <n v="22.65"/>
    <x v="0"/>
    <x v="0"/>
    <n v="5"/>
    <x v="0"/>
    <m/>
    <m/>
    <m/>
  </r>
  <r>
    <n v="1076"/>
    <s v="02/21/2024"/>
    <x v="2263"/>
    <x v="1"/>
    <x v="1"/>
    <x v="1"/>
    <n v="2.44"/>
    <x v="0"/>
    <x v="0"/>
    <n v="3"/>
    <x v="0"/>
    <m/>
    <m/>
    <m/>
  </r>
  <r>
    <n v="1076"/>
    <s v="02/24/2024"/>
    <x v="2264"/>
    <x v="2"/>
    <x v="0"/>
    <x v="0"/>
    <n v="1.61"/>
    <x v="0"/>
    <x v="3"/>
    <n v="1"/>
    <x v="0"/>
    <m/>
    <m/>
    <m/>
  </r>
  <r>
    <n v="1076"/>
    <s v="02/29/2024"/>
    <x v="2265"/>
    <x v="1"/>
    <x v="9"/>
    <x v="1"/>
    <n v="42.18"/>
    <x v="0"/>
    <x v="5"/>
    <n v="11"/>
    <x v="0"/>
    <m/>
    <m/>
    <m/>
  </r>
  <r>
    <n v="1076"/>
    <s v="03/06/2024"/>
    <x v="2266"/>
    <x v="2"/>
    <x v="8"/>
    <x v="1"/>
    <n v="52.11"/>
    <x v="0"/>
    <x v="3"/>
    <n v="2"/>
    <x v="0"/>
    <m/>
    <m/>
    <m/>
  </r>
  <r>
    <n v="1076"/>
    <s v="03/13/2024"/>
    <x v="2267"/>
    <x v="0"/>
    <x v="2"/>
    <x v="2"/>
    <n v="23.18"/>
    <x v="0"/>
    <x v="1"/>
    <n v="6"/>
    <x v="1"/>
    <m/>
    <m/>
    <m/>
  </r>
  <r>
    <n v="1076"/>
    <s v="03/13/2024"/>
    <x v="2268"/>
    <x v="3"/>
    <x v="19"/>
    <x v="0"/>
    <n v="11.88"/>
    <x v="0"/>
    <x v="5"/>
    <n v="3"/>
    <x v="0"/>
    <m/>
    <m/>
    <m/>
  </r>
  <r>
    <n v="1076"/>
    <s v="03/18/2024"/>
    <x v="2269"/>
    <x v="2"/>
    <x v="3"/>
    <x v="3"/>
    <n v="9.17"/>
    <x v="0"/>
    <x v="1"/>
    <n v="3"/>
    <x v="0"/>
    <m/>
    <m/>
    <m/>
  </r>
  <r>
    <n v="1076"/>
    <s v="03/23/2024"/>
    <x v="2270"/>
    <x v="1"/>
    <x v="16"/>
    <x v="3"/>
    <n v="87.02"/>
    <x v="1"/>
    <x v="1"/>
    <n v="7"/>
    <x v="0"/>
    <n v="1738"/>
    <n v="69"/>
    <n v="8"/>
  </r>
  <r>
    <n v="1076"/>
    <s v="03/23/2024"/>
    <x v="2271"/>
    <x v="2"/>
    <x v="5"/>
    <x v="2"/>
    <n v="15.23"/>
    <x v="0"/>
    <x v="1"/>
    <n v="8"/>
    <x v="1"/>
    <m/>
    <m/>
    <m/>
  </r>
  <r>
    <n v="1076"/>
    <s v="03/25/2024"/>
    <x v="2272"/>
    <x v="2"/>
    <x v="0"/>
    <x v="0"/>
    <n v="4.9800000000000004"/>
    <x v="0"/>
    <x v="4"/>
    <n v="6"/>
    <x v="0"/>
    <m/>
    <m/>
    <m/>
  </r>
  <r>
    <n v="1076"/>
    <s v="03/28/2024"/>
    <x v="2273"/>
    <x v="0"/>
    <x v="18"/>
    <x v="0"/>
    <n v="20.07"/>
    <x v="0"/>
    <x v="0"/>
    <n v="6"/>
    <x v="0"/>
    <m/>
    <m/>
    <m/>
  </r>
  <r>
    <n v="1076"/>
    <s v="03/29/2024"/>
    <x v="2274"/>
    <x v="2"/>
    <x v="19"/>
    <x v="0"/>
    <n v="31"/>
    <x v="0"/>
    <x v="0"/>
    <n v="7"/>
    <x v="0"/>
    <m/>
    <m/>
    <m/>
  </r>
  <r>
    <n v="1077"/>
    <s v="01/04/2024"/>
    <x v="2275"/>
    <x v="3"/>
    <x v="11"/>
    <x v="0"/>
    <n v="25.82"/>
    <x v="0"/>
    <x v="0"/>
    <n v="2"/>
    <x v="0"/>
    <m/>
    <m/>
    <m/>
  </r>
  <r>
    <n v="1077"/>
    <s v="01/09/2024"/>
    <x v="2276"/>
    <x v="2"/>
    <x v="17"/>
    <x v="1"/>
    <n v="21.66"/>
    <x v="0"/>
    <x v="0"/>
    <n v="4"/>
    <x v="0"/>
    <m/>
    <m/>
    <m/>
  </r>
  <r>
    <n v="1077"/>
    <s v="01/12/2024"/>
    <x v="2277"/>
    <x v="2"/>
    <x v="10"/>
    <x v="3"/>
    <n v="35.909999999999997"/>
    <x v="0"/>
    <x v="0"/>
    <n v="2"/>
    <x v="0"/>
    <m/>
    <m/>
    <m/>
  </r>
  <r>
    <n v="1077"/>
    <s v="01/14/2024"/>
    <x v="2278"/>
    <x v="2"/>
    <x v="16"/>
    <x v="3"/>
    <n v="16.760000000000002"/>
    <x v="0"/>
    <x v="6"/>
    <n v="5"/>
    <x v="0"/>
    <n v="484463"/>
    <n v="28032"/>
    <n v="975"/>
  </r>
  <r>
    <n v="1077"/>
    <s v="01/14/2024"/>
    <x v="2279"/>
    <x v="2"/>
    <x v="11"/>
    <x v="0"/>
    <n v="25.72"/>
    <x v="0"/>
    <x v="6"/>
    <n v="3"/>
    <x v="0"/>
    <m/>
    <m/>
    <m/>
  </r>
  <r>
    <n v="1077"/>
    <s v="01/19/2024"/>
    <x v="2280"/>
    <x v="1"/>
    <x v="8"/>
    <x v="1"/>
    <n v="30.54"/>
    <x v="0"/>
    <x v="5"/>
    <n v="10"/>
    <x v="0"/>
    <m/>
    <m/>
    <m/>
  </r>
  <r>
    <n v="1077"/>
    <s v="01/20/2024"/>
    <x v="2281"/>
    <x v="2"/>
    <x v="8"/>
    <x v="1"/>
    <n v="55.41"/>
    <x v="0"/>
    <x v="4"/>
    <n v="5"/>
    <x v="0"/>
    <m/>
    <m/>
    <m/>
  </r>
  <r>
    <n v="1077"/>
    <s v="01/21/2024"/>
    <x v="2282"/>
    <x v="0"/>
    <x v="3"/>
    <x v="3"/>
    <n v="45.14"/>
    <x v="0"/>
    <x v="1"/>
    <n v="3"/>
    <x v="0"/>
    <m/>
    <m/>
    <m/>
  </r>
  <r>
    <n v="1077"/>
    <s v="01/28/2024"/>
    <x v="2283"/>
    <x v="0"/>
    <x v="4"/>
    <x v="1"/>
    <n v="33.39"/>
    <x v="0"/>
    <x v="3"/>
    <n v="6"/>
    <x v="0"/>
    <m/>
    <m/>
    <m/>
  </r>
  <r>
    <n v="1077"/>
    <s v="01/30/2024"/>
    <x v="2284"/>
    <x v="1"/>
    <x v="15"/>
    <x v="3"/>
    <n v="44.12"/>
    <x v="0"/>
    <x v="1"/>
    <n v="8"/>
    <x v="0"/>
    <m/>
    <m/>
    <m/>
  </r>
  <r>
    <n v="1077"/>
    <s v="01/31/2024"/>
    <x v="2285"/>
    <x v="0"/>
    <x v="9"/>
    <x v="1"/>
    <n v="8.81"/>
    <x v="0"/>
    <x v="0"/>
    <n v="5"/>
    <x v="0"/>
    <m/>
    <m/>
    <m/>
  </r>
  <r>
    <n v="1077"/>
    <s v="02/03/2024"/>
    <x v="2286"/>
    <x v="1"/>
    <x v="6"/>
    <x v="0"/>
    <n v="3.39"/>
    <x v="0"/>
    <x v="3"/>
    <n v="4"/>
    <x v="0"/>
    <m/>
    <m/>
    <m/>
  </r>
  <r>
    <n v="1077"/>
    <s v="02/15/2024"/>
    <x v="2287"/>
    <x v="0"/>
    <x v="4"/>
    <x v="1"/>
    <n v="14.29"/>
    <x v="0"/>
    <x v="4"/>
    <n v="7"/>
    <x v="0"/>
    <m/>
    <m/>
    <m/>
  </r>
  <r>
    <n v="1077"/>
    <s v="02/17/2024"/>
    <x v="2288"/>
    <x v="0"/>
    <x v="19"/>
    <x v="0"/>
    <n v="74.06"/>
    <x v="1"/>
    <x v="1"/>
    <n v="3"/>
    <x v="0"/>
    <m/>
    <m/>
    <m/>
  </r>
  <r>
    <n v="1077"/>
    <s v="02/17/2024"/>
    <x v="2289"/>
    <x v="2"/>
    <x v="14"/>
    <x v="2"/>
    <n v="23.58"/>
    <x v="0"/>
    <x v="0"/>
    <n v="4"/>
    <x v="1"/>
    <m/>
    <m/>
    <m/>
  </r>
  <r>
    <n v="1077"/>
    <s v="02/23/2024"/>
    <x v="2290"/>
    <x v="3"/>
    <x v="2"/>
    <x v="2"/>
    <n v="18.29"/>
    <x v="0"/>
    <x v="9"/>
    <n v="6"/>
    <x v="1"/>
    <m/>
    <m/>
    <m/>
  </r>
  <r>
    <n v="1077"/>
    <s v="02/25/2024"/>
    <x v="2291"/>
    <x v="0"/>
    <x v="6"/>
    <x v="0"/>
    <n v="8.7200000000000006"/>
    <x v="0"/>
    <x v="5"/>
    <n v="6"/>
    <x v="0"/>
    <m/>
    <m/>
    <m/>
  </r>
  <r>
    <n v="1077"/>
    <s v="02/29/2024"/>
    <x v="2292"/>
    <x v="0"/>
    <x v="12"/>
    <x v="3"/>
    <n v="49.04"/>
    <x v="0"/>
    <x v="4"/>
    <n v="3"/>
    <x v="0"/>
    <m/>
    <m/>
    <m/>
  </r>
  <r>
    <n v="1077"/>
    <s v="03/04/2024"/>
    <x v="2293"/>
    <x v="0"/>
    <x v="19"/>
    <x v="0"/>
    <n v="32.43"/>
    <x v="0"/>
    <x v="5"/>
    <n v="3"/>
    <x v="0"/>
    <m/>
    <m/>
    <m/>
  </r>
  <r>
    <n v="1077"/>
    <s v="03/04/2024"/>
    <x v="2294"/>
    <x v="3"/>
    <x v="11"/>
    <x v="0"/>
    <n v="30.32"/>
    <x v="0"/>
    <x v="0"/>
    <n v="4"/>
    <x v="0"/>
    <m/>
    <m/>
    <m/>
  </r>
  <r>
    <n v="1077"/>
    <s v="03/10/2024"/>
    <x v="2295"/>
    <x v="3"/>
    <x v="1"/>
    <x v="1"/>
    <n v="24.21"/>
    <x v="0"/>
    <x v="1"/>
    <n v="5"/>
    <x v="0"/>
    <m/>
    <m/>
    <m/>
  </r>
  <r>
    <n v="1077"/>
    <s v="03/24/2024"/>
    <x v="2296"/>
    <x v="2"/>
    <x v="2"/>
    <x v="2"/>
    <n v="4.66"/>
    <x v="0"/>
    <x v="0"/>
    <n v="4"/>
    <x v="1"/>
    <m/>
    <m/>
    <m/>
  </r>
  <r>
    <n v="1077"/>
    <s v="03/25/2024"/>
    <x v="2297"/>
    <x v="3"/>
    <x v="0"/>
    <x v="0"/>
    <n v="106.12"/>
    <x v="1"/>
    <x v="3"/>
    <n v="5"/>
    <x v="0"/>
    <m/>
    <m/>
    <m/>
  </r>
  <r>
    <n v="1077"/>
    <s v="03/27/2024"/>
    <x v="2298"/>
    <x v="0"/>
    <x v="18"/>
    <x v="0"/>
    <n v="8.1"/>
    <x v="0"/>
    <x v="0"/>
    <n v="7"/>
    <x v="0"/>
    <m/>
    <m/>
    <m/>
  </r>
  <r>
    <n v="1077"/>
    <s v="03/29/2024"/>
    <x v="2299"/>
    <x v="0"/>
    <x v="3"/>
    <x v="3"/>
    <n v="9.34"/>
    <x v="0"/>
    <x v="1"/>
    <n v="4"/>
    <x v="0"/>
    <m/>
    <m/>
    <m/>
  </r>
  <r>
    <n v="1077"/>
    <s v="03/30/2024"/>
    <x v="2300"/>
    <x v="0"/>
    <x v="17"/>
    <x v="1"/>
    <n v="13.84"/>
    <x v="0"/>
    <x v="3"/>
    <n v="7"/>
    <x v="0"/>
    <m/>
    <m/>
    <m/>
  </r>
  <r>
    <n v="1077"/>
    <s v="03/31/2024"/>
    <x v="2301"/>
    <x v="1"/>
    <x v="10"/>
    <x v="3"/>
    <n v="30.02"/>
    <x v="0"/>
    <x v="4"/>
    <n v="5"/>
    <x v="0"/>
    <m/>
    <m/>
    <m/>
  </r>
  <r>
    <n v="1078"/>
    <s v="01/04/2024"/>
    <x v="2302"/>
    <x v="0"/>
    <x v="5"/>
    <x v="2"/>
    <n v="3.32"/>
    <x v="0"/>
    <x v="5"/>
    <n v="5"/>
    <x v="1"/>
    <m/>
    <m/>
    <m/>
  </r>
  <r>
    <n v="1078"/>
    <s v="01/09/2024"/>
    <x v="2303"/>
    <x v="2"/>
    <x v="18"/>
    <x v="0"/>
    <n v="24.1"/>
    <x v="0"/>
    <x v="0"/>
    <n v="3"/>
    <x v="0"/>
    <m/>
    <m/>
    <m/>
  </r>
  <r>
    <n v="1078"/>
    <s v="01/10/2024"/>
    <x v="2304"/>
    <x v="2"/>
    <x v="19"/>
    <x v="0"/>
    <n v="88.39"/>
    <x v="1"/>
    <x v="1"/>
    <n v="3"/>
    <x v="0"/>
    <m/>
    <m/>
    <m/>
  </r>
  <r>
    <n v="1078"/>
    <s v="01/13/2024"/>
    <x v="2305"/>
    <x v="0"/>
    <x v="11"/>
    <x v="0"/>
    <n v="5.27"/>
    <x v="0"/>
    <x v="3"/>
    <n v="6"/>
    <x v="0"/>
    <m/>
    <m/>
    <m/>
  </r>
  <r>
    <n v="1078"/>
    <s v="01/15/2024"/>
    <x v="2306"/>
    <x v="2"/>
    <x v="6"/>
    <x v="0"/>
    <n v="8.08"/>
    <x v="0"/>
    <x v="0"/>
    <n v="1"/>
    <x v="0"/>
    <m/>
    <m/>
    <m/>
  </r>
  <r>
    <n v="1078"/>
    <s v="01/16/2024"/>
    <x v="2307"/>
    <x v="0"/>
    <x v="4"/>
    <x v="1"/>
    <n v="4.5199999999999996"/>
    <x v="0"/>
    <x v="0"/>
    <n v="9"/>
    <x v="0"/>
    <m/>
    <m/>
    <m/>
  </r>
  <r>
    <n v="1078"/>
    <s v="01/16/2024"/>
    <x v="2308"/>
    <x v="2"/>
    <x v="17"/>
    <x v="1"/>
    <n v="75.7"/>
    <x v="1"/>
    <x v="4"/>
    <n v="5"/>
    <x v="0"/>
    <m/>
    <m/>
    <m/>
  </r>
  <r>
    <n v="1078"/>
    <s v="01/17/2024"/>
    <x v="2309"/>
    <x v="0"/>
    <x v="16"/>
    <x v="3"/>
    <n v="3.78"/>
    <x v="0"/>
    <x v="0"/>
    <n v="4"/>
    <x v="0"/>
    <n v="216742"/>
    <n v="11426"/>
    <n v="2895"/>
  </r>
  <r>
    <n v="1078"/>
    <s v="01/17/2024"/>
    <x v="2310"/>
    <x v="2"/>
    <x v="11"/>
    <x v="0"/>
    <n v="15.89"/>
    <x v="0"/>
    <x v="0"/>
    <n v="6"/>
    <x v="0"/>
    <m/>
    <m/>
    <m/>
  </r>
  <r>
    <n v="1078"/>
    <s v="01/20/2024"/>
    <x v="2311"/>
    <x v="3"/>
    <x v="11"/>
    <x v="0"/>
    <n v="18.72"/>
    <x v="0"/>
    <x v="0"/>
    <n v="2"/>
    <x v="0"/>
    <m/>
    <m/>
    <m/>
  </r>
  <r>
    <n v="1078"/>
    <s v="01/27/2024"/>
    <x v="2312"/>
    <x v="0"/>
    <x v="19"/>
    <x v="0"/>
    <n v="6.52"/>
    <x v="0"/>
    <x v="0"/>
    <n v="4"/>
    <x v="0"/>
    <m/>
    <m/>
    <m/>
  </r>
  <r>
    <n v="1078"/>
    <s v="02/02/2024"/>
    <x v="2313"/>
    <x v="2"/>
    <x v="18"/>
    <x v="0"/>
    <n v="0.51"/>
    <x v="0"/>
    <x v="0"/>
    <n v="4"/>
    <x v="0"/>
    <m/>
    <m/>
    <m/>
  </r>
  <r>
    <n v="1078"/>
    <s v="02/02/2024"/>
    <x v="2314"/>
    <x v="1"/>
    <x v="3"/>
    <x v="3"/>
    <n v="17.57"/>
    <x v="0"/>
    <x v="0"/>
    <n v="7"/>
    <x v="0"/>
    <m/>
    <m/>
    <m/>
  </r>
  <r>
    <n v="1078"/>
    <s v="02/03/2024"/>
    <x v="2315"/>
    <x v="2"/>
    <x v="8"/>
    <x v="1"/>
    <n v="3.92"/>
    <x v="0"/>
    <x v="5"/>
    <n v="0"/>
    <x v="0"/>
    <m/>
    <m/>
    <m/>
  </r>
  <r>
    <n v="1078"/>
    <s v="02/07/2024"/>
    <x v="2316"/>
    <x v="3"/>
    <x v="17"/>
    <x v="1"/>
    <n v="18.29"/>
    <x v="0"/>
    <x v="1"/>
    <n v="8"/>
    <x v="0"/>
    <m/>
    <m/>
    <m/>
  </r>
  <r>
    <n v="1078"/>
    <s v="02/11/2024"/>
    <x v="2317"/>
    <x v="1"/>
    <x v="0"/>
    <x v="0"/>
    <n v="12.56"/>
    <x v="0"/>
    <x v="2"/>
    <n v="4"/>
    <x v="0"/>
    <m/>
    <m/>
    <m/>
  </r>
  <r>
    <n v="1078"/>
    <s v="02/12/2024"/>
    <x v="2318"/>
    <x v="2"/>
    <x v="7"/>
    <x v="2"/>
    <n v="32"/>
    <x v="0"/>
    <x v="3"/>
    <n v="7"/>
    <x v="1"/>
    <m/>
    <m/>
    <m/>
  </r>
  <r>
    <n v="1078"/>
    <s v="02/12/2024"/>
    <x v="2319"/>
    <x v="0"/>
    <x v="4"/>
    <x v="1"/>
    <n v="30.26"/>
    <x v="0"/>
    <x v="0"/>
    <n v="9"/>
    <x v="0"/>
    <m/>
    <m/>
    <m/>
  </r>
  <r>
    <n v="1078"/>
    <s v="02/14/2024"/>
    <x v="2320"/>
    <x v="2"/>
    <x v="5"/>
    <x v="2"/>
    <n v="50.57"/>
    <x v="0"/>
    <x v="4"/>
    <n v="4"/>
    <x v="1"/>
    <m/>
    <m/>
    <m/>
  </r>
  <r>
    <n v="1078"/>
    <s v="02/21/2024"/>
    <x v="2321"/>
    <x v="0"/>
    <x v="12"/>
    <x v="3"/>
    <n v="43.6"/>
    <x v="0"/>
    <x v="3"/>
    <n v="2"/>
    <x v="0"/>
    <m/>
    <m/>
    <m/>
  </r>
  <r>
    <n v="1078"/>
    <s v="02/24/2024"/>
    <x v="2322"/>
    <x v="1"/>
    <x v="9"/>
    <x v="1"/>
    <n v="24.87"/>
    <x v="0"/>
    <x v="0"/>
    <n v="4"/>
    <x v="0"/>
    <m/>
    <m/>
    <m/>
  </r>
  <r>
    <n v="1078"/>
    <s v="03/02/2024"/>
    <x v="2323"/>
    <x v="3"/>
    <x v="9"/>
    <x v="1"/>
    <n v="8.2100000000000009"/>
    <x v="0"/>
    <x v="3"/>
    <n v="2"/>
    <x v="0"/>
    <m/>
    <m/>
    <m/>
  </r>
  <r>
    <n v="1078"/>
    <s v="03/08/2024"/>
    <x v="2324"/>
    <x v="2"/>
    <x v="1"/>
    <x v="1"/>
    <n v="83.34"/>
    <x v="1"/>
    <x v="6"/>
    <n v="5"/>
    <x v="0"/>
    <m/>
    <m/>
    <m/>
  </r>
  <r>
    <n v="1078"/>
    <s v="03/12/2024"/>
    <x v="2325"/>
    <x v="2"/>
    <x v="19"/>
    <x v="0"/>
    <n v="8.3699999999999992"/>
    <x v="0"/>
    <x v="3"/>
    <n v="5"/>
    <x v="0"/>
    <m/>
    <m/>
    <m/>
  </r>
  <r>
    <n v="1078"/>
    <s v="03/13/2024"/>
    <x v="2326"/>
    <x v="3"/>
    <x v="13"/>
    <x v="2"/>
    <n v="47.08"/>
    <x v="0"/>
    <x v="3"/>
    <n v="6"/>
    <x v="1"/>
    <m/>
    <m/>
    <m/>
  </r>
  <r>
    <n v="1078"/>
    <s v="03/24/2024"/>
    <x v="2327"/>
    <x v="3"/>
    <x v="17"/>
    <x v="1"/>
    <n v="14.08"/>
    <x v="0"/>
    <x v="0"/>
    <n v="4"/>
    <x v="0"/>
    <m/>
    <m/>
    <m/>
  </r>
  <r>
    <n v="1078"/>
    <s v="03/24/2024"/>
    <x v="2328"/>
    <x v="3"/>
    <x v="10"/>
    <x v="3"/>
    <n v="6.35"/>
    <x v="0"/>
    <x v="1"/>
    <n v="9"/>
    <x v="0"/>
    <m/>
    <m/>
    <m/>
  </r>
  <r>
    <n v="1079"/>
    <s v="01/01/2024"/>
    <x v="2329"/>
    <x v="0"/>
    <x v="14"/>
    <x v="2"/>
    <n v="5.97"/>
    <x v="0"/>
    <x v="6"/>
    <n v="4"/>
    <x v="1"/>
    <m/>
    <m/>
    <m/>
  </r>
  <r>
    <n v="1079"/>
    <s v="01/04/2024"/>
    <x v="2330"/>
    <x v="0"/>
    <x v="6"/>
    <x v="0"/>
    <n v="17.059999999999999"/>
    <x v="0"/>
    <x v="5"/>
    <n v="4"/>
    <x v="0"/>
    <m/>
    <m/>
    <m/>
  </r>
  <r>
    <n v="1079"/>
    <s v="01/05/2024"/>
    <x v="2331"/>
    <x v="1"/>
    <x v="10"/>
    <x v="3"/>
    <n v="19.16"/>
    <x v="0"/>
    <x v="1"/>
    <n v="5"/>
    <x v="0"/>
    <m/>
    <m/>
    <m/>
  </r>
  <r>
    <n v="1079"/>
    <s v="01/06/2024"/>
    <x v="2332"/>
    <x v="2"/>
    <x v="19"/>
    <x v="0"/>
    <n v="61.78"/>
    <x v="1"/>
    <x v="1"/>
    <n v="7"/>
    <x v="0"/>
    <m/>
    <m/>
    <m/>
  </r>
  <r>
    <n v="1079"/>
    <s v="01/09/2024"/>
    <x v="2333"/>
    <x v="2"/>
    <x v="10"/>
    <x v="3"/>
    <n v="3.23"/>
    <x v="0"/>
    <x v="0"/>
    <n v="2"/>
    <x v="0"/>
    <m/>
    <m/>
    <m/>
  </r>
  <r>
    <n v="1079"/>
    <s v="01/09/2024"/>
    <x v="2334"/>
    <x v="0"/>
    <x v="3"/>
    <x v="3"/>
    <n v="4.1900000000000004"/>
    <x v="0"/>
    <x v="1"/>
    <n v="3"/>
    <x v="0"/>
    <m/>
    <m/>
    <m/>
  </r>
  <r>
    <n v="1079"/>
    <s v="01/11/2024"/>
    <x v="2335"/>
    <x v="3"/>
    <x v="12"/>
    <x v="3"/>
    <n v="10.89"/>
    <x v="0"/>
    <x v="1"/>
    <n v="7"/>
    <x v="0"/>
    <m/>
    <m/>
    <m/>
  </r>
  <r>
    <n v="1079"/>
    <s v="01/19/2024"/>
    <x v="2336"/>
    <x v="3"/>
    <x v="13"/>
    <x v="2"/>
    <n v="7.66"/>
    <x v="0"/>
    <x v="1"/>
    <n v="8"/>
    <x v="1"/>
    <m/>
    <m/>
    <m/>
  </r>
  <r>
    <n v="1079"/>
    <s v="01/21/2024"/>
    <x v="2337"/>
    <x v="2"/>
    <x v="13"/>
    <x v="2"/>
    <n v="45.95"/>
    <x v="0"/>
    <x v="4"/>
    <n v="5"/>
    <x v="1"/>
    <m/>
    <m/>
    <m/>
  </r>
  <r>
    <n v="1079"/>
    <s v="01/23/2024"/>
    <x v="2338"/>
    <x v="1"/>
    <x v="8"/>
    <x v="1"/>
    <n v="38.96"/>
    <x v="0"/>
    <x v="5"/>
    <n v="4"/>
    <x v="0"/>
    <m/>
    <m/>
    <m/>
  </r>
  <r>
    <n v="1079"/>
    <s v="01/31/2024"/>
    <x v="2339"/>
    <x v="2"/>
    <x v="4"/>
    <x v="1"/>
    <n v="33.35"/>
    <x v="0"/>
    <x v="3"/>
    <n v="3"/>
    <x v="0"/>
    <m/>
    <m/>
    <m/>
  </r>
  <r>
    <n v="1079"/>
    <s v="01/31/2024"/>
    <x v="2340"/>
    <x v="0"/>
    <x v="8"/>
    <x v="1"/>
    <n v="39.369999999999997"/>
    <x v="0"/>
    <x v="1"/>
    <n v="3"/>
    <x v="0"/>
    <m/>
    <m/>
    <m/>
  </r>
  <r>
    <n v="1079"/>
    <s v="02/02/2024"/>
    <x v="2341"/>
    <x v="0"/>
    <x v="1"/>
    <x v="1"/>
    <n v="7.62"/>
    <x v="0"/>
    <x v="5"/>
    <n v="5"/>
    <x v="0"/>
    <m/>
    <m/>
    <m/>
  </r>
  <r>
    <n v="1079"/>
    <s v="02/08/2024"/>
    <x v="2342"/>
    <x v="2"/>
    <x v="6"/>
    <x v="0"/>
    <n v="0.42"/>
    <x v="0"/>
    <x v="5"/>
    <n v="8"/>
    <x v="0"/>
    <m/>
    <m/>
    <m/>
  </r>
  <r>
    <n v="1079"/>
    <s v="02/08/2024"/>
    <x v="2343"/>
    <x v="3"/>
    <x v="2"/>
    <x v="2"/>
    <n v="26.49"/>
    <x v="0"/>
    <x v="1"/>
    <n v="4"/>
    <x v="1"/>
    <m/>
    <m/>
    <m/>
  </r>
  <r>
    <n v="1079"/>
    <s v="02/09/2024"/>
    <x v="2344"/>
    <x v="2"/>
    <x v="15"/>
    <x v="3"/>
    <n v="90.01"/>
    <x v="1"/>
    <x v="1"/>
    <n v="5"/>
    <x v="0"/>
    <m/>
    <m/>
    <m/>
  </r>
  <r>
    <n v="1079"/>
    <s v="02/10/2024"/>
    <x v="2345"/>
    <x v="2"/>
    <x v="15"/>
    <x v="3"/>
    <n v="1.33"/>
    <x v="0"/>
    <x v="1"/>
    <n v="9"/>
    <x v="0"/>
    <m/>
    <m/>
    <m/>
  </r>
  <r>
    <n v="1079"/>
    <s v="02/14/2024"/>
    <x v="2346"/>
    <x v="3"/>
    <x v="16"/>
    <x v="3"/>
    <n v="1.18"/>
    <x v="0"/>
    <x v="3"/>
    <n v="8"/>
    <x v="0"/>
    <n v="304176"/>
    <n v="19432"/>
    <n v="1613"/>
  </r>
  <r>
    <n v="1079"/>
    <s v="02/15/2024"/>
    <x v="2347"/>
    <x v="1"/>
    <x v="11"/>
    <x v="0"/>
    <n v="89.68"/>
    <x v="1"/>
    <x v="1"/>
    <n v="1"/>
    <x v="0"/>
    <m/>
    <m/>
    <m/>
  </r>
  <r>
    <n v="1079"/>
    <s v="02/19/2024"/>
    <x v="2348"/>
    <x v="3"/>
    <x v="7"/>
    <x v="2"/>
    <n v="22.32"/>
    <x v="0"/>
    <x v="1"/>
    <n v="6"/>
    <x v="1"/>
    <m/>
    <m/>
    <m/>
  </r>
  <r>
    <n v="1079"/>
    <s v="02/20/2024"/>
    <x v="2349"/>
    <x v="3"/>
    <x v="7"/>
    <x v="2"/>
    <n v="1.73"/>
    <x v="0"/>
    <x v="6"/>
    <n v="8"/>
    <x v="1"/>
    <m/>
    <m/>
    <m/>
  </r>
  <r>
    <n v="1079"/>
    <s v="02/22/2024"/>
    <x v="2350"/>
    <x v="2"/>
    <x v="2"/>
    <x v="2"/>
    <n v="11.86"/>
    <x v="0"/>
    <x v="4"/>
    <n v="3"/>
    <x v="1"/>
    <m/>
    <m/>
    <m/>
  </r>
  <r>
    <n v="1079"/>
    <s v="02/22/2024"/>
    <x v="2351"/>
    <x v="3"/>
    <x v="14"/>
    <x v="2"/>
    <n v="28.5"/>
    <x v="0"/>
    <x v="0"/>
    <n v="2"/>
    <x v="1"/>
    <m/>
    <m/>
    <m/>
  </r>
  <r>
    <n v="1079"/>
    <s v="02/27/2024"/>
    <x v="2352"/>
    <x v="1"/>
    <x v="13"/>
    <x v="2"/>
    <n v="69.260000000000005"/>
    <x v="1"/>
    <x v="1"/>
    <n v="8"/>
    <x v="1"/>
    <m/>
    <m/>
    <m/>
  </r>
  <r>
    <n v="1079"/>
    <s v="03/04/2024"/>
    <x v="2353"/>
    <x v="2"/>
    <x v="2"/>
    <x v="2"/>
    <n v="112.84"/>
    <x v="1"/>
    <x v="1"/>
    <n v="5"/>
    <x v="1"/>
    <m/>
    <m/>
    <m/>
  </r>
  <r>
    <n v="1079"/>
    <s v="03/10/2024"/>
    <x v="2354"/>
    <x v="2"/>
    <x v="7"/>
    <x v="2"/>
    <n v="15.26"/>
    <x v="0"/>
    <x v="4"/>
    <n v="2"/>
    <x v="1"/>
    <m/>
    <m/>
    <m/>
  </r>
  <r>
    <n v="1079"/>
    <s v="03/12/2024"/>
    <x v="2355"/>
    <x v="1"/>
    <x v="14"/>
    <x v="2"/>
    <n v="1.1100000000000001"/>
    <x v="0"/>
    <x v="0"/>
    <n v="4"/>
    <x v="1"/>
    <m/>
    <m/>
    <m/>
  </r>
  <r>
    <n v="1079"/>
    <s v="03/15/2024"/>
    <x v="2356"/>
    <x v="0"/>
    <x v="13"/>
    <x v="2"/>
    <n v="88.73"/>
    <x v="1"/>
    <x v="1"/>
    <n v="4"/>
    <x v="1"/>
    <m/>
    <m/>
    <m/>
  </r>
  <r>
    <n v="1079"/>
    <s v="03/15/2024"/>
    <x v="2357"/>
    <x v="0"/>
    <x v="0"/>
    <x v="0"/>
    <n v="29.17"/>
    <x v="0"/>
    <x v="0"/>
    <n v="5"/>
    <x v="0"/>
    <m/>
    <m/>
    <m/>
  </r>
  <r>
    <n v="1079"/>
    <s v="03/19/2024"/>
    <x v="2358"/>
    <x v="3"/>
    <x v="15"/>
    <x v="3"/>
    <n v="25.16"/>
    <x v="0"/>
    <x v="1"/>
    <n v="8"/>
    <x v="0"/>
    <m/>
    <m/>
    <m/>
  </r>
  <r>
    <n v="1079"/>
    <s v="03/22/2024"/>
    <x v="2359"/>
    <x v="2"/>
    <x v="0"/>
    <x v="0"/>
    <n v="4.5"/>
    <x v="0"/>
    <x v="4"/>
    <n v="7"/>
    <x v="0"/>
    <m/>
    <m/>
    <m/>
  </r>
  <r>
    <n v="1080"/>
    <s v="01/02/2024"/>
    <x v="2360"/>
    <x v="3"/>
    <x v="8"/>
    <x v="1"/>
    <n v="3.68"/>
    <x v="0"/>
    <x v="0"/>
    <n v="5"/>
    <x v="0"/>
    <m/>
    <m/>
    <m/>
  </r>
  <r>
    <n v="1080"/>
    <s v="01/07/2024"/>
    <x v="2361"/>
    <x v="3"/>
    <x v="7"/>
    <x v="2"/>
    <n v="12.71"/>
    <x v="0"/>
    <x v="0"/>
    <n v="3"/>
    <x v="1"/>
    <m/>
    <m/>
    <m/>
  </r>
  <r>
    <n v="1080"/>
    <s v="01/07/2024"/>
    <x v="2362"/>
    <x v="3"/>
    <x v="5"/>
    <x v="2"/>
    <n v="13.14"/>
    <x v="0"/>
    <x v="1"/>
    <n v="4"/>
    <x v="1"/>
    <m/>
    <m/>
    <m/>
  </r>
  <r>
    <n v="1080"/>
    <s v="01/08/2024"/>
    <x v="2363"/>
    <x v="2"/>
    <x v="19"/>
    <x v="0"/>
    <n v="18.63"/>
    <x v="0"/>
    <x v="4"/>
    <n v="3"/>
    <x v="0"/>
    <m/>
    <m/>
    <m/>
  </r>
  <r>
    <n v="1080"/>
    <s v="01/13/2024"/>
    <x v="2364"/>
    <x v="0"/>
    <x v="3"/>
    <x v="3"/>
    <n v="3.79"/>
    <x v="0"/>
    <x v="3"/>
    <n v="4"/>
    <x v="0"/>
    <m/>
    <m/>
    <m/>
  </r>
  <r>
    <n v="1080"/>
    <s v="01/14/2024"/>
    <x v="2365"/>
    <x v="0"/>
    <x v="12"/>
    <x v="3"/>
    <n v="27.93"/>
    <x v="0"/>
    <x v="3"/>
    <n v="3"/>
    <x v="0"/>
    <m/>
    <m/>
    <m/>
  </r>
  <r>
    <n v="1080"/>
    <s v="01/16/2024"/>
    <x v="2366"/>
    <x v="3"/>
    <x v="14"/>
    <x v="2"/>
    <n v="8.36"/>
    <x v="0"/>
    <x v="0"/>
    <n v="3"/>
    <x v="1"/>
    <m/>
    <m/>
    <m/>
  </r>
  <r>
    <n v="1080"/>
    <s v="01/17/2024"/>
    <x v="2367"/>
    <x v="2"/>
    <x v="16"/>
    <x v="3"/>
    <n v="138.13"/>
    <x v="1"/>
    <x v="3"/>
    <n v="5"/>
    <x v="0"/>
    <n v="413646"/>
    <n v="7908"/>
    <n v="1517"/>
  </r>
  <r>
    <n v="1080"/>
    <s v="01/18/2024"/>
    <x v="2368"/>
    <x v="3"/>
    <x v="11"/>
    <x v="0"/>
    <n v="58.51"/>
    <x v="0"/>
    <x v="5"/>
    <n v="4"/>
    <x v="0"/>
    <m/>
    <m/>
    <m/>
  </r>
  <r>
    <n v="1080"/>
    <s v="01/20/2024"/>
    <x v="2369"/>
    <x v="0"/>
    <x v="2"/>
    <x v="2"/>
    <n v="212.87"/>
    <x v="2"/>
    <x v="1"/>
    <n v="6"/>
    <x v="1"/>
    <m/>
    <m/>
    <m/>
  </r>
  <r>
    <n v="1080"/>
    <s v="01/26/2024"/>
    <x v="2370"/>
    <x v="3"/>
    <x v="11"/>
    <x v="0"/>
    <n v="25.13"/>
    <x v="0"/>
    <x v="1"/>
    <n v="2"/>
    <x v="0"/>
    <m/>
    <m/>
    <m/>
  </r>
  <r>
    <n v="1080"/>
    <s v="01/27/2024"/>
    <x v="2371"/>
    <x v="1"/>
    <x v="8"/>
    <x v="1"/>
    <n v="0.3"/>
    <x v="0"/>
    <x v="1"/>
    <n v="5"/>
    <x v="0"/>
    <m/>
    <m/>
    <m/>
  </r>
  <r>
    <n v="1080"/>
    <s v="01/31/2024"/>
    <x v="2372"/>
    <x v="2"/>
    <x v="15"/>
    <x v="3"/>
    <n v="2.2000000000000002"/>
    <x v="0"/>
    <x v="3"/>
    <n v="5"/>
    <x v="0"/>
    <m/>
    <m/>
    <m/>
  </r>
  <r>
    <n v="1080"/>
    <s v="02/01/2024"/>
    <x v="2373"/>
    <x v="2"/>
    <x v="19"/>
    <x v="0"/>
    <n v="12.01"/>
    <x v="0"/>
    <x v="6"/>
    <n v="2"/>
    <x v="0"/>
    <m/>
    <m/>
    <m/>
  </r>
  <r>
    <n v="1080"/>
    <s v="02/03/2024"/>
    <x v="2374"/>
    <x v="3"/>
    <x v="0"/>
    <x v="0"/>
    <n v="9.42"/>
    <x v="0"/>
    <x v="0"/>
    <n v="2"/>
    <x v="0"/>
    <m/>
    <m/>
    <m/>
  </r>
  <r>
    <n v="1080"/>
    <s v="02/03/2024"/>
    <x v="2375"/>
    <x v="1"/>
    <x v="8"/>
    <x v="1"/>
    <n v="15.78"/>
    <x v="0"/>
    <x v="3"/>
    <n v="2"/>
    <x v="0"/>
    <m/>
    <m/>
    <m/>
  </r>
  <r>
    <n v="1080"/>
    <s v="02/05/2024"/>
    <x v="2376"/>
    <x v="0"/>
    <x v="1"/>
    <x v="1"/>
    <n v="43"/>
    <x v="0"/>
    <x v="6"/>
    <n v="2"/>
    <x v="0"/>
    <m/>
    <m/>
    <m/>
  </r>
  <r>
    <n v="1080"/>
    <s v="02/11/2024"/>
    <x v="2377"/>
    <x v="1"/>
    <x v="9"/>
    <x v="1"/>
    <n v="11.8"/>
    <x v="0"/>
    <x v="1"/>
    <n v="6"/>
    <x v="0"/>
    <m/>
    <m/>
    <m/>
  </r>
  <r>
    <n v="1080"/>
    <s v="02/16/2024"/>
    <x v="2378"/>
    <x v="0"/>
    <x v="0"/>
    <x v="0"/>
    <n v="1.98"/>
    <x v="0"/>
    <x v="0"/>
    <n v="9"/>
    <x v="0"/>
    <m/>
    <m/>
    <m/>
  </r>
  <r>
    <n v="1080"/>
    <s v="02/16/2024"/>
    <x v="2379"/>
    <x v="0"/>
    <x v="11"/>
    <x v="0"/>
    <n v="1.57"/>
    <x v="0"/>
    <x v="1"/>
    <n v="9"/>
    <x v="0"/>
    <m/>
    <m/>
    <m/>
  </r>
  <r>
    <n v="1080"/>
    <s v="02/17/2024"/>
    <x v="2380"/>
    <x v="2"/>
    <x v="6"/>
    <x v="0"/>
    <n v="108.19"/>
    <x v="1"/>
    <x v="1"/>
    <n v="1"/>
    <x v="0"/>
    <m/>
    <m/>
    <m/>
  </r>
  <r>
    <n v="1080"/>
    <s v="02/18/2024"/>
    <x v="2381"/>
    <x v="0"/>
    <x v="11"/>
    <x v="0"/>
    <n v="3.55"/>
    <x v="0"/>
    <x v="0"/>
    <n v="5"/>
    <x v="0"/>
    <m/>
    <m/>
    <m/>
  </r>
  <r>
    <n v="1080"/>
    <s v="02/23/2024"/>
    <x v="2382"/>
    <x v="2"/>
    <x v="17"/>
    <x v="1"/>
    <n v="40.020000000000003"/>
    <x v="0"/>
    <x v="1"/>
    <n v="5"/>
    <x v="0"/>
    <m/>
    <m/>
    <m/>
  </r>
  <r>
    <n v="1080"/>
    <s v="02/25/2024"/>
    <x v="2383"/>
    <x v="2"/>
    <x v="9"/>
    <x v="1"/>
    <n v="37.18"/>
    <x v="0"/>
    <x v="1"/>
    <n v="3"/>
    <x v="0"/>
    <m/>
    <m/>
    <m/>
  </r>
  <r>
    <n v="1080"/>
    <s v="02/27/2024"/>
    <x v="2384"/>
    <x v="2"/>
    <x v="8"/>
    <x v="1"/>
    <n v="31.64"/>
    <x v="0"/>
    <x v="0"/>
    <n v="4"/>
    <x v="0"/>
    <m/>
    <m/>
    <m/>
  </r>
  <r>
    <n v="1080"/>
    <s v="03/03/2024"/>
    <x v="2385"/>
    <x v="3"/>
    <x v="11"/>
    <x v="0"/>
    <n v="38.33"/>
    <x v="0"/>
    <x v="1"/>
    <n v="6"/>
    <x v="0"/>
    <m/>
    <m/>
    <m/>
  </r>
  <r>
    <n v="1080"/>
    <s v="03/04/2024"/>
    <x v="2386"/>
    <x v="1"/>
    <x v="10"/>
    <x v="3"/>
    <n v="57.19"/>
    <x v="0"/>
    <x v="5"/>
    <n v="0"/>
    <x v="0"/>
    <m/>
    <m/>
    <m/>
  </r>
  <r>
    <n v="1080"/>
    <s v="03/05/2024"/>
    <x v="2387"/>
    <x v="2"/>
    <x v="5"/>
    <x v="2"/>
    <n v="28.08"/>
    <x v="0"/>
    <x v="3"/>
    <n v="8"/>
    <x v="1"/>
    <m/>
    <m/>
    <m/>
  </r>
  <r>
    <n v="1080"/>
    <s v="03/08/2024"/>
    <x v="2388"/>
    <x v="0"/>
    <x v="14"/>
    <x v="2"/>
    <n v="4.59"/>
    <x v="0"/>
    <x v="0"/>
    <n v="6"/>
    <x v="1"/>
    <m/>
    <m/>
    <m/>
  </r>
  <r>
    <n v="1080"/>
    <s v="03/12/2024"/>
    <x v="2389"/>
    <x v="2"/>
    <x v="12"/>
    <x v="3"/>
    <n v="37.090000000000003"/>
    <x v="0"/>
    <x v="0"/>
    <n v="2"/>
    <x v="0"/>
    <m/>
    <m/>
    <m/>
  </r>
  <r>
    <n v="1080"/>
    <s v="03/15/2024"/>
    <x v="2390"/>
    <x v="0"/>
    <x v="6"/>
    <x v="0"/>
    <n v="29.31"/>
    <x v="0"/>
    <x v="0"/>
    <n v="4"/>
    <x v="0"/>
    <m/>
    <m/>
    <m/>
  </r>
  <r>
    <n v="1080"/>
    <s v="03/16/2024"/>
    <x v="2391"/>
    <x v="2"/>
    <x v="3"/>
    <x v="3"/>
    <n v="4.95"/>
    <x v="0"/>
    <x v="1"/>
    <n v="3"/>
    <x v="0"/>
    <m/>
    <m/>
    <m/>
  </r>
  <r>
    <n v="1080"/>
    <s v="03/19/2024"/>
    <x v="2392"/>
    <x v="3"/>
    <x v="16"/>
    <x v="3"/>
    <n v="32.07"/>
    <x v="0"/>
    <x v="1"/>
    <n v="7"/>
    <x v="0"/>
    <n v="209748"/>
    <n v="10301"/>
    <n v="3612"/>
  </r>
  <r>
    <n v="1080"/>
    <s v="03/21/2024"/>
    <x v="2393"/>
    <x v="2"/>
    <x v="13"/>
    <x v="2"/>
    <n v="41.12"/>
    <x v="0"/>
    <x v="1"/>
    <n v="5"/>
    <x v="1"/>
    <m/>
    <m/>
    <m/>
  </r>
  <r>
    <n v="1080"/>
    <s v="03/24/2024"/>
    <x v="2394"/>
    <x v="2"/>
    <x v="3"/>
    <x v="3"/>
    <n v="21.13"/>
    <x v="0"/>
    <x v="1"/>
    <n v="5"/>
    <x v="0"/>
    <m/>
    <m/>
    <m/>
  </r>
  <r>
    <n v="1080"/>
    <s v="03/25/2024"/>
    <x v="2395"/>
    <x v="1"/>
    <x v="17"/>
    <x v="1"/>
    <n v="93.79"/>
    <x v="1"/>
    <x v="0"/>
    <n v="5"/>
    <x v="0"/>
    <m/>
    <m/>
    <m/>
  </r>
  <r>
    <n v="1080"/>
    <s v="03/26/2024"/>
    <x v="2396"/>
    <x v="3"/>
    <x v="5"/>
    <x v="2"/>
    <n v="1.08"/>
    <x v="0"/>
    <x v="1"/>
    <n v="2"/>
    <x v="1"/>
    <m/>
    <m/>
    <m/>
  </r>
  <r>
    <n v="1080"/>
    <s v="03/27/2024"/>
    <x v="2397"/>
    <x v="0"/>
    <x v="15"/>
    <x v="3"/>
    <n v="3.95"/>
    <x v="0"/>
    <x v="0"/>
    <n v="8"/>
    <x v="0"/>
    <m/>
    <m/>
    <m/>
  </r>
  <r>
    <n v="1080"/>
    <s v="03/27/2024"/>
    <x v="2398"/>
    <x v="1"/>
    <x v="3"/>
    <x v="3"/>
    <n v="73.400000000000006"/>
    <x v="1"/>
    <x v="1"/>
    <n v="6"/>
    <x v="0"/>
    <m/>
    <m/>
    <m/>
  </r>
  <r>
    <n v="1080"/>
    <s v="03/28/2024"/>
    <x v="2399"/>
    <x v="1"/>
    <x v="19"/>
    <x v="0"/>
    <n v="8.4"/>
    <x v="0"/>
    <x v="4"/>
    <n v="4"/>
    <x v="0"/>
    <m/>
    <m/>
    <m/>
  </r>
  <r>
    <n v="1080"/>
    <s v="03/29/2024"/>
    <x v="2400"/>
    <x v="0"/>
    <x v="2"/>
    <x v="2"/>
    <n v="17.29"/>
    <x v="0"/>
    <x v="0"/>
    <n v="3"/>
    <x v="1"/>
    <m/>
    <m/>
    <m/>
  </r>
  <r>
    <n v="1080"/>
    <s v="03/30/2024"/>
    <x v="2401"/>
    <x v="2"/>
    <x v="4"/>
    <x v="1"/>
    <n v="41.88"/>
    <x v="0"/>
    <x v="1"/>
    <n v="5"/>
    <x v="0"/>
    <m/>
    <m/>
    <m/>
  </r>
  <r>
    <n v="1080"/>
    <s v="03/31/2024"/>
    <x v="2402"/>
    <x v="1"/>
    <x v="8"/>
    <x v="1"/>
    <n v="25.82"/>
    <x v="0"/>
    <x v="1"/>
    <n v="3"/>
    <x v="0"/>
    <m/>
    <m/>
    <m/>
  </r>
  <r>
    <n v="1081"/>
    <s v="01/04/2024"/>
    <x v="2403"/>
    <x v="2"/>
    <x v="14"/>
    <x v="2"/>
    <n v="61.13"/>
    <x v="1"/>
    <x v="1"/>
    <n v="3"/>
    <x v="1"/>
    <m/>
    <m/>
    <m/>
  </r>
  <r>
    <n v="1081"/>
    <s v="01/08/2024"/>
    <x v="2404"/>
    <x v="3"/>
    <x v="11"/>
    <x v="0"/>
    <n v="21.22"/>
    <x v="0"/>
    <x v="1"/>
    <n v="7"/>
    <x v="0"/>
    <m/>
    <m/>
    <m/>
  </r>
  <r>
    <n v="1081"/>
    <s v="01/11/2024"/>
    <x v="2405"/>
    <x v="3"/>
    <x v="12"/>
    <x v="3"/>
    <n v="27.09"/>
    <x v="0"/>
    <x v="4"/>
    <n v="3"/>
    <x v="0"/>
    <m/>
    <m/>
    <m/>
  </r>
  <r>
    <n v="1081"/>
    <s v="01/25/2024"/>
    <x v="2406"/>
    <x v="3"/>
    <x v="3"/>
    <x v="3"/>
    <n v="10.32"/>
    <x v="0"/>
    <x v="4"/>
    <n v="7"/>
    <x v="0"/>
    <m/>
    <m/>
    <m/>
  </r>
  <r>
    <n v="1081"/>
    <s v="01/26/2024"/>
    <x v="2407"/>
    <x v="2"/>
    <x v="12"/>
    <x v="3"/>
    <n v="2.9"/>
    <x v="0"/>
    <x v="0"/>
    <n v="6"/>
    <x v="0"/>
    <m/>
    <m/>
    <m/>
  </r>
  <r>
    <n v="1081"/>
    <s v="01/30/2024"/>
    <x v="2408"/>
    <x v="2"/>
    <x v="19"/>
    <x v="0"/>
    <n v="0.63"/>
    <x v="0"/>
    <x v="3"/>
    <n v="4"/>
    <x v="0"/>
    <m/>
    <m/>
    <m/>
  </r>
  <r>
    <n v="1081"/>
    <s v="02/01/2024"/>
    <x v="2409"/>
    <x v="1"/>
    <x v="5"/>
    <x v="2"/>
    <n v="10.95"/>
    <x v="0"/>
    <x v="0"/>
    <n v="6"/>
    <x v="1"/>
    <m/>
    <m/>
    <m/>
  </r>
  <r>
    <n v="1081"/>
    <s v="02/04/2024"/>
    <x v="2410"/>
    <x v="0"/>
    <x v="11"/>
    <x v="0"/>
    <n v="4.43"/>
    <x v="0"/>
    <x v="0"/>
    <n v="5"/>
    <x v="0"/>
    <m/>
    <m/>
    <m/>
  </r>
  <r>
    <n v="1081"/>
    <s v="02/06/2024"/>
    <x v="2411"/>
    <x v="0"/>
    <x v="10"/>
    <x v="3"/>
    <n v="11.14"/>
    <x v="0"/>
    <x v="5"/>
    <n v="4"/>
    <x v="0"/>
    <m/>
    <m/>
    <m/>
  </r>
  <r>
    <n v="1081"/>
    <s v="02/08/2024"/>
    <x v="2412"/>
    <x v="2"/>
    <x v="4"/>
    <x v="1"/>
    <n v="61.04"/>
    <x v="1"/>
    <x v="0"/>
    <n v="4"/>
    <x v="0"/>
    <m/>
    <m/>
    <m/>
  </r>
  <r>
    <n v="1081"/>
    <s v="02/12/2024"/>
    <x v="2413"/>
    <x v="3"/>
    <x v="0"/>
    <x v="0"/>
    <n v="4.32"/>
    <x v="0"/>
    <x v="3"/>
    <n v="4"/>
    <x v="0"/>
    <m/>
    <m/>
    <m/>
  </r>
  <r>
    <n v="1081"/>
    <s v="02/17/2024"/>
    <x v="2414"/>
    <x v="2"/>
    <x v="18"/>
    <x v="0"/>
    <n v="28.95"/>
    <x v="0"/>
    <x v="1"/>
    <n v="4"/>
    <x v="0"/>
    <m/>
    <m/>
    <m/>
  </r>
  <r>
    <n v="1081"/>
    <s v="02/17/2024"/>
    <x v="2415"/>
    <x v="2"/>
    <x v="10"/>
    <x v="3"/>
    <n v="2.0099999999999998"/>
    <x v="0"/>
    <x v="5"/>
    <n v="7"/>
    <x v="0"/>
    <m/>
    <m/>
    <m/>
  </r>
  <r>
    <n v="1081"/>
    <s v="02/19/2024"/>
    <x v="2416"/>
    <x v="2"/>
    <x v="4"/>
    <x v="1"/>
    <n v="166.24"/>
    <x v="1"/>
    <x v="0"/>
    <n v="6"/>
    <x v="0"/>
    <m/>
    <m/>
    <m/>
  </r>
  <r>
    <n v="1081"/>
    <s v="02/21/2024"/>
    <x v="2417"/>
    <x v="2"/>
    <x v="0"/>
    <x v="0"/>
    <n v="31.42"/>
    <x v="0"/>
    <x v="0"/>
    <n v="1"/>
    <x v="0"/>
    <m/>
    <m/>
    <m/>
  </r>
  <r>
    <n v="1081"/>
    <s v="02/25/2024"/>
    <x v="2418"/>
    <x v="1"/>
    <x v="19"/>
    <x v="0"/>
    <n v="44.8"/>
    <x v="0"/>
    <x v="0"/>
    <n v="2"/>
    <x v="0"/>
    <m/>
    <m/>
    <m/>
  </r>
  <r>
    <n v="1081"/>
    <s v="02/25/2024"/>
    <x v="2419"/>
    <x v="1"/>
    <x v="9"/>
    <x v="1"/>
    <n v="10.26"/>
    <x v="0"/>
    <x v="6"/>
    <n v="7"/>
    <x v="0"/>
    <m/>
    <m/>
    <m/>
  </r>
  <r>
    <n v="1081"/>
    <s v="02/27/2024"/>
    <x v="2420"/>
    <x v="0"/>
    <x v="10"/>
    <x v="3"/>
    <n v="9.7899999999999991"/>
    <x v="0"/>
    <x v="0"/>
    <n v="3"/>
    <x v="0"/>
    <m/>
    <m/>
    <m/>
  </r>
  <r>
    <n v="1081"/>
    <s v="03/04/2024"/>
    <x v="2421"/>
    <x v="0"/>
    <x v="4"/>
    <x v="1"/>
    <n v="14.64"/>
    <x v="0"/>
    <x v="3"/>
    <n v="4"/>
    <x v="0"/>
    <m/>
    <m/>
    <m/>
  </r>
  <r>
    <n v="1081"/>
    <s v="03/05/2024"/>
    <x v="2422"/>
    <x v="3"/>
    <x v="0"/>
    <x v="0"/>
    <n v="35.28"/>
    <x v="0"/>
    <x v="1"/>
    <n v="6"/>
    <x v="0"/>
    <m/>
    <m/>
    <m/>
  </r>
  <r>
    <n v="1081"/>
    <s v="03/08/2024"/>
    <x v="2423"/>
    <x v="0"/>
    <x v="0"/>
    <x v="0"/>
    <n v="31.13"/>
    <x v="0"/>
    <x v="1"/>
    <n v="4"/>
    <x v="0"/>
    <m/>
    <m/>
    <m/>
  </r>
  <r>
    <n v="1081"/>
    <s v="03/11/2024"/>
    <x v="2424"/>
    <x v="3"/>
    <x v="17"/>
    <x v="1"/>
    <n v="3.02"/>
    <x v="0"/>
    <x v="1"/>
    <n v="5"/>
    <x v="0"/>
    <m/>
    <m/>
    <m/>
  </r>
  <r>
    <n v="1081"/>
    <s v="03/11/2024"/>
    <x v="2425"/>
    <x v="2"/>
    <x v="9"/>
    <x v="1"/>
    <n v="8.3699999999999992"/>
    <x v="0"/>
    <x v="6"/>
    <n v="3"/>
    <x v="0"/>
    <m/>
    <m/>
    <m/>
  </r>
  <r>
    <n v="1081"/>
    <s v="03/12/2024"/>
    <x v="2426"/>
    <x v="0"/>
    <x v="17"/>
    <x v="1"/>
    <n v="34.83"/>
    <x v="0"/>
    <x v="1"/>
    <n v="3"/>
    <x v="0"/>
    <m/>
    <m/>
    <m/>
  </r>
  <r>
    <n v="1081"/>
    <s v="03/13/2024"/>
    <x v="2427"/>
    <x v="2"/>
    <x v="11"/>
    <x v="0"/>
    <n v="3.47"/>
    <x v="0"/>
    <x v="3"/>
    <n v="9"/>
    <x v="0"/>
    <m/>
    <m/>
    <m/>
  </r>
  <r>
    <n v="1081"/>
    <s v="03/17/2024"/>
    <x v="2428"/>
    <x v="1"/>
    <x v="9"/>
    <x v="1"/>
    <n v="31.4"/>
    <x v="0"/>
    <x v="5"/>
    <n v="2"/>
    <x v="0"/>
    <m/>
    <m/>
    <m/>
  </r>
  <r>
    <n v="1081"/>
    <s v="03/31/2024"/>
    <x v="2429"/>
    <x v="2"/>
    <x v="7"/>
    <x v="2"/>
    <n v="17.18"/>
    <x v="0"/>
    <x v="0"/>
    <n v="6"/>
    <x v="1"/>
    <m/>
    <m/>
    <m/>
  </r>
  <r>
    <n v="1082"/>
    <s v="01/12/2024"/>
    <x v="2430"/>
    <x v="0"/>
    <x v="0"/>
    <x v="0"/>
    <n v="14.68"/>
    <x v="0"/>
    <x v="3"/>
    <n v="6"/>
    <x v="0"/>
    <m/>
    <m/>
    <m/>
  </r>
  <r>
    <n v="1082"/>
    <s v="01/13/2024"/>
    <x v="2431"/>
    <x v="3"/>
    <x v="9"/>
    <x v="1"/>
    <n v="2.0499999999999998"/>
    <x v="0"/>
    <x v="3"/>
    <n v="6"/>
    <x v="0"/>
    <m/>
    <m/>
    <m/>
  </r>
  <r>
    <n v="1082"/>
    <s v="01/14/2024"/>
    <x v="2432"/>
    <x v="2"/>
    <x v="13"/>
    <x v="2"/>
    <n v="12.65"/>
    <x v="0"/>
    <x v="4"/>
    <n v="5"/>
    <x v="1"/>
    <m/>
    <m/>
    <m/>
  </r>
  <r>
    <n v="1082"/>
    <s v="01/14/2024"/>
    <x v="2433"/>
    <x v="1"/>
    <x v="17"/>
    <x v="1"/>
    <n v="22.22"/>
    <x v="0"/>
    <x v="6"/>
    <n v="5"/>
    <x v="0"/>
    <m/>
    <m/>
    <m/>
  </r>
  <r>
    <n v="1082"/>
    <s v="01/20/2024"/>
    <x v="2434"/>
    <x v="2"/>
    <x v="6"/>
    <x v="0"/>
    <n v="19.09"/>
    <x v="0"/>
    <x v="0"/>
    <n v="5"/>
    <x v="0"/>
    <m/>
    <m/>
    <m/>
  </r>
  <r>
    <n v="1082"/>
    <s v="01/24/2024"/>
    <x v="2435"/>
    <x v="3"/>
    <x v="2"/>
    <x v="2"/>
    <n v="30.8"/>
    <x v="0"/>
    <x v="6"/>
    <n v="5"/>
    <x v="1"/>
    <m/>
    <m/>
    <m/>
  </r>
  <r>
    <n v="1082"/>
    <s v="01/27/2024"/>
    <x v="2436"/>
    <x v="1"/>
    <x v="10"/>
    <x v="3"/>
    <n v="29.18"/>
    <x v="0"/>
    <x v="0"/>
    <n v="6"/>
    <x v="0"/>
    <m/>
    <m/>
    <m/>
  </r>
  <r>
    <n v="1082"/>
    <s v="01/29/2024"/>
    <x v="2437"/>
    <x v="0"/>
    <x v="2"/>
    <x v="2"/>
    <n v="5.53"/>
    <x v="0"/>
    <x v="0"/>
    <n v="6"/>
    <x v="1"/>
    <m/>
    <m/>
    <m/>
  </r>
  <r>
    <n v="1082"/>
    <s v="01/31/2024"/>
    <x v="2438"/>
    <x v="2"/>
    <x v="18"/>
    <x v="0"/>
    <n v="26.2"/>
    <x v="0"/>
    <x v="3"/>
    <n v="5"/>
    <x v="0"/>
    <m/>
    <m/>
    <m/>
  </r>
  <r>
    <n v="1082"/>
    <s v="01/31/2024"/>
    <x v="2439"/>
    <x v="3"/>
    <x v="15"/>
    <x v="3"/>
    <n v="38.51"/>
    <x v="0"/>
    <x v="0"/>
    <n v="6"/>
    <x v="0"/>
    <m/>
    <m/>
    <m/>
  </r>
  <r>
    <n v="1082"/>
    <s v="02/03/2024"/>
    <x v="2440"/>
    <x v="1"/>
    <x v="4"/>
    <x v="1"/>
    <n v="32.869999999999997"/>
    <x v="0"/>
    <x v="5"/>
    <n v="8"/>
    <x v="0"/>
    <m/>
    <m/>
    <m/>
  </r>
  <r>
    <n v="1082"/>
    <s v="02/05/2024"/>
    <x v="2441"/>
    <x v="0"/>
    <x v="13"/>
    <x v="2"/>
    <n v="13.16"/>
    <x v="0"/>
    <x v="1"/>
    <n v="4"/>
    <x v="1"/>
    <m/>
    <m/>
    <m/>
  </r>
  <r>
    <n v="1082"/>
    <s v="02/06/2024"/>
    <x v="2442"/>
    <x v="1"/>
    <x v="16"/>
    <x v="3"/>
    <n v="94.55"/>
    <x v="1"/>
    <x v="3"/>
    <n v="6"/>
    <x v="0"/>
    <n v="181269"/>
    <n v="12222"/>
    <n v="253"/>
  </r>
  <r>
    <n v="1082"/>
    <s v="02/07/2024"/>
    <x v="2443"/>
    <x v="3"/>
    <x v="18"/>
    <x v="0"/>
    <n v="7.73"/>
    <x v="0"/>
    <x v="1"/>
    <n v="4"/>
    <x v="0"/>
    <m/>
    <m/>
    <m/>
  </r>
  <r>
    <n v="1082"/>
    <s v="02/15/2024"/>
    <x v="2444"/>
    <x v="3"/>
    <x v="4"/>
    <x v="1"/>
    <n v="18.14"/>
    <x v="0"/>
    <x v="1"/>
    <n v="2"/>
    <x v="0"/>
    <m/>
    <m/>
    <m/>
  </r>
  <r>
    <n v="1082"/>
    <s v="02/18/2024"/>
    <x v="2445"/>
    <x v="3"/>
    <x v="2"/>
    <x v="2"/>
    <n v="0.32"/>
    <x v="0"/>
    <x v="0"/>
    <n v="8"/>
    <x v="1"/>
    <m/>
    <m/>
    <m/>
  </r>
  <r>
    <n v="1082"/>
    <s v="02/20/2024"/>
    <x v="2446"/>
    <x v="0"/>
    <x v="16"/>
    <x v="3"/>
    <n v="39.32"/>
    <x v="0"/>
    <x v="1"/>
    <n v="3"/>
    <x v="0"/>
    <n v="315415"/>
    <n v="17399"/>
    <n v="5788"/>
  </r>
  <r>
    <n v="1082"/>
    <s v="02/20/2024"/>
    <x v="2447"/>
    <x v="3"/>
    <x v="0"/>
    <x v="0"/>
    <n v="2.97"/>
    <x v="0"/>
    <x v="1"/>
    <n v="8"/>
    <x v="0"/>
    <m/>
    <m/>
    <m/>
  </r>
  <r>
    <n v="1082"/>
    <s v="02/21/2024"/>
    <x v="2448"/>
    <x v="0"/>
    <x v="19"/>
    <x v="0"/>
    <n v="58.14"/>
    <x v="0"/>
    <x v="0"/>
    <n v="1"/>
    <x v="0"/>
    <m/>
    <m/>
    <m/>
  </r>
  <r>
    <n v="1082"/>
    <s v="02/22/2024"/>
    <x v="2449"/>
    <x v="0"/>
    <x v="5"/>
    <x v="2"/>
    <n v="3.78"/>
    <x v="0"/>
    <x v="1"/>
    <n v="2"/>
    <x v="1"/>
    <m/>
    <m/>
    <m/>
  </r>
  <r>
    <n v="1082"/>
    <s v="02/27/2024"/>
    <x v="2450"/>
    <x v="0"/>
    <x v="12"/>
    <x v="3"/>
    <n v="40.89"/>
    <x v="0"/>
    <x v="0"/>
    <n v="8"/>
    <x v="0"/>
    <m/>
    <m/>
    <m/>
  </r>
  <r>
    <n v="1082"/>
    <s v="03/01/2024"/>
    <x v="2451"/>
    <x v="1"/>
    <x v="3"/>
    <x v="3"/>
    <n v="66.58"/>
    <x v="1"/>
    <x v="6"/>
    <n v="3"/>
    <x v="0"/>
    <m/>
    <m/>
    <m/>
  </r>
  <r>
    <n v="1082"/>
    <s v="03/05/2024"/>
    <x v="2452"/>
    <x v="0"/>
    <x v="0"/>
    <x v="0"/>
    <n v="30.26"/>
    <x v="0"/>
    <x v="3"/>
    <n v="4"/>
    <x v="0"/>
    <m/>
    <m/>
    <m/>
  </r>
  <r>
    <n v="1082"/>
    <s v="03/06/2024"/>
    <x v="2453"/>
    <x v="0"/>
    <x v="3"/>
    <x v="3"/>
    <n v="3.46"/>
    <x v="0"/>
    <x v="4"/>
    <n v="4"/>
    <x v="0"/>
    <m/>
    <m/>
    <m/>
  </r>
  <r>
    <n v="1082"/>
    <s v="03/10/2024"/>
    <x v="2454"/>
    <x v="1"/>
    <x v="8"/>
    <x v="1"/>
    <n v="51.86"/>
    <x v="0"/>
    <x v="1"/>
    <n v="3"/>
    <x v="0"/>
    <m/>
    <m/>
    <m/>
  </r>
  <r>
    <n v="1082"/>
    <s v="03/13/2024"/>
    <x v="2455"/>
    <x v="0"/>
    <x v="9"/>
    <x v="1"/>
    <n v="12.7"/>
    <x v="0"/>
    <x v="3"/>
    <n v="5"/>
    <x v="0"/>
    <m/>
    <m/>
    <m/>
  </r>
  <r>
    <n v="1082"/>
    <s v="03/14/2024"/>
    <x v="2456"/>
    <x v="0"/>
    <x v="10"/>
    <x v="3"/>
    <n v="9.11"/>
    <x v="0"/>
    <x v="0"/>
    <n v="4"/>
    <x v="0"/>
    <m/>
    <m/>
    <m/>
  </r>
  <r>
    <n v="1082"/>
    <s v="03/16/2024"/>
    <x v="2457"/>
    <x v="2"/>
    <x v="10"/>
    <x v="3"/>
    <n v="64.7"/>
    <x v="1"/>
    <x v="0"/>
    <n v="7"/>
    <x v="0"/>
    <m/>
    <m/>
    <m/>
  </r>
  <r>
    <n v="1082"/>
    <s v="03/21/2024"/>
    <x v="2458"/>
    <x v="0"/>
    <x v="0"/>
    <x v="0"/>
    <n v="63.44"/>
    <x v="1"/>
    <x v="0"/>
    <n v="11"/>
    <x v="0"/>
    <m/>
    <m/>
    <m/>
  </r>
  <r>
    <n v="1082"/>
    <s v="03/23/2024"/>
    <x v="2459"/>
    <x v="0"/>
    <x v="10"/>
    <x v="3"/>
    <n v="6.95"/>
    <x v="0"/>
    <x v="0"/>
    <n v="1"/>
    <x v="0"/>
    <m/>
    <m/>
    <m/>
  </r>
  <r>
    <n v="1082"/>
    <s v="03/25/2024"/>
    <x v="2460"/>
    <x v="1"/>
    <x v="5"/>
    <x v="2"/>
    <n v="2.2000000000000002"/>
    <x v="0"/>
    <x v="3"/>
    <n v="1"/>
    <x v="1"/>
    <m/>
    <m/>
    <m/>
  </r>
  <r>
    <n v="1082"/>
    <s v="03/28/2024"/>
    <x v="2461"/>
    <x v="3"/>
    <x v="0"/>
    <x v="0"/>
    <n v="8.1300000000000008"/>
    <x v="0"/>
    <x v="1"/>
    <n v="5"/>
    <x v="0"/>
    <m/>
    <m/>
    <m/>
  </r>
  <r>
    <n v="1083"/>
    <s v="01/02/2024"/>
    <x v="2462"/>
    <x v="2"/>
    <x v="0"/>
    <x v="0"/>
    <n v="20.94"/>
    <x v="0"/>
    <x v="3"/>
    <n v="6"/>
    <x v="0"/>
    <m/>
    <m/>
    <m/>
  </r>
  <r>
    <n v="1083"/>
    <s v="01/12/2024"/>
    <x v="2463"/>
    <x v="2"/>
    <x v="15"/>
    <x v="3"/>
    <n v="49.95"/>
    <x v="0"/>
    <x v="4"/>
    <n v="6"/>
    <x v="0"/>
    <m/>
    <m/>
    <m/>
  </r>
  <r>
    <n v="1083"/>
    <s v="01/13/2024"/>
    <x v="2464"/>
    <x v="2"/>
    <x v="7"/>
    <x v="2"/>
    <n v="95.2"/>
    <x v="1"/>
    <x v="1"/>
    <n v="6"/>
    <x v="1"/>
    <m/>
    <m/>
    <m/>
  </r>
  <r>
    <n v="1083"/>
    <s v="01/14/2024"/>
    <x v="2465"/>
    <x v="2"/>
    <x v="0"/>
    <x v="0"/>
    <n v="24.16"/>
    <x v="0"/>
    <x v="5"/>
    <n v="2"/>
    <x v="0"/>
    <m/>
    <m/>
    <m/>
  </r>
  <r>
    <n v="1083"/>
    <s v="01/16/2024"/>
    <x v="2466"/>
    <x v="1"/>
    <x v="15"/>
    <x v="3"/>
    <n v="2.48"/>
    <x v="0"/>
    <x v="0"/>
    <n v="6"/>
    <x v="0"/>
    <m/>
    <m/>
    <m/>
  </r>
  <r>
    <n v="1083"/>
    <s v="01/18/2024"/>
    <x v="2467"/>
    <x v="0"/>
    <x v="3"/>
    <x v="3"/>
    <n v="11.13"/>
    <x v="0"/>
    <x v="1"/>
    <n v="7"/>
    <x v="0"/>
    <m/>
    <m/>
    <m/>
  </r>
  <r>
    <n v="1083"/>
    <s v="01/19/2024"/>
    <x v="2468"/>
    <x v="0"/>
    <x v="7"/>
    <x v="2"/>
    <n v="66.59"/>
    <x v="1"/>
    <x v="1"/>
    <n v="2"/>
    <x v="1"/>
    <m/>
    <m/>
    <m/>
  </r>
  <r>
    <n v="1083"/>
    <s v="01/19/2024"/>
    <x v="2469"/>
    <x v="0"/>
    <x v="16"/>
    <x v="3"/>
    <n v="0.48"/>
    <x v="0"/>
    <x v="5"/>
    <n v="3"/>
    <x v="0"/>
    <n v="490949"/>
    <n v="43602"/>
    <n v="7789"/>
  </r>
  <r>
    <n v="1083"/>
    <s v="01/24/2024"/>
    <x v="2470"/>
    <x v="2"/>
    <x v="1"/>
    <x v="1"/>
    <n v="10.87"/>
    <x v="0"/>
    <x v="0"/>
    <n v="7"/>
    <x v="0"/>
    <m/>
    <m/>
    <m/>
  </r>
  <r>
    <n v="1083"/>
    <s v="01/24/2024"/>
    <x v="2471"/>
    <x v="0"/>
    <x v="15"/>
    <x v="3"/>
    <n v="45.19"/>
    <x v="0"/>
    <x v="1"/>
    <n v="5"/>
    <x v="0"/>
    <m/>
    <m/>
    <m/>
  </r>
  <r>
    <n v="1083"/>
    <s v="01/30/2024"/>
    <x v="2472"/>
    <x v="0"/>
    <x v="13"/>
    <x v="2"/>
    <n v="2.84"/>
    <x v="0"/>
    <x v="4"/>
    <n v="9"/>
    <x v="1"/>
    <m/>
    <m/>
    <m/>
  </r>
  <r>
    <n v="1083"/>
    <s v="02/15/2024"/>
    <x v="2473"/>
    <x v="0"/>
    <x v="11"/>
    <x v="0"/>
    <n v="7.84"/>
    <x v="0"/>
    <x v="0"/>
    <n v="4"/>
    <x v="0"/>
    <m/>
    <m/>
    <m/>
  </r>
  <r>
    <n v="1083"/>
    <s v="02/18/2024"/>
    <x v="2474"/>
    <x v="2"/>
    <x v="4"/>
    <x v="1"/>
    <n v="15.79"/>
    <x v="0"/>
    <x v="1"/>
    <n v="7"/>
    <x v="0"/>
    <m/>
    <m/>
    <m/>
  </r>
  <r>
    <n v="1083"/>
    <s v="02/18/2024"/>
    <x v="2475"/>
    <x v="0"/>
    <x v="10"/>
    <x v="3"/>
    <n v="3.39"/>
    <x v="0"/>
    <x v="0"/>
    <n v="4"/>
    <x v="0"/>
    <m/>
    <m/>
    <m/>
  </r>
  <r>
    <n v="1083"/>
    <s v="02/19/2024"/>
    <x v="2476"/>
    <x v="1"/>
    <x v="12"/>
    <x v="3"/>
    <n v="119.78"/>
    <x v="1"/>
    <x v="3"/>
    <n v="3"/>
    <x v="0"/>
    <m/>
    <m/>
    <m/>
  </r>
  <r>
    <n v="1083"/>
    <s v="02/20/2024"/>
    <x v="2477"/>
    <x v="1"/>
    <x v="4"/>
    <x v="1"/>
    <n v="1.33"/>
    <x v="0"/>
    <x v="3"/>
    <n v="6"/>
    <x v="0"/>
    <m/>
    <m/>
    <m/>
  </r>
  <r>
    <n v="1083"/>
    <s v="03/01/2024"/>
    <x v="2478"/>
    <x v="0"/>
    <x v="13"/>
    <x v="2"/>
    <n v="31.16"/>
    <x v="0"/>
    <x v="5"/>
    <n v="5"/>
    <x v="1"/>
    <m/>
    <m/>
    <m/>
  </r>
  <r>
    <n v="1083"/>
    <s v="03/05/2024"/>
    <x v="2479"/>
    <x v="0"/>
    <x v="7"/>
    <x v="2"/>
    <n v="98.53"/>
    <x v="1"/>
    <x v="1"/>
    <n v="1"/>
    <x v="1"/>
    <m/>
    <m/>
    <m/>
  </r>
  <r>
    <n v="1083"/>
    <s v="03/09/2024"/>
    <x v="2480"/>
    <x v="1"/>
    <x v="10"/>
    <x v="3"/>
    <n v="32.28"/>
    <x v="0"/>
    <x v="4"/>
    <n v="6"/>
    <x v="0"/>
    <m/>
    <m/>
    <m/>
  </r>
  <r>
    <n v="1083"/>
    <s v="03/12/2024"/>
    <x v="2481"/>
    <x v="0"/>
    <x v="4"/>
    <x v="1"/>
    <n v="19.309999999999999"/>
    <x v="0"/>
    <x v="0"/>
    <n v="3"/>
    <x v="0"/>
    <m/>
    <m/>
    <m/>
  </r>
  <r>
    <n v="1083"/>
    <s v="03/13/2024"/>
    <x v="2482"/>
    <x v="3"/>
    <x v="5"/>
    <x v="2"/>
    <n v="97.83"/>
    <x v="1"/>
    <x v="0"/>
    <n v="1"/>
    <x v="1"/>
    <m/>
    <m/>
    <m/>
  </r>
  <r>
    <n v="1083"/>
    <s v="03/14/2024"/>
    <x v="2483"/>
    <x v="1"/>
    <x v="14"/>
    <x v="2"/>
    <n v="56.83"/>
    <x v="0"/>
    <x v="4"/>
    <n v="5"/>
    <x v="1"/>
    <m/>
    <m/>
    <m/>
  </r>
  <r>
    <n v="1083"/>
    <s v="03/18/2024"/>
    <x v="2484"/>
    <x v="2"/>
    <x v="17"/>
    <x v="1"/>
    <n v="62.96"/>
    <x v="1"/>
    <x v="1"/>
    <n v="6"/>
    <x v="0"/>
    <m/>
    <m/>
    <m/>
  </r>
  <r>
    <n v="1083"/>
    <s v="03/20/2024"/>
    <x v="2485"/>
    <x v="0"/>
    <x v="2"/>
    <x v="2"/>
    <n v="26.78"/>
    <x v="0"/>
    <x v="0"/>
    <n v="6"/>
    <x v="1"/>
    <m/>
    <m/>
    <m/>
  </r>
  <r>
    <n v="1083"/>
    <s v="03/22/2024"/>
    <x v="2486"/>
    <x v="3"/>
    <x v="14"/>
    <x v="2"/>
    <n v="6.05"/>
    <x v="0"/>
    <x v="5"/>
    <n v="7"/>
    <x v="1"/>
    <m/>
    <m/>
    <m/>
  </r>
  <r>
    <n v="1083"/>
    <s v="03/26/2024"/>
    <x v="2487"/>
    <x v="2"/>
    <x v="14"/>
    <x v="2"/>
    <n v="214.45"/>
    <x v="2"/>
    <x v="1"/>
    <n v="7"/>
    <x v="1"/>
    <m/>
    <m/>
    <m/>
  </r>
  <r>
    <n v="1084"/>
    <s v="01/04/2024"/>
    <x v="2488"/>
    <x v="2"/>
    <x v="14"/>
    <x v="2"/>
    <n v="31.55"/>
    <x v="0"/>
    <x v="4"/>
    <n v="9"/>
    <x v="1"/>
    <m/>
    <m/>
    <m/>
  </r>
  <r>
    <n v="1084"/>
    <s v="01/07/2024"/>
    <x v="2489"/>
    <x v="2"/>
    <x v="14"/>
    <x v="2"/>
    <n v="23.53"/>
    <x v="0"/>
    <x v="2"/>
    <n v="5"/>
    <x v="1"/>
    <m/>
    <m/>
    <m/>
  </r>
  <r>
    <n v="1084"/>
    <s v="01/13/2024"/>
    <x v="2490"/>
    <x v="0"/>
    <x v="14"/>
    <x v="2"/>
    <n v="1.79"/>
    <x v="0"/>
    <x v="0"/>
    <n v="5"/>
    <x v="1"/>
    <m/>
    <m/>
    <m/>
  </r>
  <r>
    <n v="1084"/>
    <s v="01/13/2024"/>
    <x v="2491"/>
    <x v="1"/>
    <x v="16"/>
    <x v="3"/>
    <n v="43.53"/>
    <x v="0"/>
    <x v="0"/>
    <n v="3"/>
    <x v="0"/>
    <n v="145221"/>
    <n v="14159"/>
    <n v="2691"/>
  </r>
  <r>
    <n v="1084"/>
    <s v="01/15/2024"/>
    <x v="2492"/>
    <x v="3"/>
    <x v="5"/>
    <x v="2"/>
    <n v="5.73"/>
    <x v="0"/>
    <x v="1"/>
    <n v="4"/>
    <x v="1"/>
    <m/>
    <m/>
    <m/>
  </r>
  <r>
    <n v="1084"/>
    <s v="01/17/2024"/>
    <x v="2493"/>
    <x v="1"/>
    <x v="9"/>
    <x v="1"/>
    <n v="11.91"/>
    <x v="0"/>
    <x v="3"/>
    <n v="2"/>
    <x v="0"/>
    <m/>
    <m/>
    <m/>
  </r>
  <r>
    <n v="1084"/>
    <s v="01/21/2024"/>
    <x v="2494"/>
    <x v="2"/>
    <x v="6"/>
    <x v="0"/>
    <n v="31.26"/>
    <x v="0"/>
    <x v="5"/>
    <n v="5"/>
    <x v="0"/>
    <m/>
    <m/>
    <m/>
  </r>
  <r>
    <n v="1084"/>
    <s v="01/25/2024"/>
    <x v="2495"/>
    <x v="0"/>
    <x v="2"/>
    <x v="2"/>
    <n v="0.19"/>
    <x v="0"/>
    <x v="1"/>
    <n v="2"/>
    <x v="1"/>
    <m/>
    <m/>
    <m/>
  </r>
  <r>
    <n v="1084"/>
    <s v="02/05/2024"/>
    <x v="2496"/>
    <x v="2"/>
    <x v="16"/>
    <x v="3"/>
    <n v="13.12"/>
    <x v="0"/>
    <x v="1"/>
    <n v="7"/>
    <x v="0"/>
    <n v="242657"/>
    <n v="10119"/>
    <n v="1764"/>
  </r>
  <r>
    <n v="1084"/>
    <s v="02/07/2024"/>
    <x v="2497"/>
    <x v="0"/>
    <x v="0"/>
    <x v="0"/>
    <n v="31.32"/>
    <x v="0"/>
    <x v="0"/>
    <n v="4"/>
    <x v="0"/>
    <m/>
    <m/>
    <m/>
  </r>
  <r>
    <n v="1084"/>
    <s v="02/08/2024"/>
    <x v="2498"/>
    <x v="3"/>
    <x v="5"/>
    <x v="2"/>
    <n v="19.649999999999999"/>
    <x v="0"/>
    <x v="0"/>
    <n v="5"/>
    <x v="1"/>
    <m/>
    <m/>
    <m/>
  </r>
  <r>
    <n v="1084"/>
    <s v="02/08/2024"/>
    <x v="2499"/>
    <x v="2"/>
    <x v="14"/>
    <x v="2"/>
    <n v="23.58"/>
    <x v="0"/>
    <x v="4"/>
    <n v="7"/>
    <x v="1"/>
    <m/>
    <m/>
    <m/>
  </r>
  <r>
    <n v="1084"/>
    <s v="02/10/2024"/>
    <x v="2500"/>
    <x v="2"/>
    <x v="3"/>
    <x v="3"/>
    <n v="96.19"/>
    <x v="1"/>
    <x v="3"/>
    <n v="5"/>
    <x v="0"/>
    <m/>
    <m/>
    <m/>
  </r>
  <r>
    <n v="1084"/>
    <s v="02/11/2024"/>
    <x v="2501"/>
    <x v="0"/>
    <x v="11"/>
    <x v="0"/>
    <n v="22.43"/>
    <x v="0"/>
    <x v="0"/>
    <n v="10"/>
    <x v="0"/>
    <m/>
    <m/>
    <m/>
  </r>
  <r>
    <n v="1084"/>
    <s v="02/15/2024"/>
    <x v="2502"/>
    <x v="0"/>
    <x v="5"/>
    <x v="2"/>
    <n v="21.83"/>
    <x v="0"/>
    <x v="5"/>
    <n v="6"/>
    <x v="1"/>
    <m/>
    <m/>
    <m/>
  </r>
  <r>
    <n v="1084"/>
    <s v="02/18/2024"/>
    <x v="2503"/>
    <x v="2"/>
    <x v="5"/>
    <x v="2"/>
    <n v="10.14"/>
    <x v="0"/>
    <x v="4"/>
    <n v="9"/>
    <x v="1"/>
    <m/>
    <m/>
    <m/>
  </r>
  <r>
    <n v="1084"/>
    <s v="02/22/2024"/>
    <x v="2504"/>
    <x v="1"/>
    <x v="0"/>
    <x v="0"/>
    <n v="3.47"/>
    <x v="0"/>
    <x v="4"/>
    <n v="4"/>
    <x v="0"/>
    <m/>
    <m/>
    <m/>
  </r>
  <r>
    <n v="1084"/>
    <s v="02/23/2024"/>
    <x v="2505"/>
    <x v="1"/>
    <x v="14"/>
    <x v="2"/>
    <n v="10.119999999999999"/>
    <x v="0"/>
    <x v="1"/>
    <n v="9"/>
    <x v="1"/>
    <m/>
    <m/>
    <m/>
  </r>
  <r>
    <n v="1084"/>
    <s v="02/23/2024"/>
    <x v="2506"/>
    <x v="1"/>
    <x v="8"/>
    <x v="1"/>
    <n v="1.91"/>
    <x v="0"/>
    <x v="3"/>
    <n v="3"/>
    <x v="0"/>
    <m/>
    <m/>
    <m/>
  </r>
  <r>
    <n v="1084"/>
    <s v="02/26/2024"/>
    <x v="2507"/>
    <x v="0"/>
    <x v="19"/>
    <x v="0"/>
    <n v="13.54"/>
    <x v="0"/>
    <x v="1"/>
    <n v="3"/>
    <x v="0"/>
    <m/>
    <m/>
    <m/>
  </r>
  <r>
    <n v="1084"/>
    <s v="03/01/2024"/>
    <x v="2508"/>
    <x v="2"/>
    <x v="15"/>
    <x v="3"/>
    <n v="7.87"/>
    <x v="0"/>
    <x v="0"/>
    <n v="2"/>
    <x v="0"/>
    <m/>
    <m/>
    <m/>
  </r>
  <r>
    <n v="1084"/>
    <s v="03/03/2024"/>
    <x v="2509"/>
    <x v="3"/>
    <x v="0"/>
    <x v="0"/>
    <n v="49.59"/>
    <x v="0"/>
    <x v="4"/>
    <n v="3"/>
    <x v="0"/>
    <m/>
    <m/>
    <m/>
  </r>
  <r>
    <n v="1084"/>
    <s v="03/20/2024"/>
    <x v="2510"/>
    <x v="3"/>
    <x v="6"/>
    <x v="0"/>
    <n v="13.45"/>
    <x v="0"/>
    <x v="0"/>
    <n v="3"/>
    <x v="0"/>
    <m/>
    <m/>
    <m/>
  </r>
  <r>
    <n v="1084"/>
    <s v="03/20/2024"/>
    <x v="2511"/>
    <x v="1"/>
    <x v="7"/>
    <x v="2"/>
    <n v="16.07"/>
    <x v="0"/>
    <x v="5"/>
    <n v="2"/>
    <x v="1"/>
    <m/>
    <m/>
    <m/>
  </r>
  <r>
    <n v="1084"/>
    <s v="03/22/2024"/>
    <x v="2512"/>
    <x v="3"/>
    <x v="9"/>
    <x v="1"/>
    <n v="39.130000000000003"/>
    <x v="0"/>
    <x v="4"/>
    <n v="7"/>
    <x v="0"/>
    <m/>
    <m/>
    <m/>
  </r>
  <r>
    <n v="1084"/>
    <s v="03/24/2024"/>
    <x v="2513"/>
    <x v="1"/>
    <x v="18"/>
    <x v="0"/>
    <n v="54.42"/>
    <x v="0"/>
    <x v="0"/>
    <n v="6"/>
    <x v="0"/>
    <m/>
    <m/>
    <m/>
  </r>
  <r>
    <n v="1084"/>
    <s v="03/26/2024"/>
    <x v="2514"/>
    <x v="3"/>
    <x v="3"/>
    <x v="3"/>
    <n v="103.87"/>
    <x v="1"/>
    <x v="5"/>
    <n v="2"/>
    <x v="0"/>
    <m/>
    <m/>
    <m/>
  </r>
  <r>
    <n v="1084"/>
    <s v="03/26/2024"/>
    <x v="2515"/>
    <x v="1"/>
    <x v="7"/>
    <x v="2"/>
    <n v="46.19"/>
    <x v="0"/>
    <x v="1"/>
    <n v="4"/>
    <x v="1"/>
    <m/>
    <m/>
    <m/>
  </r>
  <r>
    <n v="1084"/>
    <s v="03/31/2024"/>
    <x v="2516"/>
    <x v="2"/>
    <x v="4"/>
    <x v="1"/>
    <n v="16.97"/>
    <x v="0"/>
    <x v="3"/>
    <n v="7"/>
    <x v="0"/>
    <m/>
    <m/>
    <m/>
  </r>
  <r>
    <n v="1085"/>
    <s v="01/02/2024"/>
    <x v="2517"/>
    <x v="0"/>
    <x v="12"/>
    <x v="3"/>
    <n v="13.1"/>
    <x v="0"/>
    <x v="1"/>
    <n v="5"/>
    <x v="0"/>
    <m/>
    <m/>
    <m/>
  </r>
  <r>
    <n v="1085"/>
    <s v="01/03/2024"/>
    <x v="2518"/>
    <x v="0"/>
    <x v="12"/>
    <x v="3"/>
    <n v="7.01"/>
    <x v="0"/>
    <x v="0"/>
    <n v="4"/>
    <x v="0"/>
    <m/>
    <m/>
    <m/>
  </r>
  <r>
    <n v="1085"/>
    <s v="01/08/2024"/>
    <x v="2519"/>
    <x v="2"/>
    <x v="9"/>
    <x v="1"/>
    <n v="133.09"/>
    <x v="1"/>
    <x v="1"/>
    <n v="5"/>
    <x v="0"/>
    <m/>
    <m/>
    <m/>
  </r>
  <r>
    <n v="1085"/>
    <s v="01/10/2024"/>
    <x v="2520"/>
    <x v="0"/>
    <x v="6"/>
    <x v="0"/>
    <n v="9.01"/>
    <x v="0"/>
    <x v="5"/>
    <n v="4"/>
    <x v="0"/>
    <m/>
    <m/>
    <m/>
  </r>
  <r>
    <n v="1085"/>
    <s v="01/13/2024"/>
    <x v="2521"/>
    <x v="3"/>
    <x v="5"/>
    <x v="2"/>
    <n v="16.11"/>
    <x v="0"/>
    <x v="3"/>
    <n v="3"/>
    <x v="1"/>
    <m/>
    <m/>
    <m/>
  </r>
  <r>
    <n v="1085"/>
    <s v="01/15/2024"/>
    <x v="2522"/>
    <x v="1"/>
    <x v="7"/>
    <x v="2"/>
    <n v="34.159999999999997"/>
    <x v="0"/>
    <x v="0"/>
    <n v="5"/>
    <x v="1"/>
    <m/>
    <m/>
    <m/>
  </r>
  <r>
    <n v="1085"/>
    <s v="01/16/2024"/>
    <x v="2523"/>
    <x v="3"/>
    <x v="18"/>
    <x v="0"/>
    <n v="173.86"/>
    <x v="1"/>
    <x v="5"/>
    <n v="7"/>
    <x v="0"/>
    <m/>
    <m/>
    <m/>
  </r>
  <r>
    <n v="1085"/>
    <s v="01/17/2024"/>
    <x v="2524"/>
    <x v="2"/>
    <x v="11"/>
    <x v="0"/>
    <n v="1.87"/>
    <x v="0"/>
    <x v="1"/>
    <n v="5"/>
    <x v="0"/>
    <m/>
    <m/>
    <m/>
  </r>
  <r>
    <n v="1085"/>
    <s v="01/19/2024"/>
    <x v="2525"/>
    <x v="3"/>
    <x v="16"/>
    <x v="3"/>
    <n v="13.45"/>
    <x v="0"/>
    <x v="1"/>
    <n v="5"/>
    <x v="0"/>
    <n v="238843"/>
    <n v="19486"/>
    <n v="4456"/>
  </r>
  <r>
    <n v="1085"/>
    <s v="01/25/2024"/>
    <x v="2526"/>
    <x v="2"/>
    <x v="4"/>
    <x v="1"/>
    <n v="48.78"/>
    <x v="0"/>
    <x v="4"/>
    <n v="5"/>
    <x v="0"/>
    <m/>
    <m/>
    <m/>
  </r>
  <r>
    <n v="1085"/>
    <s v="01/25/2024"/>
    <x v="2527"/>
    <x v="2"/>
    <x v="10"/>
    <x v="3"/>
    <n v="39.64"/>
    <x v="0"/>
    <x v="3"/>
    <n v="9"/>
    <x v="0"/>
    <m/>
    <m/>
    <m/>
  </r>
  <r>
    <n v="1085"/>
    <s v="01/26/2024"/>
    <x v="2528"/>
    <x v="2"/>
    <x v="14"/>
    <x v="2"/>
    <n v="30.72"/>
    <x v="0"/>
    <x v="6"/>
    <n v="4"/>
    <x v="1"/>
    <m/>
    <m/>
    <m/>
  </r>
  <r>
    <n v="1085"/>
    <s v="01/26/2024"/>
    <x v="2529"/>
    <x v="0"/>
    <x v="2"/>
    <x v="2"/>
    <n v="48.61"/>
    <x v="0"/>
    <x v="4"/>
    <n v="4"/>
    <x v="1"/>
    <m/>
    <m/>
    <m/>
  </r>
  <r>
    <n v="1085"/>
    <s v="01/27/2024"/>
    <x v="2530"/>
    <x v="2"/>
    <x v="12"/>
    <x v="3"/>
    <n v="7.15"/>
    <x v="0"/>
    <x v="0"/>
    <n v="11"/>
    <x v="0"/>
    <m/>
    <m/>
    <m/>
  </r>
  <r>
    <n v="1085"/>
    <s v="01/28/2024"/>
    <x v="2531"/>
    <x v="1"/>
    <x v="15"/>
    <x v="3"/>
    <n v="0.79"/>
    <x v="0"/>
    <x v="5"/>
    <n v="6"/>
    <x v="0"/>
    <m/>
    <m/>
    <m/>
  </r>
  <r>
    <n v="1085"/>
    <s v="02/01/2024"/>
    <x v="2532"/>
    <x v="2"/>
    <x v="15"/>
    <x v="3"/>
    <n v="8.81"/>
    <x v="0"/>
    <x v="3"/>
    <n v="2"/>
    <x v="0"/>
    <m/>
    <m/>
    <m/>
  </r>
  <r>
    <n v="1085"/>
    <s v="02/03/2024"/>
    <x v="2533"/>
    <x v="0"/>
    <x v="9"/>
    <x v="1"/>
    <n v="0.98"/>
    <x v="0"/>
    <x v="0"/>
    <n v="8"/>
    <x v="0"/>
    <m/>
    <m/>
    <m/>
  </r>
  <r>
    <n v="1085"/>
    <s v="02/23/2024"/>
    <x v="2534"/>
    <x v="0"/>
    <x v="3"/>
    <x v="3"/>
    <n v="71.17"/>
    <x v="1"/>
    <x v="0"/>
    <n v="10"/>
    <x v="0"/>
    <m/>
    <m/>
    <m/>
  </r>
  <r>
    <n v="1085"/>
    <s v="02/25/2024"/>
    <x v="2535"/>
    <x v="1"/>
    <x v="16"/>
    <x v="3"/>
    <n v="58.6"/>
    <x v="0"/>
    <x v="1"/>
    <n v="3"/>
    <x v="0"/>
    <n v="409274"/>
    <n v="37992"/>
    <n v="5072"/>
  </r>
  <r>
    <n v="1085"/>
    <s v="03/05/2024"/>
    <x v="2536"/>
    <x v="0"/>
    <x v="5"/>
    <x v="2"/>
    <n v="30.98"/>
    <x v="0"/>
    <x v="3"/>
    <n v="3"/>
    <x v="1"/>
    <m/>
    <m/>
    <m/>
  </r>
  <r>
    <n v="1085"/>
    <s v="03/05/2024"/>
    <x v="2537"/>
    <x v="3"/>
    <x v="6"/>
    <x v="0"/>
    <n v="4.67"/>
    <x v="0"/>
    <x v="0"/>
    <n v="7"/>
    <x v="0"/>
    <m/>
    <m/>
    <m/>
  </r>
  <r>
    <n v="1085"/>
    <s v="03/14/2024"/>
    <x v="2538"/>
    <x v="2"/>
    <x v="18"/>
    <x v="0"/>
    <n v="63.91"/>
    <x v="1"/>
    <x v="5"/>
    <n v="3"/>
    <x v="0"/>
    <m/>
    <m/>
    <m/>
  </r>
  <r>
    <n v="1085"/>
    <s v="03/20/2024"/>
    <x v="2539"/>
    <x v="1"/>
    <x v="18"/>
    <x v="0"/>
    <n v="7.15"/>
    <x v="0"/>
    <x v="3"/>
    <n v="4"/>
    <x v="0"/>
    <m/>
    <m/>
    <m/>
  </r>
  <r>
    <n v="1085"/>
    <s v="03/21/2024"/>
    <x v="2540"/>
    <x v="2"/>
    <x v="10"/>
    <x v="3"/>
    <n v="14.65"/>
    <x v="0"/>
    <x v="3"/>
    <n v="6"/>
    <x v="0"/>
    <m/>
    <m/>
    <m/>
  </r>
  <r>
    <n v="1085"/>
    <s v="03/21/2024"/>
    <x v="2541"/>
    <x v="0"/>
    <x v="16"/>
    <x v="3"/>
    <n v="27.65"/>
    <x v="0"/>
    <x v="5"/>
    <n v="3"/>
    <x v="0"/>
    <n v="335049"/>
    <n v="18110"/>
    <n v="1170"/>
  </r>
  <r>
    <n v="1085"/>
    <s v="03/25/2024"/>
    <x v="2542"/>
    <x v="2"/>
    <x v="16"/>
    <x v="3"/>
    <n v="2.64"/>
    <x v="0"/>
    <x v="5"/>
    <n v="3"/>
    <x v="0"/>
    <n v="340975"/>
    <n v="8265"/>
    <n v="2319"/>
  </r>
  <r>
    <n v="1085"/>
    <s v="03/26/2024"/>
    <x v="2543"/>
    <x v="2"/>
    <x v="4"/>
    <x v="1"/>
    <n v="5.39"/>
    <x v="0"/>
    <x v="1"/>
    <n v="6"/>
    <x v="0"/>
    <m/>
    <m/>
    <m/>
  </r>
  <r>
    <n v="1085"/>
    <s v="03/29/2024"/>
    <x v="2544"/>
    <x v="0"/>
    <x v="7"/>
    <x v="2"/>
    <n v="42.7"/>
    <x v="0"/>
    <x v="6"/>
    <n v="7"/>
    <x v="1"/>
    <m/>
    <m/>
    <m/>
  </r>
  <r>
    <n v="1085"/>
    <s v="03/31/2024"/>
    <x v="2545"/>
    <x v="0"/>
    <x v="6"/>
    <x v="0"/>
    <n v="26.38"/>
    <x v="0"/>
    <x v="0"/>
    <n v="8"/>
    <x v="0"/>
    <m/>
    <m/>
    <m/>
  </r>
  <r>
    <n v="1086"/>
    <s v="01/02/2024"/>
    <x v="2546"/>
    <x v="2"/>
    <x v="6"/>
    <x v="0"/>
    <n v="21.21"/>
    <x v="0"/>
    <x v="0"/>
    <n v="6"/>
    <x v="0"/>
    <m/>
    <m/>
    <m/>
  </r>
  <r>
    <n v="1086"/>
    <s v="01/03/2024"/>
    <x v="2547"/>
    <x v="1"/>
    <x v="0"/>
    <x v="0"/>
    <n v="5.5"/>
    <x v="0"/>
    <x v="5"/>
    <n v="12"/>
    <x v="0"/>
    <m/>
    <m/>
    <m/>
  </r>
  <r>
    <n v="1086"/>
    <s v="01/09/2024"/>
    <x v="2548"/>
    <x v="0"/>
    <x v="18"/>
    <x v="0"/>
    <n v="15.6"/>
    <x v="0"/>
    <x v="0"/>
    <n v="8"/>
    <x v="0"/>
    <m/>
    <m/>
    <m/>
  </r>
  <r>
    <n v="1086"/>
    <s v="01/11/2024"/>
    <x v="2549"/>
    <x v="0"/>
    <x v="3"/>
    <x v="3"/>
    <n v="38.31"/>
    <x v="0"/>
    <x v="5"/>
    <n v="2"/>
    <x v="0"/>
    <m/>
    <m/>
    <m/>
  </r>
  <r>
    <n v="1086"/>
    <s v="01/11/2024"/>
    <x v="2550"/>
    <x v="0"/>
    <x v="9"/>
    <x v="1"/>
    <n v="108.1"/>
    <x v="1"/>
    <x v="1"/>
    <n v="5"/>
    <x v="0"/>
    <m/>
    <m/>
    <m/>
  </r>
  <r>
    <n v="1086"/>
    <s v="01/13/2024"/>
    <x v="2551"/>
    <x v="3"/>
    <x v="1"/>
    <x v="1"/>
    <n v="12.82"/>
    <x v="0"/>
    <x v="0"/>
    <n v="9"/>
    <x v="0"/>
    <m/>
    <m/>
    <m/>
  </r>
  <r>
    <n v="1086"/>
    <s v="01/15/2024"/>
    <x v="2552"/>
    <x v="1"/>
    <x v="18"/>
    <x v="0"/>
    <n v="41.29"/>
    <x v="0"/>
    <x v="6"/>
    <n v="6"/>
    <x v="0"/>
    <m/>
    <m/>
    <m/>
  </r>
  <r>
    <n v="1086"/>
    <s v="01/15/2024"/>
    <x v="2553"/>
    <x v="2"/>
    <x v="17"/>
    <x v="1"/>
    <n v="23.38"/>
    <x v="0"/>
    <x v="5"/>
    <n v="2"/>
    <x v="0"/>
    <m/>
    <m/>
    <m/>
  </r>
  <r>
    <n v="1086"/>
    <s v="01/17/2024"/>
    <x v="2554"/>
    <x v="2"/>
    <x v="6"/>
    <x v="0"/>
    <n v="36.4"/>
    <x v="0"/>
    <x v="1"/>
    <n v="6"/>
    <x v="0"/>
    <m/>
    <m/>
    <m/>
  </r>
  <r>
    <n v="1086"/>
    <s v="01/19/2024"/>
    <x v="2555"/>
    <x v="2"/>
    <x v="6"/>
    <x v="0"/>
    <n v="33.229999999999997"/>
    <x v="0"/>
    <x v="0"/>
    <n v="4"/>
    <x v="0"/>
    <m/>
    <m/>
    <m/>
  </r>
  <r>
    <n v="1086"/>
    <s v="01/21/2024"/>
    <x v="2556"/>
    <x v="1"/>
    <x v="19"/>
    <x v="0"/>
    <n v="43.18"/>
    <x v="0"/>
    <x v="3"/>
    <n v="2"/>
    <x v="0"/>
    <m/>
    <m/>
    <m/>
  </r>
  <r>
    <n v="1086"/>
    <s v="01/24/2024"/>
    <x v="2557"/>
    <x v="2"/>
    <x v="9"/>
    <x v="1"/>
    <n v="6.87"/>
    <x v="0"/>
    <x v="1"/>
    <n v="4"/>
    <x v="0"/>
    <m/>
    <m/>
    <m/>
  </r>
  <r>
    <n v="1086"/>
    <s v="01/24/2024"/>
    <x v="2558"/>
    <x v="2"/>
    <x v="13"/>
    <x v="2"/>
    <n v="5.0999999999999996"/>
    <x v="0"/>
    <x v="0"/>
    <n v="7"/>
    <x v="1"/>
    <m/>
    <m/>
    <m/>
  </r>
  <r>
    <n v="1086"/>
    <s v="01/24/2024"/>
    <x v="2559"/>
    <x v="3"/>
    <x v="8"/>
    <x v="1"/>
    <n v="3.06"/>
    <x v="0"/>
    <x v="4"/>
    <n v="8"/>
    <x v="0"/>
    <m/>
    <m/>
    <m/>
  </r>
  <r>
    <n v="1086"/>
    <s v="01/28/2024"/>
    <x v="2560"/>
    <x v="1"/>
    <x v="5"/>
    <x v="2"/>
    <n v="13.09"/>
    <x v="0"/>
    <x v="0"/>
    <n v="11"/>
    <x v="1"/>
    <m/>
    <m/>
    <m/>
  </r>
  <r>
    <n v="1086"/>
    <s v="01/29/2024"/>
    <x v="2561"/>
    <x v="0"/>
    <x v="18"/>
    <x v="0"/>
    <n v="1.53"/>
    <x v="0"/>
    <x v="1"/>
    <n v="4"/>
    <x v="0"/>
    <m/>
    <m/>
    <m/>
  </r>
  <r>
    <n v="1086"/>
    <s v="02/01/2024"/>
    <x v="2562"/>
    <x v="2"/>
    <x v="14"/>
    <x v="2"/>
    <n v="17.02"/>
    <x v="0"/>
    <x v="0"/>
    <n v="6"/>
    <x v="1"/>
    <m/>
    <m/>
    <m/>
  </r>
  <r>
    <n v="1086"/>
    <s v="02/03/2024"/>
    <x v="2563"/>
    <x v="0"/>
    <x v="9"/>
    <x v="1"/>
    <n v="35.19"/>
    <x v="0"/>
    <x v="3"/>
    <n v="6"/>
    <x v="0"/>
    <m/>
    <m/>
    <m/>
  </r>
  <r>
    <n v="1086"/>
    <s v="02/04/2024"/>
    <x v="2564"/>
    <x v="3"/>
    <x v="18"/>
    <x v="0"/>
    <n v="11.79"/>
    <x v="0"/>
    <x v="6"/>
    <n v="6"/>
    <x v="0"/>
    <m/>
    <m/>
    <m/>
  </r>
  <r>
    <n v="1086"/>
    <s v="02/04/2024"/>
    <x v="2565"/>
    <x v="1"/>
    <x v="0"/>
    <x v="0"/>
    <n v="39.61"/>
    <x v="0"/>
    <x v="1"/>
    <n v="5"/>
    <x v="0"/>
    <m/>
    <m/>
    <m/>
  </r>
  <r>
    <n v="1086"/>
    <s v="02/05/2024"/>
    <x v="2566"/>
    <x v="2"/>
    <x v="7"/>
    <x v="2"/>
    <n v="3.22"/>
    <x v="0"/>
    <x v="0"/>
    <n v="8"/>
    <x v="1"/>
    <m/>
    <m/>
    <m/>
  </r>
  <r>
    <n v="1086"/>
    <s v="02/07/2024"/>
    <x v="2567"/>
    <x v="2"/>
    <x v="6"/>
    <x v="0"/>
    <n v="36.17"/>
    <x v="0"/>
    <x v="3"/>
    <n v="2"/>
    <x v="0"/>
    <m/>
    <m/>
    <m/>
  </r>
  <r>
    <n v="1086"/>
    <s v="02/09/2024"/>
    <x v="2568"/>
    <x v="2"/>
    <x v="16"/>
    <x v="3"/>
    <n v="22.27"/>
    <x v="0"/>
    <x v="5"/>
    <n v="3"/>
    <x v="0"/>
    <n v="381846"/>
    <n v="14949"/>
    <n v="1878"/>
  </r>
  <r>
    <n v="1086"/>
    <s v="02/16/2024"/>
    <x v="2569"/>
    <x v="3"/>
    <x v="3"/>
    <x v="3"/>
    <n v="17.100000000000001"/>
    <x v="0"/>
    <x v="0"/>
    <n v="7"/>
    <x v="0"/>
    <m/>
    <m/>
    <m/>
  </r>
  <r>
    <n v="1086"/>
    <s v="02/17/2024"/>
    <x v="2570"/>
    <x v="2"/>
    <x v="18"/>
    <x v="0"/>
    <n v="14.63"/>
    <x v="0"/>
    <x v="0"/>
    <n v="4"/>
    <x v="0"/>
    <m/>
    <m/>
    <m/>
  </r>
  <r>
    <n v="1086"/>
    <s v="02/19/2024"/>
    <x v="2571"/>
    <x v="2"/>
    <x v="11"/>
    <x v="0"/>
    <n v="13.53"/>
    <x v="0"/>
    <x v="3"/>
    <n v="4"/>
    <x v="0"/>
    <m/>
    <m/>
    <m/>
  </r>
  <r>
    <n v="1086"/>
    <s v="02/23/2024"/>
    <x v="2572"/>
    <x v="2"/>
    <x v="6"/>
    <x v="0"/>
    <n v="31.81"/>
    <x v="0"/>
    <x v="0"/>
    <n v="5"/>
    <x v="0"/>
    <m/>
    <m/>
    <m/>
  </r>
  <r>
    <n v="1086"/>
    <s v="02/24/2024"/>
    <x v="2573"/>
    <x v="2"/>
    <x v="13"/>
    <x v="2"/>
    <n v="14.13"/>
    <x v="0"/>
    <x v="1"/>
    <n v="7"/>
    <x v="1"/>
    <m/>
    <m/>
    <m/>
  </r>
  <r>
    <n v="1086"/>
    <s v="02/26/2024"/>
    <x v="2574"/>
    <x v="2"/>
    <x v="6"/>
    <x v="0"/>
    <n v="15.61"/>
    <x v="0"/>
    <x v="1"/>
    <n v="2"/>
    <x v="0"/>
    <m/>
    <m/>
    <m/>
  </r>
  <r>
    <n v="1086"/>
    <s v="02/26/2024"/>
    <x v="2575"/>
    <x v="0"/>
    <x v="18"/>
    <x v="0"/>
    <n v="4.9000000000000004"/>
    <x v="0"/>
    <x v="1"/>
    <n v="3"/>
    <x v="0"/>
    <m/>
    <m/>
    <m/>
  </r>
  <r>
    <n v="1086"/>
    <s v="02/27/2024"/>
    <x v="2576"/>
    <x v="0"/>
    <x v="15"/>
    <x v="3"/>
    <n v="1.92"/>
    <x v="0"/>
    <x v="0"/>
    <n v="2"/>
    <x v="0"/>
    <m/>
    <m/>
    <m/>
  </r>
  <r>
    <n v="1086"/>
    <s v="02/29/2024"/>
    <x v="2577"/>
    <x v="0"/>
    <x v="3"/>
    <x v="3"/>
    <n v="13.27"/>
    <x v="0"/>
    <x v="1"/>
    <n v="7"/>
    <x v="0"/>
    <m/>
    <m/>
    <m/>
  </r>
  <r>
    <n v="1086"/>
    <s v="03/05/2024"/>
    <x v="2578"/>
    <x v="1"/>
    <x v="13"/>
    <x v="2"/>
    <n v="1.45"/>
    <x v="0"/>
    <x v="1"/>
    <n v="4"/>
    <x v="1"/>
    <m/>
    <m/>
    <m/>
  </r>
  <r>
    <n v="1086"/>
    <s v="03/06/2024"/>
    <x v="2579"/>
    <x v="2"/>
    <x v="10"/>
    <x v="3"/>
    <n v="176.98"/>
    <x v="1"/>
    <x v="3"/>
    <n v="3"/>
    <x v="0"/>
    <m/>
    <m/>
    <m/>
  </r>
  <r>
    <n v="1086"/>
    <s v="03/06/2024"/>
    <x v="2580"/>
    <x v="0"/>
    <x v="0"/>
    <x v="0"/>
    <n v="34.94"/>
    <x v="0"/>
    <x v="4"/>
    <n v="2"/>
    <x v="0"/>
    <m/>
    <m/>
    <m/>
  </r>
  <r>
    <n v="1086"/>
    <s v="03/08/2024"/>
    <x v="2581"/>
    <x v="2"/>
    <x v="0"/>
    <x v="0"/>
    <n v="44.51"/>
    <x v="0"/>
    <x v="0"/>
    <n v="6"/>
    <x v="0"/>
    <m/>
    <m/>
    <m/>
  </r>
  <r>
    <n v="1086"/>
    <s v="03/21/2024"/>
    <x v="2582"/>
    <x v="1"/>
    <x v="18"/>
    <x v="0"/>
    <n v="61.59"/>
    <x v="1"/>
    <x v="6"/>
    <n v="4"/>
    <x v="0"/>
    <m/>
    <m/>
    <m/>
  </r>
  <r>
    <n v="1086"/>
    <s v="03/23/2024"/>
    <x v="2583"/>
    <x v="2"/>
    <x v="19"/>
    <x v="0"/>
    <n v="27.28"/>
    <x v="0"/>
    <x v="1"/>
    <n v="6"/>
    <x v="0"/>
    <m/>
    <m/>
    <m/>
  </r>
  <r>
    <n v="1086"/>
    <s v="03/26/2024"/>
    <x v="2584"/>
    <x v="2"/>
    <x v="8"/>
    <x v="1"/>
    <n v="69.77"/>
    <x v="1"/>
    <x v="0"/>
    <n v="3"/>
    <x v="0"/>
    <m/>
    <m/>
    <m/>
  </r>
  <r>
    <n v="1086"/>
    <s v="03/28/2024"/>
    <x v="2585"/>
    <x v="0"/>
    <x v="18"/>
    <x v="0"/>
    <n v="64.48"/>
    <x v="1"/>
    <x v="1"/>
    <n v="3"/>
    <x v="0"/>
    <m/>
    <m/>
    <m/>
  </r>
  <r>
    <n v="1086"/>
    <s v="03/30/2024"/>
    <x v="2586"/>
    <x v="2"/>
    <x v="10"/>
    <x v="3"/>
    <n v="17.38"/>
    <x v="0"/>
    <x v="5"/>
    <n v="8"/>
    <x v="0"/>
    <m/>
    <m/>
    <m/>
  </r>
  <r>
    <n v="1086"/>
    <s v="03/30/2024"/>
    <x v="2587"/>
    <x v="2"/>
    <x v="12"/>
    <x v="3"/>
    <n v="0.81"/>
    <x v="0"/>
    <x v="1"/>
    <n v="4"/>
    <x v="0"/>
    <m/>
    <m/>
    <m/>
  </r>
  <r>
    <n v="1086"/>
    <s v="03/31/2024"/>
    <x v="2588"/>
    <x v="2"/>
    <x v="8"/>
    <x v="1"/>
    <n v="9.91"/>
    <x v="0"/>
    <x v="0"/>
    <n v="3"/>
    <x v="0"/>
    <m/>
    <m/>
    <m/>
  </r>
  <r>
    <n v="1087"/>
    <s v="01/01/2024"/>
    <x v="2589"/>
    <x v="0"/>
    <x v="9"/>
    <x v="1"/>
    <n v="19.5"/>
    <x v="0"/>
    <x v="4"/>
    <n v="3"/>
    <x v="0"/>
    <m/>
    <m/>
    <m/>
  </r>
  <r>
    <n v="1087"/>
    <s v="01/10/2024"/>
    <x v="2590"/>
    <x v="2"/>
    <x v="7"/>
    <x v="2"/>
    <n v="31.47"/>
    <x v="0"/>
    <x v="4"/>
    <n v="3"/>
    <x v="1"/>
    <m/>
    <m/>
    <m/>
  </r>
  <r>
    <n v="1087"/>
    <s v="01/12/2024"/>
    <x v="2591"/>
    <x v="0"/>
    <x v="10"/>
    <x v="3"/>
    <n v="23.33"/>
    <x v="0"/>
    <x v="1"/>
    <n v="0"/>
    <x v="0"/>
    <m/>
    <m/>
    <m/>
  </r>
  <r>
    <n v="1087"/>
    <s v="01/17/2024"/>
    <x v="2592"/>
    <x v="2"/>
    <x v="13"/>
    <x v="2"/>
    <n v="96.67"/>
    <x v="1"/>
    <x v="3"/>
    <n v="4"/>
    <x v="1"/>
    <m/>
    <m/>
    <m/>
  </r>
  <r>
    <n v="1087"/>
    <s v="01/27/2024"/>
    <x v="2593"/>
    <x v="0"/>
    <x v="4"/>
    <x v="1"/>
    <n v="31.41"/>
    <x v="0"/>
    <x v="5"/>
    <n v="6"/>
    <x v="0"/>
    <m/>
    <m/>
    <m/>
  </r>
  <r>
    <n v="1087"/>
    <s v="01/31/2024"/>
    <x v="2594"/>
    <x v="2"/>
    <x v="7"/>
    <x v="2"/>
    <n v="69.48"/>
    <x v="1"/>
    <x v="6"/>
    <n v="5"/>
    <x v="1"/>
    <m/>
    <m/>
    <m/>
  </r>
  <r>
    <n v="1087"/>
    <s v="02/03/2024"/>
    <x v="2595"/>
    <x v="3"/>
    <x v="7"/>
    <x v="2"/>
    <n v="52.31"/>
    <x v="0"/>
    <x v="4"/>
    <n v="4"/>
    <x v="1"/>
    <m/>
    <m/>
    <m/>
  </r>
  <r>
    <n v="1087"/>
    <s v="02/11/2024"/>
    <x v="2596"/>
    <x v="0"/>
    <x v="8"/>
    <x v="1"/>
    <n v="55.96"/>
    <x v="0"/>
    <x v="1"/>
    <n v="3"/>
    <x v="0"/>
    <m/>
    <m/>
    <m/>
  </r>
  <r>
    <n v="1087"/>
    <s v="02/14/2024"/>
    <x v="2597"/>
    <x v="1"/>
    <x v="9"/>
    <x v="1"/>
    <n v="20.88"/>
    <x v="0"/>
    <x v="4"/>
    <n v="3"/>
    <x v="0"/>
    <m/>
    <m/>
    <m/>
  </r>
  <r>
    <n v="1087"/>
    <s v="02/21/2024"/>
    <x v="2598"/>
    <x v="1"/>
    <x v="2"/>
    <x v="2"/>
    <n v="30.51"/>
    <x v="0"/>
    <x v="4"/>
    <n v="7"/>
    <x v="1"/>
    <m/>
    <m/>
    <m/>
  </r>
  <r>
    <n v="1087"/>
    <s v="02/25/2024"/>
    <x v="2599"/>
    <x v="2"/>
    <x v="14"/>
    <x v="2"/>
    <n v="2.7"/>
    <x v="0"/>
    <x v="3"/>
    <n v="7"/>
    <x v="1"/>
    <m/>
    <m/>
    <m/>
  </r>
  <r>
    <n v="1087"/>
    <s v="03/01/2024"/>
    <x v="2600"/>
    <x v="0"/>
    <x v="8"/>
    <x v="1"/>
    <n v="25.42"/>
    <x v="0"/>
    <x v="3"/>
    <n v="1"/>
    <x v="0"/>
    <m/>
    <m/>
    <m/>
  </r>
  <r>
    <n v="1087"/>
    <s v="03/02/2024"/>
    <x v="2601"/>
    <x v="1"/>
    <x v="8"/>
    <x v="1"/>
    <n v="18.600000000000001"/>
    <x v="0"/>
    <x v="0"/>
    <n v="2"/>
    <x v="0"/>
    <m/>
    <m/>
    <m/>
  </r>
  <r>
    <n v="1087"/>
    <s v="03/06/2024"/>
    <x v="2602"/>
    <x v="1"/>
    <x v="3"/>
    <x v="3"/>
    <n v="10.83"/>
    <x v="0"/>
    <x v="1"/>
    <n v="6"/>
    <x v="0"/>
    <m/>
    <m/>
    <m/>
  </r>
  <r>
    <n v="1087"/>
    <s v="03/09/2024"/>
    <x v="2603"/>
    <x v="1"/>
    <x v="7"/>
    <x v="2"/>
    <n v="20.86"/>
    <x v="0"/>
    <x v="0"/>
    <n v="5"/>
    <x v="1"/>
    <m/>
    <m/>
    <m/>
  </r>
  <r>
    <n v="1087"/>
    <s v="03/12/2024"/>
    <x v="2604"/>
    <x v="2"/>
    <x v="3"/>
    <x v="3"/>
    <n v="0.06"/>
    <x v="0"/>
    <x v="0"/>
    <n v="6"/>
    <x v="0"/>
    <m/>
    <m/>
    <m/>
  </r>
  <r>
    <n v="1087"/>
    <s v="03/21/2024"/>
    <x v="2605"/>
    <x v="2"/>
    <x v="3"/>
    <x v="3"/>
    <n v="1.17"/>
    <x v="0"/>
    <x v="3"/>
    <n v="8"/>
    <x v="0"/>
    <m/>
    <m/>
    <m/>
  </r>
  <r>
    <n v="1087"/>
    <s v="03/28/2024"/>
    <x v="2606"/>
    <x v="2"/>
    <x v="17"/>
    <x v="1"/>
    <n v="30.36"/>
    <x v="0"/>
    <x v="4"/>
    <n v="2"/>
    <x v="0"/>
    <m/>
    <m/>
    <m/>
  </r>
  <r>
    <n v="1088"/>
    <s v="01/01/2024"/>
    <x v="2607"/>
    <x v="2"/>
    <x v="4"/>
    <x v="1"/>
    <n v="19.78"/>
    <x v="0"/>
    <x v="3"/>
    <n v="2"/>
    <x v="0"/>
    <m/>
    <m/>
    <m/>
  </r>
  <r>
    <n v="1088"/>
    <s v="01/02/2024"/>
    <x v="2608"/>
    <x v="3"/>
    <x v="13"/>
    <x v="2"/>
    <n v="0.98"/>
    <x v="0"/>
    <x v="1"/>
    <n v="3"/>
    <x v="1"/>
    <m/>
    <m/>
    <m/>
  </r>
  <r>
    <n v="1088"/>
    <s v="01/08/2024"/>
    <x v="2609"/>
    <x v="0"/>
    <x v="6"/>
    <x v="0"/>
    <n v="65.849999999999994"/>
    <x v="1"/>
    <x v="1"/>
    <n v="8"/>
    <x v="0"/>
    <m/>
    <m/>
    <m/>
  </r>
  <r>
    <n v="1088"/>
    <s v="01/11/2024"/>
    <x v="2610"/>
    <x v="0"/>
    <x v="3"/>
    <x v="3"/>
    <n v="4.51"/>
    <x v="0"/>
    <x v="0"/>
    <n v="1"/>
    <x v="0"/>
    <m/>
    <m/>
    <m/>
  </r>
  <r>
    <n v="1088"/>
    <s v="01/18/2024"/>
    <x v="2611"/>
    <x v="0"/>
    <x v="10"/>
    <x v="3"/>
    <n v="14.6"/>
    <x v="0"/>
    <x v="5"/>
    <n v="4"/>
    <x v="0"/>
    <m/>
    <m/>
    <m/>
  </r>
  <r>
    <n v="1088"/>
    <s v="01/21/2024"/>
    <x v="2612"/>
    <x v="1"/>
    <x v="16"/>
    <x v="3"/>
    <n v="19.399999999999999"/>
    <x v="0"/>
    <x v="1"/>
    <n v="4"/>
    <x v="0"/>
    <n v="105245"/>
    <n v="7044"/>
    <n v="1014"/>
  </r>
  <r>
    <n v="1088"/>
    <s v="01/27/2024"/>
    <x v="2613"/>
    <x v="0"/>
    <x v="2"/>
    <x v="2"/>
    <n v="11.92"/>
    <x v="0"/>
    <x v="5"/>
    <n v="3"/>
    <x v="1"/>
    <m/>
    <m/>
    <m/>
  </r>
  <r>
    <n v="1088"/>
    <s v="01/29/2024"/>
    <x v="2614"/>
    <x v="1"/>
    <x v="3"/>
    <x v="3"/>
    <n v="32.119999999999997"/>
    <x v="0"/>
    <x v="0"/>
    <n v="6"/>
    <x v="0"/>
    <m/>
    <m/>
    <m/>
  </r>
  <r>
    <n v="1088"/>
    <s v="02/02/2024"/>
    <x v="2615"/>
    <x v="0"/>
    <x v="7"/>
    <x v="2"/>
    <n v="52.57"/>
    <x v="0"/>
    <x v="4"/>
    <n v="5"/>
    <x v="1"/>
    <m/>
    <m/>
    <m/>
  </r>
  <r>
    <n v="1088"/>
    <s v="02/02/2024"/>
    <x v="2616"/>
    <x v="2"/>
    <x v="14"/>
    <x v="2"/>
    <n v="32.380000000000003"/>
    <x v="0"/>
    <x v="1"/>
    <n v="7"/>
    <x v="1"/>
    <m/>
    <m/>
    <m/>
  </r>
  <r>
    <n v="1088"/>
    <s v="02/03/2024"/>
    <x v="2617"/>
    <x v="1"/>
    <x v="12"/>
    <x v="3"/>
    <n v="30.71"/>
    <x v="0"/>
    <x v="1"/>
    <n v="3"/>
    <x v="0"/>
    <m/>
    <m/>
    <m/>
  </r>
  <r>
    <n v="1088"/>
    <s v="02/03/2024"/>
    <x v="2618"/>
    <x v="2"/>
    <x v="1"/>
    <x v="1"/>
    <n v="2.2799999999999998"/>
    <x v="0"/>
    <x v="1"/>
    <n v="5"/>
    <x v="0"/>
    <m/>
    <m/>
    <m/>
  </r>
  <r>
    <n v="1088"/>
    <s v="02/04/2024"/>
    <x v="2619"/>
    <x v="1"/>
    <x v="7"/>
    <x v="2"/>
    <n v="8.58"/>
    <x v="0"/>
    <x v="0"/>
    <n v="3"/>
    <x v="1"/>
    <m/>
    <m/>
    <m/>
  </r>
  <r>
    <n v="1088"/>
    <s v="02/06/2024"/>
    <x v="2620"/>
    <x v="0"/>
    <x v="10"/>
    <x v="3"/>
    <n v="169.8"/>
    <x v="1"/>
    <x v="0"/>
    <n v="5"/>
    <x v="0"/>
    <m/>
    <m/>
    <m/>
  </r>
  <r>
    <n v="1088"/>
    <s v="02/10/2024"/>
    <x v="2621"/>
    <x v="0"/>
    <x v="15"/>
    <x v="3"/>
    <n v="37.72"/>
    <x v="0"/>
    <x v="1"/>
    <n v="7"/>
    <x v="0"/>
    <m/>
    <m/>
    <m/>
  </r>
  <r>
    <n v="1088"/>
    <s v="02/11/2024"/>
    <x v="2622"/>
    <x v="2"/>
    <x v="4"/>
    <x v="1"/>
    <n v="0.37"/>
    <x v="0"/>
    <x v="1"/>
    <n v="12"/>
    <x v="0"/>
    <m/>
    <m/>
    <m/>
  </r>
  <r>
    <n v="1088"/>
    <s v="02/14/2024"/>
    <x v="2623"/>
    <x v="2"/>
    <x v="5"/>
    <x v="2"/>
    <n v="1.73"/>
    <x v="0"/>
    <x v="1"/>
    <n v="5"/>
    <x v="1"/>
    <m/>
    <m/>
    <m/>
  </r>
  <r>
    <n v="1088"/>
    <s v="02/18/2024"/>
    <x v="2624"/>
    <x v="2"/>
    <x v="17"/>
    <x v="1"/>
    <n v="1.85"/>
    <x v="0"/>
    <x v="3"/>
    <n v="8"/>
    <x v="0"/>
    <m/>
    <m/>
    <m/>
  </r>
  <r>
    <n v="1088"/>
    <s v="02/24/2024"/>
    <x v="2625"/>
    <x v="1"/>
    <x v="4"/>
    <x v="1"/>
    <n v="15.57"/>
    <x v="0"/>
    <x v="1"/>
    <n v="2"/>
    <x v="0"/>
    <m/>
    <m/>
    <m/>
  </r>
  <r>
    <n v="1088"/>
    <s v="02/25/2024"/>
    <x v="2626"/>
    <x v="3"/>
    <x v="5"/>
    <x v="2"/>
    <n v="55.15"/>
    <x v="0"/>
    <x v="1"/>
    <n v="6"/>
    <x v="1"/>
    <m/>
    <m/>
    <m/>
  </r>
  <r>
    <n v="1088"/>
    <s v="02/28/2024"/>
    <x v="2627"/>
    <x v="3"/>
    <x v="6"/>
    <x v="0"/>
    <n v="20.93"/>
    <x v="0"/>
    <x v="5"/>
    <n v="1"/>
    <x v="0"/>
    <m/>
    <m/>
    <m/>
  </r>
  <r>
    <n v="1088"/>
    <s v="03/02/2024"/>
    <x v="2628"/>
    <x v="2"/>
    <x v="4"/>
    <x v="1"/>
    <n v="18.18"/>
    <x v="0"/>
    <x v="4"/>
    <n v="5"/>
    <x v="0"/>
    <m/>
    <m/>
    <m/>
  </r>
  <r>
    <n v="1088"/>
    <s v="03/05/2024"/>
    <x v="2629"/>
    <x v="1"/>
    <x v="9"/>
    <x v="1"/>
    <n v="12.14"/>
    <x v="0"/>
    <x v="1"/>
    <n v="2"/>
    <x v="0"/>
    <m/>
    <m/>
    <m/>
  </r>
  <r>
    <n v="1088"/>
    <s v="03/13/2024"/>
    <x v="2630"/>
    <x v="2"/>
    <x v="6"/>
    <x v="0"/>
    <n v="104.38"/>
    <x v="1"/>
    <x v="0"/>
    <n v="1"/>
    <x v="0"/>
    <m/>
    <m/>
    <m/>
  </r>
  <r>
    <n v="1088"/>
    <s v="03/14/2024"/>
    <x v="2631"/>
    <x v="2"/>
    <x v="8"/>
    <x v="1"/>
    <n v="30.51"/>
    <x v="0"/>
    <x v="0"/>
    <n v="6"/>
    <x v="0"/>
    <m/>
    <m/>
    <m/>
  </r>
  <r>
    <n v="1088"/>
    <s v="03/15/2024"/>
    <x v="2632"/>
    <x v="1"/>
    <x v="12"/>
    <x v="3"/>
    <n v="29.09"/>
    <x v="0"/>
    <x v="0"/>
    <n v="5"/>
    <x v="0"/>
    <m/>
    <m/>
    <m/>
  </r>
  <r>
    <n v="1088"/>
    <s v="03/20/2024"/>
    <x v="2633"/>
    <x v="2"/>
    <x v="11"/>
    <x v="0"/>
    <n v="49.6"/>
    <x v="0"/>
    <x v="5"/>
    <n v="4"/>
    <x v="0"/>
    <m/>
    <m/>
    <m/>
  </r>
  <r>
    <n v="1088"/>
    <s v="03/21/2024"/>
    <x v="2634"/>
    <x v="2"/>
    <x v="6"/>
    <x v="0"/>
    <n v="138.82"/>
    <x v="1"/>
    <x v="1"/>
    <n v="7"/>
    <x v="0"/>
    <m/>
    <m/>
    <m/>
  </r>
  <r>
    <n v="1088"/>
    <s v="03/22/2024"/>
    <x v="2635"/>
    <x v="2"/>
    <x v="15"/>
    <x v="3"/>
    <n v="12.61"/>
    <x v="0"/>
    <x v="4"/>
    <n v="5"/>
    <x v="0"/>
    <m/>
    <m/>
    <m/>
  </r>
  <r>
    <n v="1089"/>
    <s v="01/14/2024"/>
    <x v="2636"/>
    <x v="0"/>
    <x v="7"/>
    <x v="2"/>
    <n v="17.71"/>
    <x v="0"/>
    <x v="6"/>
    <n v="2"/>
    <x v="1"/>
    <m/>
    <m/>
    <m/>
  </r>
  <r>
    <n v="1089"/>
    <s v="01/15/2024"/>
    <x v="2637"/>
    <x v="1"/>
    <x v="10"/>
    <x v="3"/>
    <n v="14.09"/>
    <x v="0"/>
    <x v="4"/>
    <n v="2"/>
    <x v="0"/>
    <m/>
    <m/>
    <m/>
  </r>
  <r>
    <n v="1089"/>
    <s v="01/23/2024"/>
    <x v="2638"/>
    <x v="2"/>
    <x v="4"/>
    <x v="1"/>
    <n v="9.06"/>
    <x v="0"/>
    <x v="6"/>
    <n v="8"/>
    <x v="0"/>
    <m/>
    <m/>
    <m/>
  </r>
  <r>
    <n v="1089"/>
    <s v="01/24/2024"/>
    <x v="2639"/>
    <x v="1"/>
    <x v="16"/>
    <x v="3"/>
    <n v="43.21"/>
    <x v="0"/>
    <x v="0"/>
    <n v="4"/>
    <x v="0"/>
    <n v="244339"/>
    <n v="21140"/>
    <n v="3167"/>
  </r>
  <r>
    <n v="1089"/>
    <s v="01/26/2024"/>
    <x v="2640"/>
    <x v="3"/>
    <x v="4"/>
    <x v="1"/>
    <n v="12.48"/>
    <x v="0"/>
    <x v="0"/>
    <n v="3"/>
    <x v="0"/>
    <m/>
    <m/>
    <m/>
  </r>
  <r>
    <n v="1089"/>
    <s v="01/27/2024"/>
    <x v="2641"/>
    <x v="3"/>
    <x v="4"/>
    <x v="1"/>
    <n v="0.76"/>
    <x v="0"/>
    <x v="5"/>
    <n v="3"/>
    <x v="0"/>
    <m/>
    <m/>
    <m/>
  </r>
  <r>
    <n v="1089"/>
    <s v="01/31/2024"/>
    <x v="2642"/>
    <x v="0"/>
    <x v="2"/>
    <x v="2"/>
    <n v="45.95"/>
    <x v="0"/>
    <x v="0"/>
    <n v="6"/>
    <x v="1"/>
    <m/>
    <m/>
    <m/>
  </r>
  <r>
    <n v="1089"/>
    <s v="02/01/2024"/>
    <x v="2643"/>
    <x v="2"/>
    <x v="5"/>
    <x v="2"/>
    <n v="90.26"/>
    <x v="1"/>
    <x v="1"/>
    <n v="4"/>
    <x v="1"/>
    <m/>
    <m/>
    <m/>
  </r>
  <r>
    <n v="1089"/>
    <s v="02/07/2024"/>
    <x v="2644"/>
    <x v="1"/>
    <x v="12"/>
    <x v="3"/>
    <n v="7.67"/>
    <x v="0"/>
    <x v="4"/>
    <n v="7"/>
    <x v="0"/>
    <m/>
    <m/>
    <m/>
  </r>
  <r>
    <n v="1089"/>
    <s v="02/07/2024"/>
    <x v="2645"/>
    <x v="2"/>
    <x v="17"/>
    <x v="1"/>
    <n v="8.44"/>
    <x v="0"/>
    <x v="2"/>
    <n v="3"/>
    <x v="0"/>
    <m/>
    <m/>
    <m/>
  </r>
  <r>
    <n v="1089"/>
    <s v="02/08/2024"/>
    <x v="2646"/>
    <x v="0"/>
    <x v="4"/>
    <x v="1"/>
    <n v="17.34"/>
    <x v="0"/>
    <x v="0"/>
    <n v="8"/>
    <x v="0"/>
    <m/>
    <m/>
    <m/>
  </r>
  <r>
    <n v="1089"/>
    <s v="02/09/2024"/>
    <x v="2647"/>
    <x v="2"/>
    <x v="15"/>
    <x v="3"/>
    <n v="15.56"/>
    <x v="0"/>
    <x v="1"/>
    <n v="5"/>
    <x v="0"/>
    <m/>
    <m/>
    <m/>
  </r>
  <r>
    <n v="1089"/>
    <s v="02/11/2024"/>
    <x v="2648"/>
    <x v="3"/>
    <x v="15"/>
    <x v="3"/>
    <n v="54.33"/>
    <x v="0"/>
    <x v="5"/>
    <n v="6"/>
    <x v="0"/>
    <m/>
    <m/>
    <m/>
  </r>
  <r>
    <n v="1089"/>
    <s v="02/16/2024"/>
    <x v="2649"/>
    <x v="2"/>
    <x v="0"/>
    <x v="0"/>
    <n v="55.42"/>
    <x v="0"/>
    <x v="0"/>
    <n v="8"/>
    <x v="0"/>
    <m/>
    <m/>
    <m/>
  </r>
  <r>
    <n v="1089"/>
    <s v="02/17/2024"/>
    <x v="2650"/>
    <x v="0"/>
    <x v="1"/>
    <x v="1"/>
    <n v="31.88"/>
    <x v="0"/>
    <x v="0"/>
    <n v="5"/>
    <x v="0"/>
    <m/>
    <m/>
    <m/>
  </r>
  <r>
    <n v="1089"/>
    <s v="02/17/2024"/>
    <x v="2651"/>
    <x v="1"/>
    <x v="1"/>
    <x v="1"/>
    <n v="20.2"/>
    <x v="0"/>
    <x v="0"/>
    <n v="6"/>
    <x v="0"/>
    <m/>
    <m/>
    <m/>
  </r>
  <r>
    <n v="1089"/>
    <s v="02/18/2024"/>
    <x v="2652"/>
    <x v="0"/>
    <x v="10"/>
    <x v="3"/>
    <n v="18.100000000000001"/>
    <x v="0"/>
    <x v="1"/>
    <n v="3"/>
    <x v="0"/>
    <m/>
    <m/>
    <m/>
  </r>
  <r>
    <n v="1089"/>
    <s v="02/19/2024"/>
    <x v="2653"/>
    <x v="0"/>
    <x v="0"/>
    <x v="0"/>
    <n v="32.700000000000003"/>
    <x v="0"/>
    <x v="5"/>
    <n v="1"/>
    <x v="0"/>
    <m/>
    <m/>
    <m/>
  </r>
  <r>
    <n v="1089"/>
    <s v="02/28/2024"/>
    <x v="2654"/>
    <x v="2"/>
    <x v="19"/>
    <x v="0"/>
    <n v="22.19"/>
    <x v="0"/>
    <x v="1"/>
    <n v="4"/>
    <x v="0"/>
    <m/>
    <m/>
    <m/>
  </r>
  <r>
    <n v="1089"/>
    <s v="03/03/2024"/>
    <x v="2655"/>
    <x v="2"/>
    <x v="14"/>
    <x v="2"/>
    <n v="51.79"/>
    <x v="0"/>
    <x v="1"/>
    <n v="4"/>
    <x v="1"/>
    <m/>
    <m/>
    <m/>
  </r>
  <r>
    <n v="1089"/>
    <s v="03/04/2024"/>
    <x v="2656"/>
    <x v="3"/>
    <x v="13"/>
    <x v="2"/>
    <n v="0.59"/>
    <x v="0"/>
    <x v="0"/>
    <n v="8"/>
    <x v="1"/>
    <m/>
    <m/>
    <m/>
  </r>
  <r>
    <n v="1089"/>
    <s v="03/05/2024"/>
    <x v="2657"/>
    <x v="0"/>
    <x v="16"/>
    <x v="3"/>
    <n v="3.25"/>
    <x v="0"/>
    <x v="5"/>
    <n v="4"/>
    <x v="0"/>
    <n v="319635"/>
    <n v="15400"/>
    <n v="1140"/>
  </r>
  <r>
    <n v="1089"/>
    <s v="03/06/2024"/>
    <x v="2658"/>
    <x v="0"/>
    <x v="15"/>
    <x v="3"/>
    <n v="22.74"/>
    <x v="0"/>
    <x v="5"/>
    <n v="2"/>
    <x v="0"/>
    <m/>
    <m/>
    <m/>
  </r>
  <r>
    <n v="1089"/>
    <s v="03/06/2024"/>
    <x v="2659"/>
    <x v="3"/>
    <x v="1"/>
    <x v="1"/>
    <n v="31.45"/>
    <x v="0"/>
    <x v="3"/>
    <n v="9"/>
    <x v="0"/>
    <m/>
    <m/>
    <m/>
  </r>
  <r>
    <n v="1089"/>
    <s v="03/07/2024"/>
    <x v="2660"/>
    <x v="3"/>
    <x v="9"/>
    <x v="1"/>
    <n v="19.48"/>
    <x v="0"/>
    <x v="0"/>
    <n v="9"/>
    <x v="0"/>
    <m/>
    <m/>
    <m/>
  </r>
  <r>
    <n v="1089"/>
    <s v="03/12/2024"/>
    <x v="2661"/>
    <x v="1"/>
    <x v="19"/>
    <x v="0"/>
    <n v="25.8"/>
    <x v="0"/>
    <x v="0"/>
    <n v="4"/>
    <x v="0"/>
    <m/>
    <m/>
    <m/>
  </r>
  <r>
    <n v="1089"/>
    <s v="03/15/2024"/>
    <x v="2662"/>
    <x v="1"/>
    <x v="15"/>
    <x v="3"/>
    <n v="22.95"/>
    <x v="0"/>
    <x v="1"/>
    <n v="2"/>
    <x v="0"/>
    <m/>
    <m/>
    <m/>
  </r>
  <r>
    <n v="1089"/>
    <s v="03/15/2024"/>
    <x v="2663"/>
    <x v="2"/>
    <x v="9"/>
    <x v="1"/>
    <n v="8.5500000000000007"/>
    <x v="0"/>
    <x v="0"/>
    <n v="8"/>
    <x v="0"/>
    <m/>
    <m/>
    <m/>
  </r>
  <r>
    <n v="1089"/>
    <s v="03/16/2024"/>
    <x v="2664"/>
    <x v="3"/>
    <x v="19"/>
    <x v="0"/>
    <n v="124.97"/>
    <x v="1"/>
    <x v="3"/>
    <n v="5"/>
    <x v="0"/>
    <m/>
    <m/>
    <m/>
  </r>
  <r>
    <n v="1089"/>
    <s v="03/24/2024"/>
    <x v="2665"/>
    <x v="0"/>
    <x v="9"/>
    <x v="1"/>
    <n v="41.68"/>
    <x v="0"/>
    <x v="4"/>
    <n v="3"/>
    <x v="0"/>
    <m/>
    <m/>
    <m/>
  </r>
  <r>
    <n v="1089"/>
    <s v="03/25/2024"/>
    <x v="2666"/>
    <x v="0"/>
    <x v="13"/>
    <x v="2"/>
    <n v="12.09"/>
    <x v="0"/>
    <x v="3"/>
    <n v="7"/>
    <x v="1"/>
    <m/>
    <m/>
    <m/>
  </r>
  <r>
    <n v="1089"/>
    <s v="03/26/2024"/>
    <x v="2667"/>
    <x v="0"/>
    <x v="6"/>
    <x v="0"/>
    <n v="124.05"/>
    <x v="1"/>
    <x v="3"/>
    <n v="6"/>
    <x v="0"/>
    <m/>
    <m/>
    <m/>
  </r>
  <r>
    <n v="1089"/>
    <s v="03/30/2024"/>
    <x v="2668"/>
    <x v="1"/>
    <x v="8"/>
    <x v="1"/>
    <n v="10.06"/>
    <x v="0"/>
    <x v="1"/>
    <n v="4"/>
    <x v="0"/>
    <m/>
    <m/>
    <m/>
  </r>
  <r>
    <n v="1089"/>
    <s v="04/01/2024"/>
    <x v="1524"/>
    <x v="2"/>
    <x v="9"/>
    <x v="1"/>
    <n v="18.5"/>
    <x v="0"/>
    <x v="1"/>
    <n v="2"/>
    <x v="0"/>
    <m/>
    <m/>
    <m/>
  </r>
  <r>
    <n v="1090"/>
    <s v="01/02/2024"/>
    <x v="2669"/>
    <x v="2"/>
    <x v="4"/>
    <x v="1"/>
    <n v="27.75"/>
    <x v="0"/>
    <x v="1"/>
    <n v="4"/>
    <x v="0"/>
    <m/>
    <m/>
    <m/>
  </r>
  <r>
    <n v="1090"/>
    <s v="01/04/2024"/>
    <x v="2670"/>
    <x v="3"/>
    <x v="17"/>
    <x v="1"/>
    <n v="55.3"/>
    <x v="0"/>
    <x v="1"/>
    <n v="5"/>
    <x v="0"/>
    <m/>
    <m/>
    <m/>
  </r>
  <r>
    <n v="1090"/>
    <s v="01/05/2024"/>
    <x v="2671"/>
    <x v="3"/>
    <x v="4"/>
    <x v="1"/>
    <n v="22.23"/>
    <x v="0"/>
    <x v="5"/>
    <n v="4"/>
    <x v="0"/>
    <m/>
    <m/>
    <m/>
  </r>
  <r>
    <n v="1090"/>
    <s v="01/08/2024"/>
    <x v="2672"/>
    <x v="0"/>
    <x v="9"/>
    <x v="1"/>
    <n v="6.9"/>
    <x v="0"/>
    <x v="5"/>
    <n v="8"/>
    <x v="0"/>
    <m/>
    <m/>
    <m/>
  </r>
  <r>
    <n v="1090"/>
    <s v="01/08/2024"/>
    <x v="2673"/>
    <x v="3"/>
    <x v="3"/>
    <x v="3"/>
    <n v="2.61"/>
    <x v="0"/>
    <x v="6"/>
    <n v="5"/>
    <x v="0"/>
    <m/>
    <m/>
    <m/>
  </r>
  <r>
    <n v="1090"/>
    <s v="01/22/2024"/>
    <x v="2674"/>
    <x v="3"/>
    <x v="4"/>
    <x v="1"/>
    <n v="20.57"/>
    <x v="0"/>
    <x v="1"/>
    <n v="5"/>
    <x v="0"/>
    <m/>
    <m/>
    <m/>
  </r>
  <r>
    <n v="1090"/>
    <s v="01/23/2024"/>
    <x v="2675"/>
    <x v="2"/>
    <x v="18"/>
    <x v="0"/>
    <n v="32.64"/>
    <x v="0"/>
    <x v="1"/>
    <n v="3"/>
    <x v="0"/>
    <m/>
    <m/>
    <m/>
  </r>
  <r>
    <n v="1090"/>
    <s v="01/31/2024"/>
    <x v="2676"/>
    <x v="3"/>
    <x v="11"/>
    <x v="0"/>
    <n v="81.63"/>
    <x v="1"/>
    <x v="0"/>
    <n v="5"/>
    <x v="0"/>
    <m/>
    <m/>
    <m/>
  </r>
  <r>
    <n v="1090"/>
    <s v="02/02/2024"/>
    <x v="2677"/>
    <x v="3"/>
    <x v="18"/>
    <x v="0"/>
    <n v="12.4"/>
    <x v="0"/>
    <x v="3"/>
    <n v="4"/>
    <x v="0"/>
    <m/>
    <m/>
    <m/>
  </r>
  <r>
    <n v="1090"/>
    <s v="02/07/2024"/>
    <x v="2678"/>
    <x v="2"/>
    <x v="5"/>
    <x v="2"/>
    <n v="95.2"/>
    <x v="1"/>
    <x v="0"/>
    <n v="5"/>
    <x v="1"/>
    <m/>
    <m/>
    <m/>
  </r>
  <r>
    <n v="1090"/>
    <s v="02/19/2024"/>
    <x v="2679"/>
    <x v="3"/>
    <x v="3"/>
    <x v="3"/>
    <n v="45.4"/>
    <x v="0"/>
    <x v="0"/>
    <n v="5"/>
    <x v="0"/>
    <m/>
    <m/>
    <m/>
  </r>
  <r>
    <n v="1090"/>
    <s v="02/20/2024"/>
    <x v="2680"/>
    <x v="0"/>
    <x v="18"/>
    <x v="0"/>
    <n v="3.7"/>
    <x v="0"/>
    <x v="4"/>
    <n v="12"/>
    <x v="0"/>
    <m/>
    <m/>
    <m/>
  </r>
  <r>
    <n v="1090"/>
    <s v="02/22/2024"/>
    <x v="2681"/>
    <x v="3"/>
    <x v="11"/>
    <x v="0"/>
    <n v="12.85"/>
    <x v="0"/>
    <x v="0"/>
    <n v="9"/>
    <x v="0"/>
    <m/>
    <m/>
    <m/>
  </r>
  <r>
    <n v="1090"/>
    <s v="02/25/2024"/>
    <x v="2682"/>
    <x v="2"/>
    <x v="15"/>
    <x v="3"/>
    <n v="50.47"/>
    <x v="0"/>
    <x v="1"/>
    <n v="7"/>
    <x v="0"/>
    <m/>
    <m/>
    <m/>
  </r>
  <r>
    <n v="1090"/>
    <s v="02/27/2024"/>
    <x v="2683"/>
    <x v="0"/>
    <x v="19"/>
    <x v="0"/>
    <n v="45.45"/>
    <x v="0"/>
    <x v="3"/>
    <n v="5"/>
    <x v="0"/>
    <m/>
    <m/>
    <m/>
  </r>
  <r>
    <n v="1090"/>
    <s v="02/28/2024"/>
    <x v="2684"/>
    <x v="3"/>
    <x v="14"/>
    <x v="2"/>
    <n v="16.55"/>
    <x v="0"/>
    <x v="0"/>
    <n v="5"/>
    <x v="1"/>
    <m/>
    <m/>
    <m/>
  </r>
  <r>
    <n v="1090"/>
    <s v="02/29/2024"/>
    <x v="2685"/>
    <x v="3"/>
    <x v="0"/>
    <x v="0"/>
    <n v="3.16"/>
    <x v="0"/>
    <x v="0"/>
    <n v="2"/>
    <x v="0"/>
    <m/>
    <m/>
    <m/>
  </r>
  <r>
    <n v="1090"/>
    <s v="03/04/2024"/>
    <x v="2686"/>
    <x v="1"/>
    <x v="1"/>
    <x v="1"/>
    <n v="19.84"/>
    <x v="0"/>
    <x v="1"/>
    <n v="8"/>
    <x v="0"/>
    <m/>
    <m/>
    <m/>
  </r>
  <r>
    <n v="1090"/>
    <s v="03/14/2024"/>
    <x v="2687"/>
    <x v="0"/>
    <x v="11"/>
    <x v="0"/>
    <n v="76.55"/>
    <x v="1"/>
    <x v="1"/>
    <n v="8"/>
    <x v="0"/>
    <m/>
    <m/>
    <m/>
  </r>
  <r>
    <n v="1090"/>
    <s v="03/23/2024"/>
    <x v="2688"/>
    <x v="0"/>
    <x v="6"/>
    <x v="0"/>
    <n v="7.49"/>
    <x v="0"/>
    <x v="1"/>
    <n v="5"/>
    <x v="0"/>
    <m/>
    <m/>
    <m/>
  </r>
  <r>
    <n v="1090"/>
    <s v="03/28/2024"/>
    <x v="2689"/>
    <x v="2"/>
    <x v="7"/>
    <x v="2"/>
    <n v="17.53"/>
    <x v="0"/>
    <x v="4"/>
    <n v="7"/>
    <x v="1"/>
    <m/>
    <m/>
    <m/>
  </r>
  <r>
    <n v="1091"/>
    <s v="01/04/2024"/>
    <x v="2690"/>
    <x v="1"/>
    <x v="11"/>
    <x v="0"/>
    <n v="47.31"/>
    <x v="0"/>
    <x v="1"/>
    <n v="8"/>
    <x v="0"/>
    <m/>
    <m/>
    <m/>
  </r>
  <r>
    <n v="1091"/>
    <s v="01/07/2024"/>
    <x v="2691"/>
    <x v="0"/>
    <x v="3"/>
    <x v="3"/>
    <n v="0.73"/>
    <x v="0"/>
    <x v="0"/>
    <n v="5"/>
    <x v="0"/>
    <m/>
    <m/>
    <m/>
  </r>
  <r>
    <n v="1091"/>
    <s v="01/08/2024"/>
    <x v="2692"/>
    <x v="0"/>
    <x v="8"/>
    <x v="1"/>
    <n v="39.69"/>
    <x v="0"/>
    <x v="3"/>
    <n v="6"/>
    <x v="0"/>
    <m/>
    <m/>
    <m/>
  </r>
  <r>
    <n v="1091"/>
    <s v="01/08/2024"/>
    <x v="2693"/>
    <x v="1"/>
    <x v="14"/>
    <x v="2"/>
    <n v="10.17"/>
    <x v="0"/>
    <x v="0"/>
    <n v="4"/>
    <x v="1"/>
    <m/>
    <m/>
    <m/>
  </r>
  <r>
    <n v="1091"/>
    <s v="01/12/2024"/>
    <x v="2694"/>
    <x v="2"/>
    <x v="9"/>
    <x v="1"/>
    <n v="9.75"/>
    <x v="0"/>
    <x v="3"/>
    <n v="2"/>
    <x v="0"/>
    <m/>
    <m/>
    <m/>
  </r>
  <r>
    <n v="1091"/>
    <s v="01/17/2024"/>
    <x v="2695"/>
    <x v="2"/>
    <x v="6"/>
    <x v="0"/>
    <n v="3.55"/>
    <x v="0"/>
    <x v="1"/>
    <n v="5"/>
    <x v="0"/>
    <m/>
    <m/>
    <m/>
  </r>
  <r>
    <n v="1091"/>
    <s v="01/19/2024"/>
    <x v="2696"/>
    <x v="2"/>
    <x v="7"/>
    <x v="2"/>
    <n v="51.7"/>
    <x v="0"/>
    <x v="5"/>
    <n v="6"/>
    <x v="1"/>
    <m/>
    <m/>
    <m/>
  </r>
  <r>
    <n v="1091"/>
    <s v="01/20/2024"/>
    <x v="2697"/>
    <x v="2"/>
    <x v="10"/>
    <x v="3"/>
    <n v="65.05"/>
    <x v="1"/>
    <x v="0"/>
    <n v="4"/>
    <x v="0"/>
    <m/>
    <m/>
    <m/>
  </r>
  <r>
    <n v="1091"/>
    <s v="01/21/2024"/>
    <x v="2698"/>
    <x v="2"/>
    <x v="6"/>
    <x v="0"/>
    <n v="91.22"/>
    <x v="1"/>
    <x v="1"/>
    <n v="6"/>
    <x v="0"/>
    <m/>
    <m/>
    <m/>
  </r>
  <r>
    <n v="1091"/>
    <s v="01/27/2024"/>
    <x v="2699"/>
    <x v="3"/>
    <x v="15"/>
    <x v="3"/>
    <n v="13.88"/>
    <x v="0"/>
    <x v="3"/>
    <n v="4"/>
    <x v="0"/>
    <m/>
    <m/>
    <m/>
  </r>
  <r>
    <n v="1091"/>
    <s v="01/29/2024"/>
    <x v="2700"/>
    <x v="2"/>
    <x v="16"/>
    <x v="3"/>
    <n v="71.42"/>
    <x v="1"/>
    <x v="1"/>
    <n v="8"/>
    <x v="0"/>
    <n v="95869"/>
    <n v="7904"/>
    <n v="1344"/>
  </r>
  <r>
    <n v="1091"/>
    <s v="01/30/2024"/>
    <x v="2701"/>
    <x v="0"/>
    <x v="13"/>
    <x v="2"/>
    <n v="9.4499999999999993"/>
    <x v="0"/>
    <x v="3"/>
    <n v="5"/>
    <x v="1"/>
    <m/>
    <m/>
    <m/>
  </r>
  <r>
    <n v="1091"/>
    <s v="01/30/2024"/>
    <x v="2702"/>
    <x v="1"/>
    <x v="0"/>
    <x v="0"/>
    <n v="3.96"/>
    <x v="0"/>
    <x v="0"/>
    <n v="8"/>
    <x v="0"/>
    <m/>
    <m/>
    <m/>
  </r>
  <r>
    <n v="1091"/>
    <s v="01/30/2024"/>
    <x v="2703"/>
    <x v="2"/>
    <x v="17"/>
    <x v="1"/>
    <n v="48.27"/>
    <x v="0"/>
    <x v="1"/>
    <n v="6"/>
    <x v="0"/>
    <m/>
    <m/>
    <m/>
  </r>
  <r>
    <n v="1091"/>
    <s v="01/31/2024"/>
    <x v="2704"/>
    <x v="0"/>
    <x v="11"/>
    <x v="0"/>
    <n v="3.04"/>
    <x v="0"/>
    <x v="3"/>
    <n v="4"/>
    <x v="0"/>
    <m/>
    <m/>
    <m/>
  </r>
  <r>
    <n v="1091"/>
    <s v="02/04/2024"/>
    <x v="2705"/>
    <x v="2"/>
    <x v="17"/>
    <x v="1"/>
    <n v="24.08"/>
    <x v="0"/>
    <x v="5"/>
    <n v="4"/>
    <x v="0"/>
    <m/>
    <m/>
    <m/>
  </r>
  <r>
    <n v="1091"/>
    <s v="02/05/2024"/>
    <x v="2706"/>
    <x v="0"/>
    <x v="16"/>
    <x v="3"/>
    <n v="52.98"/>
    <x v="0"/>
    <x v="0"/>
    <n v="6"/>
    <x v="0"/>
    <n v="374679"/>
    <n v="4715"/>
    <n v="1637"/>
  </r>
  <r>
    <n v="1091"/>
    <s v="02/05/2024"/>
    <x v="2707"/>
    <x v="3"/>
    <x v="13"/>
    <x v="2"/>
    <n v="20.85"/>
    <x v="0"/>
    <x v="3"/>
    <n v="9"/>
    <x v="1"/>
    <m/>
    <m/>
    <m/>
  </r>
  <r>
    <n v="1091"/>
    <s v="02/07/2024"/>
    <x v="2708"/>
    <x v="0"/>
    <x v="14"/>
    <x v="2"/>
    <n v="24.66"/>
    <x v="0"/>
    <x v="3"/>
    <n v="1"/>
    <x v="1"/>
    <m/>
    <m/>
    <m/>
  </r>
  <r>
    <n v="1091"/>
    <s v="02/12/2024"/>
    <x v="2709"/>
    <x v="2"/>
    <x v="16"/>
    <x v="3"/>
    <n v="0.61"/>
    <x v="0"/>
    <x v="3"/>
    <n v="10"/>
    <x v="0"/>
    <n v="408799"/>
    <n v="14680"/>
    <n v="2842"/>
  </r>
  <r>
    <n v="1091"/>
    <s v="02/13/2024"/>
    <x v="2710"/>
    <x v="3"/>
    <x v="18"/>
    <x v="0"/>
    <n v="77.75"/>
    <x v="1"/>
    <x v="4"/>
    <n v="3"/>
    <x v="0"/>
    <m/>
    <m/>
    <m/>
  </r>
  <r>
    <n v="1091"/>
    <s v="02/21/2024"/>
    <x v="2711"/>
    <x v="2"/>
    <x v="14"/>
    <x v="2"/>
    <n v="2"/>
    <x v="0"/>
    <x v="3"/>
    <n v="8"/>
    <x v="1"/>
    <m/>
    <m/>
    <m/>
  </r>
  <r>
    <n v="1091"/>
    <s v="02/24/2024"/>
    <x v="2712"/>
    <x v="2"/>
    <x v="16"/>
    <x v="3"/>
    <n v="0.55000000000000004"/>
    <x v="0"/>
    <x v="0"/>
    <n v="3"/>
    <x v="0"/>
    <n v="245855"/>
    <n v="20835"/>
    <n v="1640"/>
  </r>
  <r>
    <n v="1091"/>
    <s v="02/26/2024"/>
    <x v="2713"/>
    <x v="3"/>
    <x v="10"/>
    <x v="3"/>
    <n v="22.1"/>
    <x v="0"/>
    <x v="0"/>
    <n v="4"/>
    <x v="0"/>
    <m/>
    <m/>
    <m/>
  </r>
  <r>
    <n v="1091"/>
    <s v="02/26/2024"/>
    <x v="2714"/>
    <x v="1"/>
    <x v="4"/>
    <x v="1"/>
    <n v="2.4300000000000002"/>
    <x v="0"/>
    <x v="1"/>
    <n v="9"/>
    <x v="0"/>
    <m/>
    <m/>
    <m/>
  </r>
  <r>
    <n v="1091"/>
    <s v="02/27/2024"/>
    <x v="2715"/>
    <x v="3"/>
    <x v="5"/>
    <x v="2"/>
    <n v="12.21"/>
    <x v="0"/>
    <x v="6"/>
    <n v="7"/>
    <x v="1"/>
    <m/>
    <m/>
    <m/>
  </r>
  <r>
    <n v="1091"/>
    <s v="02/28/2024"/>
    <x v="2716"/>
    <x v="1"/>
    <x v="19"/>
    <x v="0"/>
    <n v="40.94"/>
    <x v="0"/>
    <x v="5"/>
    <n v="1"/>
    <x v="0"/>
    <m/>
    <m/>
    <m/>
  </r>
  <r>
    <n v="1091"/>
    <s v="02/28/2024"/>
    <x v="2717"/>
    <x v="1"/>
    <x v="6"/>
    <x v="0"/>
    <n v="11.65"/>
    <x v="0"/>
    <x v="5"/>
    <n v="6"/>
    <x v="0"/>
    <m/>
    <m/>
    <m/>
  </r>
  <r>
    <n v="1091"/>
    <s v="03/07/2024"/>
    <x v="2718"/>
    <x v="3"/>
    <x v="16"/>
    <x v="3"/>
    <n v="76.02"/>
    <x v="1"/>
    <x v="1"/>
    <n v="6"/>
    <x v="0"/>
    <n v="38943"/>
    <n v="3834"/>
    <n v="533"/>
  </r>
  <r>
    <n v="1091"/>
    <s v="03/13/2024"/>
    <x v="2719"/>
    <x v="0"/>
    <x v="7"/>
    <x v="2"/>
    <n v="26.45"/>
    <x v="0"/>
    <x v="1"/>
    <n v="7"/>
    <x v="1"/>
    <m/>
    <m/>
    <m/>
  </r>
  <r>
    <n v="1091"/>
    <s v="03/19/2024"/>
    <x v="2720"/>
    <x v="2"/>
    <x v="7"/>
    <x v="2"/>
    <n v="42.77"/>
    <x v="0"/>
    <x v="1"/>
    <n v="6"/>
    <x v="1"/>
    <m/>
    <m/>
    <m/>
  </r>
  <r>
    <n v="1091"/>
    <s v="03/22/2024"/>
    <x v="2721"/>
    <x v="3"/>
    <x v="16"/>
    <x v="3"/>
    <n v="10.96"/>
    <x v="0"/>
    <x v="1"/>
    <n v="6"/>
    <x v="0"/>
    <n v="398509"/>
    <n v="7704"/>
    <n v="6543"/>
  </r>
  <r>
    <n v="1091"/>
    <s v="03/25/2024"/>
    <x v="2722"/>
    <x v="0"/>
    <x v="7"/>
    <x v="2"/>
    <n v="32.700000000000003"/>
    <x v="0"/>
    <x v="3"/>
    <n v="6"/>
    <x v="1"/>
    <m/>
    <m/>
    <m/>
  </r>
  <r>
    <n v="1091"/>
    <s v="03/27/2024"/>
    <x v="2723"/>
    <x v="2"/>
    <x v="18"/>
    <x v="0"/>
    <n v="7.18"/>
    <x v="0"/>
    <x v="5"/>
    <n v="2"/>
    <x v="0"/>
    <m/>
    <m/>
    <m/>
  </r>
  <r>
    <n v="1091"/>
    <s v="03/30/2024"/>
    <x v="2724"/>
    <x v="0"/>
    <x v="19"/>
    <x v="0"/>
    <n v="4.79"/>
    <x v="0"/>
    <x v="6"/>
    <n v="6"/>
    <x v="0"/>
    <m/>
    <m/>
    <m/>
  </r>
  <r>
    <n v="1091"/>
    <s v="03/31/2024"/>
    <x v="2725"/>
    <x v="0"/>
    <x v="7"/>
    <x v="2"/>
    <n v="7.56"/>
    <x v="0"/>
    <x v="0"/>
    <n v="3"/>
    <x v="1"/>
    <m/>
    <m/>
    <m/>
  </r>
  <r>
    <n v="1092"/>
    <s v="01/08/2024"/>
    <x v="2726"/>
    <x v="2"/>
    <x v="14"/>
    <x v="2"/>
    <n v="23.31"/>
    <x v="0"/>
    <x v="0"/>
    <n v="7"/>
    <x v="1"/>
    <m/>
    <m/>
    <m/>
  </r>
  <r>
    <n v="1092"/>
    <s v="01/12/2024"/>
    <x v="2727"/>
    <x v="0"/>
    <x v="9"/>
    <x v="1"/>
    <n v="5.56"/>
    <x v="0"/>
    <x v="3"/>
    <n v="7"/>
    <x v="0"/>
    <m/>
    <m/>
    <m/>
  </r>
  <r>
    <n v="1092"/>
    <s v="01/12/2024"/>
    <x v="2728"/>
    <x v="2"/>
    <x v="16"/>
    <x v="3"/>
    <n v="36.270000000000003"/>
    <x v="0"/>
    <x v="0"/>
    <n v="6"/>
    <x v="0"/>
    <n v="212556"/>
    <n v="11846"/>
    <n v="952"/>
  </r>
  <r>
    <n v="1092"/>
    <s v="01/14/2024"/>
    <x v="2729"/>
    <x v="3"/>
    <x v="18"/>
    <x v="0"/>
    <n v="4.3600000000000003"/>
    <x v="0"/>
    <x v="4"/>
    <n v="7"/>
    <x v="0"/>
    <m/>
    <m/>
    <m/>
  </r>
  <r>
    <n v="1092"/>
    <s v="01/15/2024"/>
    <x v="2730"/>
    <x v="2"/>
    <x v="0"/>
    <x v="0"/>
    <n v="7.23"/>
    <x v="0"/>
    <x v="5"/>
    <n v="4"/>
    <x v="0"/>
    <m/>
    <m/>
    <m/>
  </r>
  <r>
    <n v="1092"/>
    <s v="01/17/2024"/>
    <x v="2731"/>
    <x v="1"/>
    <x v="17"/>
    <x v="1"/>
    <n v="7.77"/>
    <x v="0"/>
    <x v="3"/>
    <n v="8"/>
    <x v="0"/>
    <m/>
    <m/>
    <m/>
  </r>
  <r>
    <n v="1092"/>
    <s v="01/20/2024"/>
    <x v="2732"/>
    <x v="3"/>
    <x v="1"/>
    <x v="1"/>
    <n v="50.63"/>
    <x v="0"/>
    <x v="4"/>
    <n v="5"/>
    <x v="0"/>
    <m/>
    <m/>
    <m/>
  </r>
  <r>
    <n v="1092"/>
    <s v="01/26/2024"/>
    <x v="2733"/>
    <x v="3"/>
    <x v="3"/>
    <x v="3"/>
    <n v="36.22"/>
    <x v="0"/>
    <x v="5"/>
    <n v="6"/>
    <x v="0"/>
    <m/>
    <m/>
    <m/>
  </r>
  <r>
    <n v="1092"/>
    <s v="01/29/2024"/>
    <x v="2734"/>
    <x v="3"/>
    <x v="6"/>
    <x v="0"/>
    <n v="32.630000000000003"/>
    <x v="0"/>
    <x v="3"/>
    <n v="5"/>
    <x v="0"/>
    <m/>
    <m/>
    <m/>
  </r>
  <r>
    <n v="1092"/>
    <s v="02/01/2024"/>
    <x v="2735"/>
    <x v="3"/>
    <x v="18"/>
    <x v="0"/>
    <n v="9.48"/>
    <x v="0"/>
    <x v="6"/>
    <n v="5"/>
    <x v="0"/>
    <m/>
    <m/>
    <m/>
  </r>
  <r>
    <n v="1092"/>
    <s v="02/04/2024"/>
    <x v="2736"/>
    <x v="1"/>
    <x v="4"/>
    <x v="1"/>
    <n v="16.91"/>
    <x v="0"/>
    <x v="3"/>
    <n v="3"/>
    <x v="0"/>
    <m/>
    <m/>
    <m/>
  </r>
  <r>
    <n v="1092"/>
    <s v="02/10/2024"/>
    <x v="2737"/>
    <x v="0"/>
    <x v="12"/>
    <x v="3"/>
    <n v="41.35"/>
    <x v="0"/>
    <x v="3"/>
    <n v="6"/>
    <x v="0"/>
    <m/>
    <m/>
    <m/>
  </r>
  <r>
    <n v="1092"/>
    <s v="02/13/2024"/>
    <x v="2738"/>
    <x v="0"/>
    <x v="15"/>
    <x v="3"/>
    <n v="1.1599999999999999"/>
    <x v="0"/>
    <x v="1"/>
    <n v="2"/>
    <x v="0"/>
    <m/>
    <m/>
    <m/>
  </r>
  <r>
    <n v="1092"/>
    <s v="02/14/2024"/>
    <x v="2739"/>
    <x v="2"/>
    <x v="5"/>
    <x v="2"/>
    <n v="17.14"/>
    <x v="0"/>
    <x v="3"/>
    <n v="3"/>
    <x v="1"/>
    <m/>
    <m/>
    <m/>
  </r>
  <r>
    <n v="1092"/>
    <s v="02/14/2024"/>
    <x v="2740"/>
    <x v="0"/>
    <x v="18"/>
    <x v="0"/>
    <n v="34.78"/>
    <x v="0"/>
    <x v="3"/>
    <n v="3"/>
    <x v="0"/>
    <m/>
    <m/>
    <m/>
  </r>
  <r>
    <n v="1092"/>
    <s v="02/14/2024"/>
    <x v="2741"/>
    <x v="2"/>
    <x v="4"/>
    <x v="1"/>
    <n v="49.9"/>
    <x v="0"/>
    <x v="4"/>
    <n v="3"/>
    <x v="0"/>
    <m/>
    <m/>
    <m/>
  </r>
  <r>
    <n v="1092"/>
    <s v="02/15/2024"/>
    <x v="2742"/>
    <x v="1"/>
    <x v="4"/>
    <x v="1"/>
    <n v="50.92"/>
    <x v="0"/>
    <x v="3"/>
    <n v="1"/>
    <x v="0"/>
    <m/>
    <m/>
    <m/>
  </r>
  <r>
    <n v="1092"/>
    <s v="02/20/2024"/>
    <x v="2743"/>
    <x v="2"/>
    <x v="1"/>
    <x v="1"/>
    <n v="18.09"/>
    <x v="0"/>
    <x v="0"/>
    <n v="6"/>
    <x v="0"/>
    <m/>
    <m/>
    <m/>
  </r>
  <r>
    <n v="1092"/>
    <s v="02/22/2024"/>
    <x v="2744"/>
    <x v="2"/>
    <x v="4"/>
    <x v="1"/>
    <n v="11.52"/>
    <x v="0"/>
    <x v="0"/>
    <n v="3"/>
    <x v="0"/>
    <m/>
    <m/>
    <m/>
  </r>
  <r>
    <n v="1092"/>
    <s v="02/24/2024"/>
    <x v="2745"/>
    <x v="1"/>
    <x v="6"/>
    <x v="0"/>
    <n v="17.25"/>
    <x v="0"/>
    <x v="5"/>
    <n v="8"/>
    <x v="0"/>
    <m/>
    <m/>
    <m/>
  </r>
  <r>
    <n v="1092"/>
    <s v="03/01/2024"/>
    <x v="2746"/>
    <x v="1"/>
    <x v="4"/>
    <x v="1"/>
    <n v="21.08"/>
    <x v="0"/>
    <x v="0"/>
    <n v="10"/>
    <x v="0"/>
    <m/>
    <m/>
    <m/>
  </r>
  <r>
    <n v="1092"/>
    <s v="03/03/2024"/>
    <x v="2747"/>
    <x v="2"/>
    <x v="12"/>
    <x v="3"/>
    <n v="3.6"/>
    <x v="0"/>
    <x v="6"/>
    <n v="5"/>
    <x v="0"/>
    <m/>
    <m/>
    <m/>
  </r>
  <r>
    <n v="1092"/>
    <s v="03/05/2024"/>
    <x v="2748"/>
    <x v="0"/>
    <x v="14"/>
    <x v="2"/>
    <n v="36.24"/>
    <x v="0"/>
    <x v="3"/>
    <n v="5"/>
    <x v="1"/>
    <m/>
    <m/>
    <m/>
  </r>
  <r>
    <n v="1092"/>
    <s v="03/07/2024"/>
    <x v="2749"/>
    <x v="2"/>
    <x v="15"/>
    <x v="3"/>
    <n v="26.42"/>
    <x v="0"/>
    <x v="0"/>
    <n v="3"/>
    <x v="0"/>
    <m/>
    <m/>
    <m/>
  </r>
  <r>
    <n v="1092"/>
    <s v="03/10/2024"/>
    <x v="2750"/>
    <x v="0"/>
    <x v="10"/>
    <x v="3"/>
    <n v="22.2"/>
    <x v="0"/>
    <x v="3"/>
    <n v="6"/>
    <x v="0"/>
    <m/>
    <m/>
    <m/>
  </r>
  <r>
    <n v="1092"/>
    <s v="03/12/2024"/>
    <x v="2751"/>
    <x v="3"/>
    <x v="6"/>
    <x v="0"/>
    <n v="93.72"/>
    <x v="1"/>
    <x v="1"/>
    <n v="9"/>
    <x v="0"/>
    <m/>
    <m/>
    <m/>
  </r>
  <r>
    <n v="1092"/>
    <s v="03/14/2024"/>
    <x v="2752"/>
    <x v="3"/>
    <x v="12"/>
    <x v="3"/>
    <n v="77.489999999999995"/>
    <x v="1"/>
    <x v="0"/>
    <n v="1"/>
    <x v="0"/>
    <m/>
    <m/>
    <m/>
  </r>
  <r>
    <n v="1092"/>
    <s v="03/15/2024"/>
    <x v="2753"/>
    <x v="0"/>
    <x v="6"/>
    <x v="0"/>
    <n v="27.18"/>
    <x v="0"/>
    <x v="0"/>
    <n v="4"/>
    <x v="0"/>
    <m/>
    <m/>
    <m/>
  </r>
  <r>
    <n v="1092"/>
    <s v="03/21/2024"/>
    <x v="2754"/>
    <x v="0"/>
    <x v="1"/>
    <x v="1"/>
    <n v="8.07"/>
    <x v="0"/>
    <x v="1"/>
    <n v="1"/>
    <x v="0"/>
    <m/>
    <m/>
    <m/>
  </r>
  <r>
    <n v="1092"/>
    <s v="03/31/2024"/>
    <x v="2755"/>
    <x v="3"/>
    <x v="15"/>
    <x v="3"/>
    <n v="11.56"/>
    <x v="0"/>
    <x v="1"/>
    <n v="6"/>
    <x v="0"/>
    <m/>
    <m/>
    <m/>
  </r>
  <r>
    <n v="1093"/>
    <s v="01/01/2024"/>
    <x v="2756"/>
    <x v="3"/>
    <x v="9"/>
    <x v="1"/>
    <n v="9.5299999999999994"/>
    <x v="0"/>
    <x v="3"/>
    <n v="4"/>
    <x v="0"/>
    <m/>
    <m/>
    <m/>
  </r>
  <r>
    <n v="1093"/>
    <s v="01/01/2024"/>
    <x v="2757"/>
    <x v="2"/>
    <x v="1"/>
    <x v="1"/>
    <n v="0.36"/>
    <x v="0"/>
    <x v="1"/>
    <n v="6"/>
    <x v="0"/>
    <m/>
    <m/>
    <m/>
  </r>
  <r>
    <n v="1093"/>
    <s v="01/08/2024"/>
    <x v="2758"/>
    <x v="2"/>
    <x v="7"/>
    <x v="2"/>
    <n v="21.48"/>
    <x v="0"/>
    <x v="0"/>
    <n v="6"/>
    <x v="1"/>
    <m/>
    <m/>
    <m/>
  </r>
  <r>
    <n v="1093"/>
    <s v="01/14/2024"/>
    <x v="2759"/>
    <x v="2"/>
    <x v="0"/>
    <x v="0"/>
    <n v="95.03"/>
    <x v="1"/>
    <x v="3"/>
    <n v="3"/>
    <x v="0"/>
    <m/>
    <m/>
    <m/>
  </r>
  <r>
    <n v="1093"/>
    <s v="01/14/2024"/>
    <x v="2760"/>
    <x v="3"/>
    <x v="11"/>
    <x v="0"/>
    <n v="26.4"/>
    <x v="0"/>
    <x v="0"/>
    <n v="2"/>
    <x v="0"/>
    <m/>
    <m/>
    <m/>
  </r>
  <r>
    <n v="1093"/>
    <s v="01/15/2024"/>
    <x v="2761"/>
    <x v="2"/>
    <x v="11"/>
    <x v="0"/>
    <n v="31.42"/>
    <x v="0"/>
    <x v="6"/>
    <n v="3"/>
    <x v="0"/>
    <m/>
    <m/>
    <m/>
  </r>
  <r>
    <n v="1093"/>
    <s v="01/24/2024"/>
    <x v="2762"/>
    <x v="1"/>
    <x v="7"/>
    <x v="2"/>
    <n v="12.68"/>
    <x v="0"/>
    <x v="1"/>
    <n v="1"/>
    <x v="1"/>
    <m/>
    <m/>
    <m/>
  </r>
  <r>
    <n v="1093"/>
    <s v="01/26/2024"/>
    <x v="2763"/>
    <x v="0"/>
    <x v="12"/>
    <x v="3"/>
    <n v="27.01"/>
    <x v="0"/>
    <x v="0"/>
    <n v="5"/>
    <x v="0"/>
    <m/>
    <m/>
    <m/>
  </r>
  <r>
    <n v="1093"/>
    <s v="01/28/2024"/>
    <x v="2764"/>
    <x v="2"/>
    <x v="17"/>
    <x v="1"/>
    <n v="5.0599999999999996"/>
    <x v="0"/>
    <x v="0"/>
    <n v="5"/>
    <x v="0"/>
    <m/>
    <m/>
    <m/>
  </r>
  <r>
    <n v="1093"/>
    <s v="02/06/2024"/>
    <x v="2765"/>
    <x v="0"/>
    <x v="13"/>
    <x v="2"/>
    <n v="43.43"/>
    <x v="0"/>
    <x v="3"/>
    <n v="6"/>
    <x v="1"/>
    <m/>
    <m/>
    <m/>
  </r>
  <r>
    <n v="1093"/>
    <s v="02/09/2024"/>
    <x v="2766"/>
    <x v="0"/>
    <x v="9"/>
    <x v="1"/>
    <n v="23.44"/>
    <x v="0"/>
    <x v="1"/>
    <n v="9"/>
    <x v="0"/>
    <m/>
    <m/>
    <m/>
  </r>
  <r>
    <n v="1093"/>
    <s v="02/10/2024"/>
    <x v="2767"/>
    <x v="0"/>
    <x v="4"/>
    <x v="1"/>
    <n v="88.22"/>
    <x v="1"/>
    <x v="6"/>
    <n v="3"/>
    <x v="0"/>
    <m/>
    <m/>
    <m/>
  </r>
  <r>
    <n v="1093"/>
    <s v="02/10/2024"/>
    <x v="2768"/>
    <x v="0"/>
    <x v="13"/>
    <x v="2"/>
    <n v="15.42"/>
    <x v="0"/>
    <x v="1"/>
    <n v="3"/>
    <x v="1"/>
    <m/>
    <m/>
    <m/>
  </r>
  <r>
    <n v="1093"/>
    <s v="02/15/2024"/>
    <x v="2769"/>
    <x v="1"/>
    <x v="16"/>
    <x v="3"/>
    <n v="59.81"/>
    <x v="0"/>
    <x v="1"/>
    <n v="4"/>
    <x v="0"/>
    <n v="299061"/>
    <n v="6480"/>
    <n v="3536"/>
  </r>
  <r>
    <n v="1093"/>
    <s v="02/16/2024"/>
    <x v="2770"/>
    <x v="2"/>
    <x v="7"/>
    <x v="2"/>
    <n v="12.84"/>
    <x v="0"/>
    <x v="3"/>
    <n v="2"/>
    <x v="1"/>
    <m/>
    <m/>
    <m/>
  </r>
  <r>
    <n v="1093"/>
    <s v="02/22/2024"/>
    <x v="2771"/>
    <x v="3"/>
    <x v="8"/>
    <x v="1"/>
    <n v="23.15"/>
    <x v="0"/>
    <x v="1"/>
    <n v="6"/>
    <x v="0"/>
    <m/>
    <m/>
    <m/>
  </r>
  <r>
    <n v="1093"/>
    <s v="02/23/2024"/>
    <x v="2772"/>
    <x v="0"/>
    <x v="16"/>
    <x v="3"/>
    <n v="35.9"/>
    <x v="0"/>
    <x v="0"/>
    <n v="2"/>
    <x v="0"/>
    <n v="276778"/>
    <n v="6471"/>
    <n v="4530"/>
  </r>
  <r>
    <n v="1093"/>
    <s v="02/23/2024"/>
    <x v="2773"/>
    <x v="0"/>
    <x v="15"/>
    <x v="3"/>
    <n v="46.97"/>
    <x v="0"/>
    <x v="1"/>
    <n v="3"/>
    <x v="0"/>
    <m/>
    <m/>
    <m/>
  </r>
  <r>
    <n v="1093"/>
    <s v="02/27/2024"/>
    <x v="2774"/>
    <x v="2"/>
    <x v="16"/>
    <x v="3"/>
    <n v="11.71"/>
    <x v="0"/>
    <x v="3"/>
    <n v="4"/>
    <x v="0"/>
    <n v="127796"/>
    <n v="2138"/>
    <n v="665"/>
  </r>
  <r>
    <n v="1093"/>
    <s v="02/28/2024"/>
    <x v="2775"/>
    <x v="3"/>
    <x v="13"/>
    <x v="2"/>
    <n v="4.1100000000000003"/>
    <x v="0"/>
    <x v="5"/>
    <n v="4"/>
    <x v="1"/>
    <m/>
    <m/>
    <m/>
  </r>
  <r>
    <n v="1093"/>
    <s v="03/03/2024"/>
    <x v="2776"/>
    <x v="0"/>
    <x v="16"/>
    <x v="3"/>
    <n v="22.12"/>
    <x v="0"/>
    <x v="1"/>
    <n v="6"/>
    <x v="0"/>
    <n v="141595"/>
    <n v="8658"/>
    <n v="2070"/>
  </r>
  <r>
    <n v="1093"/>
    <s v="03/06/2024"/>
    <x v="2777"/>
    <x v="2"/>
    <x v="14"/>
    <x v="2"/>
    <n v="115.19"/>
    <x v="1"/>
    <x v="3"/>
    <n v="6"/>
    <x v="1"/>
    <m/>
    <m/>
    <m/>
  </r>
  <r>
    <n v="1093"/>
    <s v="03/07/2024"/>
    <x v="2778"/>
    <x v="2"/>
    <x v="9"/>
    <x v="1"/>
    <n v="17.850000000000001"/>
    <x v="0"/>
    <x v="5"/>
    <n v="2"/>
    <x v="0"/>
    <m/>
    <m/>
    <m/>
  </r>
  <r>
    <n v="1093"/>
    <s v="03/10/2024"/>
    <x v="2779"/>
    <x v="3"/>
    <x v="6"/>
    <x v="0"/>
    <n v="20.13"/>
    <x v="0"/>
    <x v="3"/>
    <n v="3"/>
    <x v="0"/>
    <m/>
    <m/>
    <m/>
  </r>
  <r>
    <n v="1093"/>
    <s v="03/13/2024"/>
    <x v="2780"/>
    <x v="2"/>
    <x v="17"/>
    <x v="1"/>
    <n v="82.74"/>
    <x v="1"/>
    <x v="5"/>
    <n v="1"/>
    <x v="0"/>
    <m/>
    <m/>
    <m/>
  </r>
  <r>
    <n v="1093"/>
    <s v="03/20/2024"/>
    <x v="2781"/>
    <x v="2"/>
    <x v="3"/>
    <x v="3"/>
    <n v="31.01"/>
    <x v="0"/>
    <x v="1"/>
    <n v="4"/>
    <x v="0"/>
    <m/>
    <m/>
    <m/>
  </r>
  <r>
    <n v="1093"/>
    <s v="03/20/2024"/>
    <x v="2782"/>
    <x v="2"/>
    <x v="7"/>
    <x v="2"/>
    <n v="40.31"/>
    <x v="0"/>
    <x v="0"/>
    <n v="5"/>
    <x v="1"/>
    <m/>
    <m/>
    <m/>
  </r>
  <r>
    <n v="1093"/>
    <s v="03/22/2024"/>
    <x v="2783"/>
    <x v="2"/>
    <x v="12"/>
    <x v="3"/>
    <n v="7.88"/>
    <x v="0"/>
    <x v="0"/>
    <n v="2"/>
    <x v="0"/>
    <m/>
    <m/>
    <m/>
  </r>
  <r>
    <n v="1093"/>
    <s v="03/23/2024"/>
    <x v="2784"/>
    <x v="1"/>
    <x v="13"/>
    <x v="2"/>
    <n v="22.41"/>
    <x v="0"/>
    <x v="1"/>
    <n v="5"/>
    <x v="1"/>
    <m/>
    <m/>
    <m/>
  </r>
  <r>
    <n v="1093"/>
    <s v="03/25/2024"/>
    <x v="2785"/>
    <x v="3"/>
    <x v="12"/>
    <x v="3"/>
    <n v="44.61"/>
    <x v="0"/>
    <x v="5"/>
    <n v="5"/>
    <x v="0"/>
    <m/>
    <m/>
    <m/>
  </r>
  <r>
    <n v="1093"/>
    <s v="03/26/2024"/>
    <x v="2786"/>
    <x v="0"/>
    <x v="3"/>
    <x v="3"/>
    <n v="127.93"/>
    <x v="1"/>
    <x v="0"/>
    <n v="4"/>
    <x v="0"/>
    <m/>
    <m/>
    <m/>
  </r>
  <r>
    <n v="1094"/>
    <s v="01/06/2024"/>
    <x v="2787"/>
    <x v="0"/>
    <x v="6"/>
    <x v="0"/>
    <n v="18.48"/>
    <x v="0"/>
    <x v="1"/>
    <n v="5"/>
    <x v="0"/>
    <m/>
    <m/>
    <m/>
  </r>
  <r>
    <n v="1094"/>
    <s v="01/06/2024"/>
    <x v="2788"/>
    <x v="3"/>
    <x v="18"/>
    <x v="0"/>
    <n v="20.68"/>
    <x v="0"/>
    <x v="4"/>
    <n v="4"/>
    <x v="0"/>
    <m/>
    <m/>
    <m/>
  </r>
  <r>
    <n v="1094"/>
    <s v="01/10/2024"/>
    <x v="2789"/>
    <x v="2"/>
    <x v="11"/>
    <x v="0"/>
    <n v="6.95"/>
    <x v="0"/>
    <x v="1"/>
    <n v="4"/>
    <x v="0"/>
    <m/>
    <m/>
    <m/>
  </r>
  <r>
    <n v="1094"/>
    <s v="01/10/2024"/>
    <x v="2790"/>
    <x v="3"/>
    <x v="19"/>
    <x v="0"/>
    <n v="18.55"/>
    <x v="0"/>
    <x v="3"/>
    <n v="10"/>
    <x v="0"/>
    <m/>
    <m/>
    <m/>
  </r>
  <r>
    <n v="1094"/>
    <s v="01/12/2024"/>
    <x v="2791"/>
    <x v="1"/>
    <x v="7"/>
    <x v="2"/>
    <n v="40.94"/>
    <x v="0"/>
    <x v="4"/>
    <n v="4"/>
    <x v="1"/>
    <m/>
    <m/>
    <m/>
  </r>
  <r>
    <n v="1094"/>
    <s v="01/14/2024"/>
    <x v="2792"/>
    <x v="3"/>
    <x v="0"/>
    <x v="0"/>
    <n v="11.63"/>
    <x v="0"/>
    <x v="5"/>
    <n v="4"/>
    <x v="0"/>
    <m/>
    <m/>
    <m/>
  </r>
  <r>
    <n v="1094"/>
    <s v="01/19/2024"/>
    <x v="2793"/>
    <x v="3"/>
    <x v="4"/>
    <x v="1"/>
    <n v="14.52"/>
    <x v="0"/>
    <x v="5"/>
    <n v="6"/>
    <x v="0"/>
    <m/>
    <m/>
    <m/>
  </r>
  <r>
    <n v="1094"/>
    <s v="01/20/2024"/>
    <x v="2794"/>
    <x v="0"/>
    <x v="6"/>
    <x v="0"/>
    <n v="8.3800000000000008"/>
    <x v="0"/>
    <x v="1"/>
    <n v="6"/>
    <x v="0"/>
    <m/>
    <m/>
    <m/>
  </r>
  <r>
    <n v="1094"/>
    <s v="01/20/2024"/>
    <x v="2795"/>
    <x v="1"/>
    <x v="3"/>
    <x v="3"/>
    <n v="22.05"/>
    <x v="0"/>
    <x v="5"/>
    <n v="4"/>
    <x v="0"/>
    <m/>
    <m/>
    <m/>
  </r>
  <r>
    <n v="1094"/>
    <s v="01/21/2024"/>
    <x v="2796"/>
    <x v="3"/>
    <x v="12"/>
    <x v="3"/>
    <n v="19.93"/>
    <x v="0"/>
    <x v="0"/>
    <n v="5"/>
    <x v="0"/>
    <m/>
    <m/>
    <m/>
  </r>
  <r>
    <n v="1094"/>
    <s v="01/22/2024"/>
    <x v="2797"/>
    <x v="2"/>
    <x v="6"/>
    <x v="0"/>
    <n v="24.61"/>
    <x v="0"/>
    <x v="3"/>
    <n v="9"/>
    <x v="0"/>
    <m/>
    <m/>
    <m/>
  </r>
  <r>
    <n v="1094"/>
    <s v="01/26/2024"/>
    <x v="2798"/>
    <x v="2"/>
    <x v="15"/>
    <x v="3"/>
    <n v="73.260000000000005"/>
    <x v="1"/>
    <x v="1"/>
    <n v="3"/>
    <x v="0"/>
    <m/>
    <m/>
    <m/>
  </r>
  <r>
    <n v="1094"/>
    <s v="01/29/2024"/>
    <x v="2799"/>
    <x v="0"/>
    <x v="19"/>
    <x v="0"/>
    <n v="8.3000000000000007"/>
    <x v="0"/>
    <x v="0"/>
    <n v="6"/>
    <x v="0"/>
    <m/>
    <m/>
    <m/>
  </r>
  <r>
    <n v="1094"/>
    <s v="01/30/2024"/>
    <x v="2800"/>
    <x v="2"/>
    <x v="5"/>
    <x v="2"/>
    <n v="27.54"/>
    <x v="0"/>
    <x v="5"/>
    <n v="2"/>
    <x v="1"/>
    <m/>
    <m/>
    <m/>
  </r>
  <r>
    <n v="1094"/>
    <s v="02/02/2024"/>
    <x v="2801"/>
    <x v="2"/>
    <x v="9"/>
    <x v="1"/>
    <n v="75.790000000000006"/>
    <x v="1"/>
    <x v="4"/>
    <n v="2"/>
    <x v="0"/>
    <m/>
    <m/>
    <m/>
  </r>
  <r>
    <n v="1094"/>
    <s v="02/06/2024"/>
    <x v="2802"/>
    <x v="3"/>
    <x v="15"/>
    <x v="3"/>
    <n v="37.299999999999997"/>
    <x v="0"/>
    <x v="3"/>
    <n v="5"/>
    <x v="0"/>
    <m/>
    <m/>
    <m/>
  </r>
  <r>
    <n v="1094"/>
    <s v="02/09/2024"/>
    <x v="2803"/>
    <x v="3"/>
    <x v="13"/>
    <x v="2"/>
    <n v="0.42"/>
    <x v="0"/>
    <x v="1"/>
    <n v="5"/>
    <x v="1"/>
    <m/>
    <m/>
    <m/>
  </r>
  <r>
    <n v="1094"/>
    <s v="02/10/2024"/>
    <x v="2804"/>
    <x v="0"/>
    <x v="2"/>
    <x v="2"/>
    <n v="22.89"/>
    <x v="0"/>
    <x v="5"/>
    <n v="6"/>
    <x v="1"/>
    <m/>
    <m/>
    <m/>
  </r>
  <r>
    <n v="1094"/>
    <s v="02/13/2024"/>
    <x v="2805"/>
    <x v="2"/>
    <x v="19"/>
    <x v="0"/>
    <n v="39.28"/>
    <x v="0"/>
    <x v="0"/>
    <n v="6"/>
    <x v="0"/>
    <m/>
    <m/>
    <m/>
  </r>
  <r>
    <n v="1094"/>
    <s v="02/18/2024"/>
    <x v="2806"/>
    <x v="0"/>
    <x v="12"/>
    <x v="3"/>
    <n v="3.19"/>
    <x v="0"/>
    <x v="5"/>
    <n v="8"/>
    <x v="0"/>
    <m/>
    <m/>
    <m/>
  </r>
  <r>
    <n v="1094"/>
    <s v="02/20/2024"/>
    <x v="2807"/>
    <x v="2"/>
    <x v="8"/>
    <x v="1"/>
    <n v="16.34"/>
    <x v="0"/>
    <x v="3"/>
    <n v="4"/>
    <x v="0"/>
    <m/>
    <m/>
    <m/>
  </r>
  <r>
    <n v="1094"/>
    <s v="02/21/2024"/>
    <x v="2808"/>
    <x v="2"/>
    <x v="18"/>
    <x v="0"/>
    <n v="4.8899999999999997"/>
    <x v="0"/>
    <x v="1"/>
    <n v="5"/>
    <x v="0"/>
    <m/>
    <m/>
    <m/>
  </r>
  <r>
    <n v="1094"/>
    <s v="02/24/2024"/>
    <x v="2809"/>
    <x v="0"/>
    <x v="2"/>
    <x v="2"/>
    <n v="63.42"/>
    <x v="1"/>
    <x v="0"/>
    <n v="3"/>
    <x v="1"/>
    <m/>
    <m/>
    <m/>
  </r>
  <r>
    <n v="1094"/>
    <s v="02/29/2024"/>
    <x v="2810"/>
    <x v="2"/>
    <x v="14"/>
    <x v="2"/>
    <n v="3.16"/>
    <x v="0"/>
    <x v="1"/>
    <n v="6"/>
    <x v="1"/>
    <m/>
    <m/>
    <m/>
  </r>
  <r>
    <n v="1094"/>
    <s v="02/29/2024"/>
    <x v="2811"/>
    <x v="1"/>
    <x v="14"/>
    <x v="2"/>
    <n v="16.45"/>
    <x v="0"/>
    <x v="3"/>
    <n v="4"/>
    <x v="1"/>
    <m/>
    <m/>
    <m/>
  </r>
  <r>
    <n v="1094"/>
    <s v="03/01/2024"/>
    <x v="2812"/>
    <x v="2"/>
    <x v="3"/>
    <x v="3"/>
    <n v="71.489999999999995"/>
    <x v="1"/>
    <x v="0"/>
    <n v="6"/>
    <x v="0"/>
    <m/>
    <m/>
    <m/>
  </r>
  <r>
    <n v="1094"/>
    <s v="03/06/2024"/>
    <x v="2813"/>
    <x v="1"/>
    <x v="11"/>
    <x v="0"/>
    <n v="37.270000000000003"/>
    <x v="0"/>
    <x v="3"/>
    <n v="2"/>
    <x v="0"/>
    <m/>
    <m/>
    <m/>
  </r>
  <r>
    <n v="1094"/>
    <s v="03/07/2024"/>
    <x v="2814"/>
    <x v="0"/>
    <x v="0"/>
    <x v="0"/>
    <n v="10.56"/>
    <x v="0"/>
    <x v="1"/>
    <n v="7"/>
    <x v="0"/>
    <m/>
    <m/>
    <m/>
  </r>
  <r>
    <n v="1094"/>
    <s v="03/11/2024"/>
    <x v="2815"/>
    <x v="1"/>
    <x v="11"/>
    <x v="0"/>
    <n v="26.72"/>
    <x v="0"/>
    <x v="1"/>
    <n v="3"/>
    <x v="0"/>
    <m/>
    <m/>
    <m/>
  </r>
  <r>
    <n v="1094"/>
    <s v="03/13/2024"/>
    <x v="2816"/>
    <x v="0"/>
    <x v="8"/>
    <x v="1"/>
    <n v="31.74"/>
    <x v="0"/>
    <x v="0"/>
    <n v="4"/>
    <x v="0"/>
    <m/>
    <m/>
    <m/>
  </r>
  <r>
    <n v="1094"/>
    <s v="03/19/2024"/>
    <x v="2817"/>
    <x v="0"/>
    <x v="11"/>
    <x v="0"/>
    <n v="11.37"/>
    <x v="0"/>
    <x v="1"/>
    <n v="5"/>
    <x v="0"/>
    <m/>
    <m/>
    <m/>
  </r>
  <r>
    <n v="1094"/>
    <s v="03/25/2024"/>
    <x v="2818"/>
    <x v="2"/>
    <x v="8"/>
    <x v="1"/>
    <n v="7.6"/>
    <x v="0"/>
    <x v="1"/>
    <n v="2"/>
    <x v="0"/>
    <m/>
    <m/>
    <m/>
  </r>
  <r>
    <n v="1094"/>
    <s v="03/27/2024"/>
    <x v="2819"/>
    <x v="2"/>
    <x v="9"/>
    <x v="1"/>
    <n v="5.84"/>
    <x v="0"/>
    <x v="5"/>
    <n v="7"/>
    <x v="0"/>
    <m/>
    <m/>
    <m/>
  </r>
  <r>
    <n v="1094"/>
    <s v="03/28/2024"/>
    <x v="2820"/>
    <x v="2"/>
    <x v="12"/>
    <x v="3"/>
    <n v="41.64"/>
    <x v="0"/>
    <x v="0"/>
    <n v="2"/>
    <x v="0"/>
    <m/>
    <m/>
    <m/>
  </r>
  <r>
    <n v="1094"/>
    <s v="03/30/2024"/>
    <x v="2821"/>
    <x v="3"/>
    <x v="10"/>
    <x v="3"/>
    <n v="16.28"/>
    <x v="0"/>
    <x v="1"/>
    <n v="3"/>
    <x v="0"/>
    <m/>
    <m/>
    <m/>
  </r>
  <r>
    <n v="1094"/>
    <s v="03/30/2024"/>
    <x v="2822"/>
    <x v="3"/>
    <x v="10"/>
    <x v="3"/>
    <n v="6.16"/>
    <x v="0"/>
    <x v="0"/>
    <n v="5"/>
    <x v="0"/>
    <m/>
    <m/>
    <m/>
  </r>
  <r>
    <n v="1095"/>
    <s v="01/01/2024"/>
    <x v="2823"/>
    <x v="0"/>
    <x v="8"/>
    <x v="1"/>
    <n v="57.35"/>
    <x v="0"/>
    <x v="0"/>
    <n v="5"/>
    <x v="0"/>
    <m/>
    <m/>
    <m/>
  </r>
  <r>
    <n v="1095"/>
    <s v="01/04/2024"/>
    <x v="2824"/>
    <x v="2"/>
    <x v="8"/>
    <x v="1"/>
    <n v="73.66"/>
    <x v="1"/>
    <x v="1"/>
    <n v="3"/>
    <x v="0"/>
    <m/>
    <m/>
    <m/>
  </r>
  <r>
    <n v="1095"/>
    <s v="01/04/2024"/>
    <x v="2825"/>
    <x v="0"/>
    <x v="3"/>
    <x v="3"/>
    <n v="18.12"/>
    <x v="0"/>
    <x v="5"/>
    <n v="3"/>
    <x v="0"/>
    <m/>
    <m/>
    <m/>
  </r>
  <r>
    <n v="1095"/>
    <s v="01/04/2024"/>
    <x v="2826"/>
    <x v="2"/>
    <x v="13"/>
    <x v="2"/>
    <n v="15.05"/>
    <x v="0"/>
    <x v="3"/>
    <n v="6"/>
    <x v="1"/>
    <m/>
    <m/>
    <m/>
  </r>
  <r>
    <n v="1095"/>
    <s v="01/21/2024"/>
    <x v="2827"/>
    <x v="1"/>
    <x v="3"/>
    <x v="3"/>
    <n v="7.8"/>
    <x v="0"/>
    <x v="2"/>
    <n v="5"/>
    <x v="0"/>
    <m/>
    <m/>
    <m/>
  </r>
  <r>
    <n v="1095"/>
    <s v="01/26/2024"/>
    <x v="2828"/>
    <x v="3"/>
    <x v="11"/>
    <x v="0"/>
    <n v="3.55"/>
    <x v="0"/>
    <x v="0"/>
    <n v="7"/>
    <x v="0"/>
    <m/>
    <m/>
    <m/>
  </r>
  <r>
    <n v="1095"/>
    <s v="01/29/2024"/>
    <x v="2829"/>
    <x v="2"/>
    <x v="4"/>
    <x v="1"/>
    <n v="7.55"/>
    <x v="0"/>
    <x v="3"/>
    <n v="5"/>
    <x v="0"/>
    <m/>
    <m/>
    <m/>
  </r>
  <r>
    <n v="1095"/>
    <s v="01/30/2024"/>
    <x v="2830"/>
    <x v="1"/>
    <x v="9"/>
    <x v="1"/>
    <n v="79.44"/>
    <x v="1"/>
    <x v="0"/>
    <n v="6"/>
    <x v="0"/>
    <m/>
    <m/>
    <m/>
  </r>
  <r>
    <n v="1095"/>
    <s v="02/05/2024"/>
    <x v="2831"/>
    <x v="2"/>
    <x v="13"/>
    <x v="2"/>
    <n v="5.0199999999999996"/>
    <x v="0"/>
    <x v="5"/>
    <n v="3"/>
    <x v="1"/>
    <m/>
    <m/>
    <m/>
  </r>
  <r>
    <n v="1095"/>
    <s v="02/06/2024"/>
    <x v="2832"/>
    <x v="1"/>
    <x v="14"/>
    <x v="2"/>
    <n v="197.71"/>
    <x v="2"/>
    <x v="0"/>
    <n v="3"/>
    <x v="1"/>
    <m/>
    <m/>
    <m/>
  </r>
  <r>
    <n v="1095"/>
    <s v="02/11/2024"/>
    <x v="2833"/>
    <x v="2"/>
    <x v="14"/>
    <x v="2"/>
    <n v="20.100000000000001"/>
    <x v="0"/>
    <x v="1"/>
    <n v="3"/>
    <x v="1"/>
    <m/>
    <m/>
    <m/>
  </r>
  <r>
    <n v="1095"/>
    <s v="02/11/2024"/>
    <x v="2834"/>
    <x v="1"/>
    <x v="6"/>
    <x v="0"/>
    <n v="3"/>
    <x v="0"/>
    <x v="1"/>
    <n v="4"/>
    <x v="0"/>
    <m/>
    <m/>
    <m/>
  </r>
  <r>
    <n v="1095"/>
    <s v="02/19/2024"/>
    <x v="2835"/>
    <x v="0"/>
    <x v="5"/>
    <x v="2"/>
    <n v="45.46"/>
    <x v="0"/>
    <x v="1"/>
    <n v="2"/>
    <x v="1"/>
    <m/>
    <m/>
    <m/>
  </r>
  <r>
    <n v="1095"/>
    <s v="02/23/2024"/>
    <x v="2836"/>
    <x v="2"/>
    <x v="11"/>
    <x v="0"/>
    <n v="11.83"/>
    <x v="0"/>
    <x v="4"/>
    <n v="3"/>
    <x v="0"/>
    <m/>
    <m/>
    <m/>
  </r>
  <r>
    <n v="1095"/>
    <s v="02/26/2024"/>
    <x v="2837"/>
    <x v="2"/>
    <x v="6"/>
    <x v="0"/>
    <n v="3.62"/>
    <x v="0"/>
    <x v="0"/>
    <n v="4"/>
    <x v="0"/>
    <m/>
    <m/>
    <m/>
  </r>
  <r>
    <n v="1095"/>
    <s v="02/29/2024"/>
    <x v="2838"/>
    <x v="0"/>
    <x v="10"/>
    <x v="3"/>
    <n v="10.27"/>
    <x v="0"/>
    <x v="1"/>
    <n v="2"/>
    <x v="0"/>
    <m/>
    <m/>
    <m/>
  </r>
  <r>
    <n v="1095"/>
    <s v="03/01/2024"/>
    <x v="2839"/>
    <x v="0"/>
    <x v="4"/>
    <x v="1"/>
    <n v="22.58"/>
    <x v="0"/>
    <x v="5"/>
    <n v="2"/>
    <x v="0"/>
    <m/>
    <m/>
    <m/>
  </r>
  <r>
    <n v="1095"/>
    <s v="03/02/2024"/>
    <x v="2840"/>
    <x v="2"/>
    <x v="17"/>
    <x v="1"/>
    <n v="11.27"/>
    <x v="0"/>
    <x v="5"/>
    <n v="3"/>
    <x v="0"/>
    <m/>
    <m/>
    <m/>
  </r>
  <r>
    <n v="1095"/>
    <s v="03/10/2024"/>
    <x v="2841"/>
    <x v="2"/>
    <x v="11"/>
    <x v="0"/>
    <n v="43.52"/>
    <x v="0"/>
    <x v="0"/>
    <n v="9"/>
    <x v="0"/>
    <m/>
    <m/>
    <m/>
  </r>
  <r>
    <n v="1095"/>
    <s v="03/12/2024"/>
    <x v="2842"/>
    <x v="3"/>
    <x v="3"/>
    <x v="3"/>
    <n v="19.350000000000001"/>
    <x v="0"/>
    <x v="0"/>
    <n v="1"/>
    <x v="0"/>
    <m/>
    <m/>
    <m/>
  </r>
  <r>
    <n v="1095"/>
    <s v="03/19/2024"/>
    <x v="2843"/>
    <x v="3"/>
    <x v="9"/>
    <x v="1"/>
    <n v="19.34"/>
    <x v="0"/>
    <x v="3"/>
    <n v="4"/>
    <x v="0"/>
    <m/>
    <m/>
    <m/>
  </r>
  <r>
    <n v="1095"/>
    <s v="03/20/2024"/>
    <x v="2844"/>
    <x v="3"/>
    <x v="13"/>
    <x v="2"/>
    <n v="14.73"/>
    <x v="0"/>
    <x v="0"/>
    <n v="3"/>
    <x v="1"/>
    <m/>
    <m/>
    <m/>
  </r>
  <r>
    <n v="1095"/>
    <s v="03/21/2024"/>
    <x v="2845"/>
    <x v="0"/>
    <x v="19"/>
    <x v="0"/>
    <n v="5.0999999999999996"/>
    <x v="0"/>
    <x v="1"/>
    <n v="5"/>
    <x v="0"/>
    <m/>
    <m/>
    <m/>
  </r>
  <r>
    <n v="1095"/>
    <s v="03/28/2024"/>
    <x v="2846"/>
    <x v="1"/>
    <x v="14"/>
    <x v="2"/>
    <n v="58.38"/>
    <x v="0"/>
    <x v="1"/>
    <n v="4"/>
    <x v="1"/>
    <m/>
    <m/>
    <m/>
  </r>
  <r>
    <n v="1095"/>
    <s v="03/29/2024"/>
    <x v="2847"/>
    <x v="0"/>
    <x v="4"/>
    <x v="1"/>
    <n v="12.22"/>
    <x v="0"/>
    <x v="5"/>
    <n v="10"/>
    <x v="0"/>
    <m/>
    <m/>
    <m/>
  </r>
  <r>
    <n v="1096"/>
    <s v="01/03/2024"/>
    <x v="2848"/>
    <x v="3"/>
    <x v="1"/>
    <x v="1"/>
    <n v="20.25"/>
    <x v="0"/>
    <x v="0"/>
    <n v="4"/>
    <x v="0"/>
    <m/>
    <m/>
    <m/>
  </r>
  <r>
    <n v="1096"/>
    <s v="01/03/2024"/>
    <x v="2849"/>
    <x v="1"/>
    <x v="18"/>
    <x v="0"/>
    <n v="49.78"/>
    <x v="0"/>
    <x v="1"/>
    <n v="4"/>
    <x v="0"/>
    <m/>
    <m/>
    <m/>
  </r>
  <r>
    <n v="1096"/>
    <s v="01/06/2024"/>
    <x v="2850"/>
    <x v="3"/>
    <x v="8"/>
    <x v="1"/>
    <n v="45.32"/>
    <x v="0"/>
    <x v="0"/>
    <n v="3"/>
    <x v="0"/>
    <m/>
    <m/>
    <m/>
  </r>
  <r>
    <n v="1096"/>
    <s v="01/10/2024"/>
    <x v="2851"/>
    <x v="0"/>
    <x v="13"/>
    <x v="2"/>
    <n v="26.86"/>
    <x v="0"/>
    <x v="3"/>
    <n v="5"/>
    <x v="1"/>
    <m/>
    <m/>
    <m/>
  </r>
  <r>
    <n v="1096"/>
    <s v="01/11/2024"/>
    <x v="2852"/>
    <x v="3"/>
    <x v="13"/>
    <x v="2"/>
    <n v="71.260000000000005"/>
    <x v="1"/>
    <x v="7"/>
    <n v="6"/>
    <x v="1"/>
    <m/>
    <m/>
    <m/>
  </r>
  <r>
    <n v="1096"/>
    <s v="01/12/2024"/>
    <x v="2853"/>
    <x v="3"/>
    <x v="4"/>
    <x v="1"/>
    <n v="64.23"/>
    <x v="1"/>
    <x v="3"/>
    <n v="8"/>
    <x v="0"/>
    <m/>
    <m/>
    <m/>
  </r>
  <r>
    <n v="1096"/>
    <s v="01/13/2024"/>
    <x v="2854"/>
    <x v="3"/>
    <x v="10"/>
    <x v="3"/>
    <n v="3.35"/>
    <x v="0"/>
    <x v="0"/>
    <n v="1"/>
    <x v="0"/>
    <m/>
    <m/>
    <m/>
  </r>
  <r>
    <n v="1096"/>
    <s v="01/15/2024"/>
    <x v="2855"/>
    <x v="1"/>
    <x v="19"/>
    <x v="0"/>
    <n v="86.34"/>
    <x v="1"/>
    <x v="6"/>
    <n v="5"/>
    <x v="0"/>
    <m/>
    <m/>
    <m/>
  </r>
  <r>
    <n v="1096"/>
    <s v="01/16/2024"/>
    <x v="2856"/>
    <x v="0"/>
    <x v="0"/>
    <x v="0"/>
    <n v="4.24"/>
    <x v="0"/>
    <x v="0"/>
    <n v="0"/>
    <x v="0"/>
    <m/>
    <m/>
    <m/>
  </r>
  <r>
    <n v="1096"/>
    <s v="01/18/2024"/>
    <x v="2857"/>
    <x v="2"/>
    <x v="8"/>
    <x v="1"/>
    <n v="10.46"/>
    <x v="0"/>
    <x v="1"/>
    <n v="6"/>
    <x v="0"/>
    <m/>
    <m/>
    <m/>
  </r>
  <r>
    <n v="1096"/>
    <s v="01/18/2024"/>
    <x v="2858"/>
    <x v="2"/>
    <x v="16"/>
    <x v="3"/>
    <n v="64.94"/>
    <x v="1"/>
    <x v="0"/>
    <n v="3"/>
    <x v="0"/>
    <n v="87954"/>
    <n v="1453"/>
    <n v="378"/>
  </r>
  <r>
    <n v="1096"/>
    <s v="01/20/2024"/>
    <x v="2859"/>
    <x v="0"/>
    <x v="19"/>
    <x v="0"/>
    <n v="47.5"/>
    <x v="0"/>
    <x v="3"/>
    <n v="4"/>
    <x v="0"/>
    <m/>
    <m/>
    <m/>
  </r>
  <r>
    <n v="1096"/>
    <s v="01/21/2024"/>
    <x v="2860"/>
    <x v="0"/>
    <x v="19"/>
    <x v="0"/>
    <n v="35.979999999999997"/>
    <x v="0"/>
    <x v="0"/>
    <n v="7"/>
    <x v="0"/>
    <m/>
    <m/>
    <m/>
  </r>
  <r>
    <n v="1096"/>
    <s v="01/24/2024"/>
    <x v="2861"/>
    <x v="2"/>
    <x v="4"/>
    <x v="1"/>
    <n v="14.67"/>
    <x v="0"/>
    <x v="0"/>
    <n v="6"/>
    <x v="0"/>
    <m/>
    <m/>
    <m/>
  </r>
  <r>
    <n v="1096"/>
    <s v="01/28/2024"/>
    <x v="2862"/>
    <x v="0"/>
    <x v="12"/>
    <x v="3"/>
    <n v="85.98"/>
    <x v="1"/>
    <x v="4"/>
    <n v="5"/>
    <x v="0"/>
    <m/>
    <m/>
    <m/>
  </r>
  <r>
    <n v="1096"/>
    <s v="01/31/2024"/>
    <x v="2863"/>
    <x v="2"/>
    <x v="0"/>
    <x v="0"/>
    <n v="13.1"/>
    <x v="0"/>
    <x v="1"/>
    <n v="3"/>
    <x v="0"/>
    <m/>
    <m/>
    <m/>
  </r>
  <r>
    <n v="1096"/>
    <s v="01/31/2024"/>
    <x v="2864"/>
    <x v="1"/>
    <x v="9"/>
    <x v="1"/>
    <n v="3.6"/>
    <x v="0"/>
    <x v="3"/>
    <n v="9"/>
    <x v="0"/>
    <m/>
    <m/>
    <m/>
  </r>
  <r>
    <n v="1096"/>
    <s v="02/02/2024"/>
    <x v="2865"/>
    <x v="0"/>
    <x v="2"/>
    <x v="2"/>
    <n v="35.159999999999997"/>
    <x v="0"/>
    <x v="5"/>
    <n v="6"/>
    <x v="1"/>
    <m/>
    <m/>
    <m/>
  </r>
  <r>
    <n v="1096"/>
    <s v="02/06/2024"/>
    <x v="2866"/>
    <x v="0"/>
    <x v="8"/>
    <x v="1"/>
    <n v="15.8"/>
    <x v="0"/>
    <x v="6"/>
    <n v="3"/>
    <x v="0"/>
    <m/>
    <m/>
    <m/>
  </r>
  <r>
    <n v="1096"/>
    <s v="02/10/2024"/>
    <x v="2867"/>
    <x v="2"/>
    <x v="1"/>
    <x v="1"/>
    <n v="30.15"/>
    <x v="0"/>
    <x v="2"/>
    <n v="6"/>
    <x v="0"/>
    <m/>
    <m/>
    <m/>
  </r>
  <r>
    <n v="1096"/>
    <s v="02/15/2024"/>
    <x v="2868"/>
    <x v="2"/>
    <x v="5"/>
    <x v="2"/>
    <n v="37.53"/>
    <x v="0"/>
    <x v="1"/>
    <n v="9"/>
    <x v="1"/>
    <m/>
    <m/>
    <m/>
  </r>
  <r>
    <n v="1096"/>
    <s v="02/18/2024"/>
    <x v="2869"/>
    <x v="3"/>
    <x v="6"/>
    <x v="0"/>
    <n v="31.12"/>
    <x v="0"/>
    <x v="1"/>
    <n v="6"/>
    <x v="0"/>
    <m/>
    <m/>
    <m/>
  </r>
  <r>
    <n v="1096"/>
    <s v="03/02/2024"/>
    <x v="2870"/>
    <x v="0"/>
    <x v="10"/>
    <x v="3"/>
    <n v="16.09"/>
    <x v="0"/>
    <x v="5"/>
    <n v="7"/>
    <x v="0"/>
    <m/>
    <m/>
    <m/>
  </r>
  <r>
    <n v="1096"/>
    <s v="03/07/2024"/>
    <x v="2871"/>
    <x v="3"/>
    <x v="10"/>
    <x v="3"/>
    <n v="18.36"/>
    <x v="0"/>
    <x v="0"/>
    <n v="2"/>
    <x v="0"/>
    <m/>
    <m/>
    <m/>
  </r>
  <r>
    <n v="1096"/>
    <s v="03/10/2024"/>
    <x v="2872"/>
    <x v="3"/>
    <x v="6"/>
    <x v="0"/>
    <n v="10.88"/>
    <x v="0"/>
    <x v="3"/>
    <n v="4"/>
    <x v="0"/>
    <m/>
    <m/>
    <m/>
  </r>
  <r>
    <n v="1096"/>
    <s v="03/11/2024"/>
    <x v="2873"/>
    <x v="2"/>
    <x v="1"/>
    <x v="1"/>
    <n v="36.090000000000003"/>
    <x v="0"/>
    <x v="1"/>
    <n v="3"/>
    <x v="0"/>
    <m/>
    <m/>
    <m/>
  </r>
  <r>
    <n v="1096"/>
    <s v="03/11/2024"/>
    <x v="2874"/>
    <x v="3"/>
    <x v="17"/>
    <x v="1"/>
    <n v="5.43"/>
    <x v="0"/>
    <x v="3"/>
    <n v="1"/>
    <x v="0"/>
    <m/>
    <m/>
    <m/>
  </r>
  <r>
    <n v="1096"/>
    <s v="03/12/2024"/>
    <x v="2875"/>
    <x v="1"/>
    <x v="9"/>
    <x v="1"/>
    <n v="1.56"/>
    <x v="0"/>
    <x v="3"/>
    <n v="6"/>
    <x v="0"/>
    <m/>
    <m/>
    <m/>
  </r>
  <r>
    <n v="1096"/>
    <s v="03/13/2024"/>
    <x v="2876"/>
    <x v="1"/>
    <x v="9"/>
    <x v="1"/>
    <n v="25.07"/>
    <x v="0"/>
    <x v="5"/>
    <n v="5"/>
    <x v="0"/>
    <m/>
    <m/>
    <m/>
  </r>
  <r>
    <n v="1096"/>
    <s v="03/16/2024"/>
    <x v="2877"/>
    <x v="3"/>
    <x v="1"/>
    <x v="1"/>
    <n v="52.88"/>
    <x v="0"/>
    <x v="3"/>
    <n v="10"/>
    <x v="0"/>
    <m/>
    <m/>
    <m/>
  </r>
  <r>
    <n v="1096"/>
    <s v="03/19/2024"/>
    <x v="2878"/>
    <x v="0"/>
    <x v="11"/>
    <x v="0"/>
    <n v="65.48"/>
    <x v="1"/>
    <x v="1"/>
    <n v="3"/>
    <x v="0"/>
    <m/>
    <m/>
    <m/>
  </r>
  <r>
    <n v="1096"/>
    <s v="03/19/2024"/>
    <x v="2879"/>
    <x v="3"/>
    <x v="4"/>
    <x v="1"/>
    <n v="62.33"/>
    <x v="1"/>
    <x v="5"/>
    <n v="3"/>
    <x v="0"/>
    <m/>
    <m/>
    <m/>
  </r>
  <r>
    <n v="1096"/>
    <s v="03/24/2024"/>
    <x v="2880"/>
    <x v="2"/>
    <x v="17"/>
    <x v="1"/>
    <n v="5.65"/>
    <x v="0"/>
    <x v="1"/>
    <n v="4"/>
    <x v="0"/>
    <m/>
    <m/>
    <m/>
  </r>
  <r>
    <n v="1096"/>
    <s v="03/25/2024"/>
    <x v="2881"/>
    <x v="0"/>
    <x v="15"/>
    <x v="3"/>
    <n v="14.19"/>
    <x v="0"/>
    <x v="3"/>
    <n v="6"/>
    <x v="0"/>
    <m/>
    <m/>
    <m/>
  </r>
  <r>
    <n v="1096"/>
    <s v="03/25/2024"/>
    <x v="2882"/>
    <x v="3"/>
    <x v="16"/>
    <x v="3"/>
    <n v="5.28"/>
    <x v="0"/>
    <x v="3"/>
    <n v="6"/>
    <x v="0"/>
    <n v="39814"/>
    <n v="2450"/>
    <n v="312"/>
  </r>
  <r>
    <n v="1096"/>
    <s v="03/27/2024"/>
    <x v="2883"/>
    <x v="3"/>
    <x v="15"/>
    <x v="3"/>
    <n v="21.56"/>
    <x v="0"/>
    <x v="1"/>
    <n v="8"/>
    <x v="0"/>
    <m/>
    <m/>
    <m/>
  </r>
  <r>
    <n v="1096"/>
    <s v="03/28/2024"/>
    <x v="2884"/>
    <x v="0"/>
    <x v="6"/>
    <x v="0"/>
    <n v="22.42"/>
    <x v="0"/>
    <x v="2"/>
    <n v="5"/>
    <x v="0"/>
    <m/>
    <m/>
    <m/>
  </r>
  <r>
    <n v="1096"/>
    <s v="03/28/2024"/>
    <x v="2885"/>
    <x v="3"/>
    <x v="7"/>
    <x v="2"/>
    <n v="36.090000000000003"/>
    <x v="0"/>
    <x v="0"/>
    <n v="9"/>
    <x v="1"/>
    <m/>
    <m/>
    <m/>
  </r>
  <r>
    <n v="1097"/>
    <s v="01/06/2024"/>
    <x v="2886"/>
    <x v="0"/>
    <x v="6"/>
    <x v="0"/>
    <n v="60.32"/>
    <x v="1"/>
    <x v="5"/>
    <n v="6"/>
    <x v="0"/>
    <m/>
    <m/>
    <m/>
  </r>
  <r>
    <n v="1097"/>
    <s v="01/08/2024"/>
    <x v="2887"/>
    <x v="3"/>
    <x v="1"/>
    <x v="1"/>
    <n v="12.75"/>
    <x v="0"/>
    <x v="0"/>
    <n v="6"/>
    <x v="0"/>
    <m/>
    <m/>
    <m/>
  </r>
  <r>
    <n v="1097"/>
    <s v="01/11/2024"/>
    <x v="2888"/>
    <x v="0"/>
    <x v="5"/>
    <x v="2"/>
    <n v="48.4"/>
    <x v="0"/>
    <x v="1"/>
    <n v="5"/>
    <x v="1"/>
    <m/>
    <m/>
    <m/>
  </r>
  <r>
    <n v="1097"/>
    <s v="01/12/2024"/>
    <x v="2889"/>
    <x v="3"/>
    <x v="9"/>
    <x v="1"/>
    <n v="26.13"/>
    <x v="0"/>
    <x v="0"/>
    <n v="8"/>
    <x v="0"/>
    <m/>
    <m/>
    <m/>
  </r>
  <r>
    <n v="1097"/>
    <s v="01/12/2024"/>
    <x v="2890"/>
    <x v="3"/>
    <x v="11"/>
    <x v="0"/>
    <n v="39.25"/>
    <x v="0"/>
    <x v="4"/>
    <n v="1"/>
    <x v="0"/>
    <m/>
    <m/>
    <m/>
  </r>
  <r>
    <n v="1097"/>
    <s v="01/20/2024"/>
    <x v="2891"/>
    <x v="2"/>
    <x v="19"/>
    <x v="0"/>
    <n v="38.53"/>
    <x v="0"/>
    <x v="1"/>
    <n v="2"/>
    <x v="0"/>
    <m/>
    <m/>
    <m/>
  </r>
  <r>
    <n v="1097"/>
    <s v="01/22/2024"/>
    <x v="2892"/>
    <x v="2"/>
    <x v="13"/>
    <x v="2"/>
    <n v="44.6"/>
    <x v="0"/>
    <x v="3"/>
    <n v="3"/>
    <x v="1"/>
    <m/>
    <m/>
    <m/>
  </r>
  <r>
    <n v="1097"/>
    <s v="01/22/2024"/>
    <x v="2893"/>
    <x v="2"/>
    <x v="12"/>
    <x v="3"/>
    <n v="61.58"/>
    <x v="1"/>
    <x v="3"/>
    <n v="8"/>
    <x v="0"/>
    <m/>
    <m/>
    <m/>
  </r>
  <r>
    <n v="1097"/>
    <s v="01/23/2024"/>
    <x v="2894"/>
    <x v="0"/>
    <x v="14"/>
    <x v="2"/>
    <n v="14.96"/>
    <x v="0"/>
    <x v="0"/>
    <n v="5"/>
    <x v="1"/>
    <m/>
    <m/>
    <m/>
  </r>
  <r>
    <n v="1097"/>
    <s v="01/25/2024"/>
    <x v="2895"/>
    <x v="2"/>
    <x v="18"/>
    <x v="0"/>
    <n v="35.799999999999997"/>
    <x v="0"/>
    <x v="5"/>
    <n v="9"/>
    <x v="0"/>
    <m/>
    <m/>
    <m/>
  </r>
  <r>
    <n v="1097"/>
    <s v="01/27/2024"/>
    <x v="2896"/>
    <x v="0"/>
    <x v="9"/>
    <x v="1"/>
    <n v="21.79"/>
    <x v="0"/>
    <x v="6"/>
    <n v="2"/>
    <x v="0"/>
    <m/>
    <m/>
    <m/>
  </r>
  <r>
    <n v="1097"/>
    <s v="02/06/2024"/>
    <x v="2897"/>
    <x v="0"/>
    <x v="0"/>
    <x v="0"/>
    <n v="65.7"/>
    <x v="1"/>
    <x v="0"/>
    <n v="10"/>
    <x v="0"/>
    <m/>
    <m/>
    <m/>
  </r>
  <r>
    <n v="1097"/>
    <s v="02/06/2024"/>
    <x v="2898"/>
    <x v="0"/>
    <x v="7"/>
    <x v="2"/>
    <n v="70.86"/>
    <x v="1"/>
    <x v="0"/>
    <n v="5"/>
    <x v="1"/>
    <m/>
    <m/>
    <m/>
  </r>
  <r>
    <n v="1097"/>
    <s v="02/06/2024"/>
    <x v="2899"/>
    <x v="2"/>
    <x v="13"/>
    <x v="2"/>
    <n v="17.57"/>
    <x v="0"/>
    <x v="1"/>
    <n v="8"/>
    <x v="1"/>
    <m/>
    <m/>
    <m/>
  </r>
  <r>
    <n v="1097"/>
    <s v="02/08/2024"/>
    <x v="2900"/>
    <x v="2"/>
    <x v="0"/>
    <x v="0"/>
    <n v="47.09"/>
    <x v="0"/>
    <x v="3"/>
    <n v="4"/>
    <x v="0"/>
    <m/>
    <m/>
    <m/>
  </r>
  <r>
    <n v="1097"/>
    <s v="02/08/2024"/>
    <x v="2901"/>
    <x v="1"/>
    <x v="8"/>
    <x v="1"/>
    <n v="9.44"/>
    <x v="0"/>
    <x v="0"/>
    <n v="5"/>
    <x v="0"/>
    <m/>
    <m/>
    <m/>
  </r>
  <r>
    <n v="1097"/>
    <s v="02/18/2024"/>
    <x v="2902"/>
    <x v="1"/>
    <x v="3"/>
    <x v="3"/>
    <n v="54.98"/>
    <x v="0"/>
    <x v="0"/>
    <n v="3"/>
    <x v="0"/>
    <m/>
    <m/>
    <m/>
  </r>
  <r>
    <n v="1097"/>
    <s v="02/21/2024"/>
    <x v="2903"/>
    <x v="0"/>
    <x v="6"/>
    <x v="0"/>
    <n v="51.31"/>
    <x v="0"/>
    <x v="1"/>
    <n v="5"/>
    <x v="0"/>
    <m/>
    <m/>
    <m/>
  </r>
  <r>
    <n v="1097"/>
    <s v="02/21/2024"/>
    <x v="2904"/>
    <x v="3"/>
    <x v="0"/>
    <x v="0"/>
    <n v="33.57"/>
    <x v="0"/>
    <x v="0"/>
    <n v="10"/>
    <x v="0"/>
    <m/>
    <m/>
    <m/>
  </r>
  <r>
    <n v="1097"/>
    <s v="02/23/2024"/>
    <x v="2905"/>
    <x v="2"/>
    <x v="15"/>
    <x v="3"/>
    <n v="97.21"/>
    <x v="1"/>
    <x v="0"/>
    <n v="7"/>
    <x v="0"/>
    <m/>
    <m/>
    <m/>
  </r>
  <r>
    <n v="1097"/>
    <s v="03/05/2024"/>
    <x v="2906"/>
    <x v="3"/>
    <x v="17"/>
    <x v="1"/>
    <n v="30.03"/>
    <x v="0"/>
    <x v="0"/>
    <n v="2"/>
    <x v="0"/>
    <m/>
    <m/>
    <m/>
  </r>
  <r>
    <n v="1097"/>
    <s v="03/11/2024"/>
    <x v="2907"/>
    <x v="2"/>
    <x v="19"/>
    <x v="0"/>
    <n v="22.95"/>
    <x v="0"/>
    <x v="5"/>
    <n v="5"/>
    <x v="0"/>
    <m/>
    <m/>
    <m/>
  </r>
  <r>
    <n v="1097"/>
    <s v="03/11/2024"/>
    <x v="2908"/>
    <x v="2"/>
    <x v="5"/>
    <x v="2"/>
    <n v="43.46"/>
    <x v="0"/>
    <x v="0"/>
    <n v="6"/>
    <x v="1"/>
    <m/>
    <m/>
    <m/>
  </r>
  <r>
    <n v="1097"/>
    <s v="03/19/2024"/>
    <x v="2909"/>
    <x v="1"/>
    <x v="5"/>
    <x v="2"/>
    <n v="3.62"/>
    <x v="0"/>
    <x v="1"/>
    <n v="7"/>
    <x v="1"/>
    <m/>
    <m/>
    <m/>
  </r>
  <r>
    <n v="1097"/>
    <s v="03/22/2024"/>
    <x v="2910"/>
    <x v="0"/>
    <x v="15"/>
    <x v="3"/>
    <n v="4.8"/>
    <x v="0"/>
    <x v="1"/>
    <n v="11"/>
    <x v="0"/>
    <m/>
    <m/>
    <m/>
  </r>
  <r>
    <n v="1097"/>
    <s v="03/26/2024"/>
    <x v="2911"/>
    <x v="2"/>
    <x v="3"/>
    <x v="3"/>
    <n v="36.54"/>
    <x v="0"/>
    <x v="1"/>
    <n v="6"/>
    <x v="0"/>
    <m/>
    <m/>
    <m/>
  </r>
  <r>
    <n v="1097"/>
    <s v="03/27/2024"/>
    <x v="2912"/>
    <x v="2"/>
    <x v="15"/>
    <x v="3"/>
    <n v="85.37"/>
    <x v="1"/>
    <x v="0"/>
    <n v="4"/>
    <x v="0"/>
    <m/>
    <m/>
    <m/>
  </r>
  <r>
    <n v="1097"/>
    <s v="03/28/2024"/>
    <x v="2913"/>
    <x v="2"/>
    <x v="17"/>
    <x v="1"/>
    <n v="33.58"/>
    <x v="0"/>
    <x v="1"/>
    <n v="4"/>
    <x v="0"/>
    <m/>
    <m/>
    <m/>
  </r>
  <r>
    <n v="1097"/>
    <s v="03/29/2024"/>
    <x v="2914"/>
    <x v="2"/>
    <x v="12"/>
    <x v="3"/>
    <n v="48.28"/>
    <x v="0"/>
    <x v="0"/>
    <n v="1"/>
    <x v="0"/>
    <m/>
    <m/>
    <m/>
  </r>
  <r>
    <n v="1098"/>
    <s v="01/05/2024"/>
    <x v="2915"/>
    <x v="3"/>
    <x v="0"/>
    <x v="0"/>
    <n v="36.46"/>
    <x v="0"/>
    <x v="0"/>
    <n v="5"/>
    <x v="0"/>
    <m/>
    <m/>
    <m/>
  </r>
  <r>
    <n v="1098"/>
    <s v="01/06/2024"/>
    <x v="2916"/>
    <x v="0"/>
    <x v="1"/>
    <x v="1"/>
    <n v="8.23"/>
    <x v="0"/>
    <x v="5"/>
    <n v="2"/>
    <x v="0"/>
    <m/>
    <m/>
    <m/>
  </r>
  <r>
    <n v="1098"/>
    <s v="01/12/2024"/>
    <x v="2917"/>
    <x v="0"/>
    <x v="9"/>
    <x v="1"/>
    <n v="31.11"/>
    <x v="0"/>
    <x v="4"/>
    <n v="4"/>
    <x v="0"/>
    <m/>
    <m/>
    <m/>
  </r>
  <r>
    <n v="1098"/>
    <s v="01/20/2024"/>
    <x v="2918"/>
    <x v="1"/>
    <x v="14"/>
    <x v="2"/>
    <n v="24.82"/>
    <x v="0"/>
    <x v="0"/>
    <n v="2"/>
    <x v="1"/>
    <m/>
    <m/>
    <m/>
  </r>
  <r>
    <n v="1098"/>
    <s v="01/26/2024"/>
    <x v="2919"/>
    <x v="2"/>
    <x v="14"/>
    <x v="2"/>
    <n v="47.17"/>
    <x v="0"/>
    <x v="5"/>
    <n v="5"/>
    <x v="1"/>
    <m/>
    <m/>
    <m/>
  </r>
  <r>
    <n v="1098"/>
    <s v="01/30/2024"/>
    <x v="2920"/>
    <x v="3"/>
    <x v="10"/>
    <x v="3"/>
    <n v="1.78"/>
    <x v="0"/>
    <x v="3"/>
    <n v="7"/>
    <x v="0"/>
    <m/>
    <m/>
    <m/>
  </r>
  <r>
    <n v="1098"/>
    <s v="02/07/2024"/>
    <x v="2921"/>
    <x v="0"/>
    <x v="15"/>
    <x v="3"/>
    <n v="5.27"/>
    <x v="0"/>
    <x v="5"/>
    <n v="3"/>
    <x v="0"/>
    <m/>
    <m/>
    <m/>
  </r>
  <r>
    <n v="1098"/>
    <s v="02/15/2024"/>
    <x v="2922"/>
    <x v="0"/>
    <x v="15"/>
    <x v="3"/>
    <n v="30.34"/>
    <x v="0"/>
    <x v="0"/>
    <n v="2"/>
    <x v="0"/>
    <m/>
    <m/>
    <m/>
  </r>
  <r>
    <n v="1098"/>
    <s v="02/16/2024"/>
    <x v="2923"/>
    <x v="1"/>
    <x v="5"/>
    <x v="2"/>
    <n v="8.34"/>
    <x v="0"/>
    <x v="1"/>
    <n v="8"/>
    <x v="1"/>
    <m/>
    <m/>
    <m/>
  </r>
  <r>
    <n v="1098"/>
    <s v="02/21/2024"/>
    <x v="2924"/>
    <x v="2"/>
    <x v="14"/>
    <x v="2"/>
    <n v="40.43"/>
    <x v="0"/>
    <x v="1"/>
    <n v="7"/>
    <x v="1"/>
    <m/>
    <m/>
    <m/>
  </r>
  <r>
    <n v="1098"/>
    <s v="02/24/2024"/>
    <x v="2925"/>
    <x v="2"/>
    <x v="13"/>
    <x v="2"/>
    <n v="5.17"/>
    <x v="0"/>
    <x v="0"/>
    <n v="1"/>
    <x v="1"/>
    <m/>
    <m/>
    <m/>
  </r>
  <r>
    <n v="1098"/>
    <s v="02/25/2024"/>
    <x v="2926"/>
    <x v="1"/>
    <x v="16"/>
    <x v="3"/>
    <n v="56.88"/>
    <x v="0"/>
    <x v="5"/>
    <n v="9"/>
    <x v="0"/>
    <n v="185384"/>
    <n v="15385"/>
    <n v="3049"/>
  </r>
  <r>
    <n v="1098"/>
    <s v="03/01/2024"/>
    <x v="2927"/>
    <x v="3"/>
    <x v="11"/>
    <x v="0"/>
    <n v="43.79"/>
    <x v="0"/>
    <x v="1"/>
    <n v="7"/>
    <x v="0"/>
    <m/>
    <m/>
    <m/>
  </r>
  <r>
    <n v="1098"/>
    <s v="03/01/2024"/>
    <x v="2928"/>
    <x v="2"/>
    <x v="11"/>
    <x v="0"/>
    <n v="2.16"/>
    <x v="0"/>
    <x v="1"/>
    <n v="4"/>
    <x v="0"/>
    <m/>
    <m/>
    <m/>
  </r>
  <r>
    <n v="1098"/>
    <s v="03/05/2024"/>
    <x v="2929"/>
    <x v="2"/>
    <x v="18"/>
    <x v="0"/>
    <n v="23.97"/>
    <x v="0"/>
    <x v="6"/>
    <n v="4"/>
    <x v="0"/>
    <m/>
    <m/>
    <m/>
  </r>
  <r>
    <n v="1098"/>
    <s v="03/08/2024"/>
    <x v="2930"/>
    <x v="1"/>
    <x v="2"/>
    <x v="2"/>
    <n v="21.91"/>
    <x v="0"/>
    <x v="1"/>
    <n v="10"/>
    <x v="1"/>
    <m/>
    <m/>
    <m/>
  </r>
  <r>
    <n v="1098"/>
    <s v="03/09/2024"/>
    <x v="2931"/>
    <x v="2"/>
    <x v="14"/>
    <x v="2"/>
    <n v="6.57"/>
    <x v="0"/>
    <x v="4"/>
    <n v="8"/>
    <x v="1"/>
    <m/>
    <m/>
    <m/>
  </r>
  <r>
    <n v="1098"/>
    <s v="03/10/2024"/>
    <x v="2932"/>
    <x v="3"/>
    <x v="13"/>
    <x v="2"/>
    <n v="93.16"/>
    <x v="1"/>
    <x v="1"/>
    <n v="5"/>
    <x v="1"/>
    <m/>
    <m/>
    <m/>
  </r>
  <r>
    <n v="1098"/>
    <s v="03/15/2024"/>
    <x v="2933"/>
    <x v="3"/>
    <x v="2"/>
    <x v="2"/>
    <n v="4.8"/>
    <x v="0"/>
    <x v="1"/>
    <n v="2"/>
    <x v="1"/>
    <m/>
    <m/>
    <m/>
  </r>
  <r>
    <n v="1098"/>
    <s v="03/20/2024"/>
    <x v="2934"/>
    <x v="1"/>
    <x v="0"/>
    <x v="0"/>
    <n v="131.16"/>
    <x v="1"/>
    <x v="5"/>
    <n v="9"/>
    <x v="0"/>
    <m/>
    <m/>
    <m/>
  </r>
  <r>
    <n v="1098"/>
    <s v="03/22/2024"/>
    <x v="2935"/>
    <x v="2"/>
    <x v="1"/>
    <x v="1"/>
    <n v="1.32"/>
    <x v="0"/>
    <x v="1"/>
    <n v="6"/>
    <x v="0"/>
    <m/>
    <m/>
    <m/>
  </r>
  <r>
    <n v="1098"/>
    <s v="03/27/2024"/>
    <x v="2936"/>
    <x v="0"/>
    <x v="8"/>
    <x v="1"/>
    <n v="9.81"/>
    <x v="0"/>
    <x v="3"/>
    <n v="5"/>
    <x v="0"/>
    <m/>
    <m/>
    <m/>
  </r>
  <r>
    <n v="1098"/>
    <s v="03/30/2024"/>
    <x v="2937"/>
    <x v="3"/>
    <x v="5"/>
    <x v="2"/>
    <n v="3.49"/>
    <x v="0"/>
    <x v="1"/>
    <n v="9"/>
    <x v="1"/>
    <m/>
    <m/>
    <m/>
  </r>
  <r>
    <n v="1099"/>
    <s v="01/02/2024"/>
    <x v="2938"/>
    <x v="1"/>
    <x v="10"/>
    <x v="3"/>
    <n v="12.09"/>
    <x v="0"/>
    <x v="5"/>
    <n v="6"/>
    <x v="0"/>
    <m/>
    <m/>
    <m/>
  </r>
  <r>
    <n v="1099"/>
    <s v="01/05/2024"/>
    <x v="2939"/>
    <x v="2"/>
    <x v="3"/>
    <x v="3"/>
    <n v="8.92"/>
    <x v="0"/>
    <x v="3"/>
    <n v="2"/>
    <x v="0"/>
    <m/>
    <m/>
    <m/>
  </r>
  <r>
    <n v="1099"/>
    <s v="01/07/2024"/>
    <x v="2940"/>
    <x v="1"/>
    <x v="15"/>
    <x v="3"/>
    <n v="26.75"/>
    <x v="0"/>
    <x v="4"/>
    <n v="4"/>
    <x v="0"/>
    <m/>
    <m/>
    <m/>
  </r>
  <r>
    <n v="1099"/>
    <s v="01/08/2024"/>
    <x v="2941"/>
    <x v="0"/>
    <x v="9"/>
    <x v="1"/>
    <n v="86.93"/>
    <x v="1"/>
    <x v="0"/>
    <n v="5"/>
    <x v="0"/>
    <m/>
    <m/>
    <m/>
  </r>
  <r>
    <n v="1099"/>
    <s v="01/08/2024"/>
    <x v="2942"/>
    <x v="3"/>
    <x v="9"/>
    <x v="1"/>
    <n v="7.25"/>
    <x v="0"/>
    <x v="4"/>
    <n v="8"/>
    <x v="0"/>
    <m/>
    <m/>
    <m/>
  </r>
  <r>
    <n v="1099"/>
    <s v="01/10/2024"/>
    <x v="2943"/>
    <x v="0"/>
    <x v="11"/>
    <x v="0"/>
    <n v="64.89"/>
    <x v="1"/>
    <x v="1"/>
    <n v="3"/>
    <x v="0"/>
    <m/>
    <m/>
    <m/>
  </r>
  <r>
    <n v="1099"/>
    <s v="01/17/2024"/>
    <x v="2944"/>
    <x v="2"/>
    <x v="14"/>
    <x v="2"/>
    <n v="1.29"/>
    <x v="0"/>
    <x v="0"/>
    <n v="1"/>
    <x v="1"/>
    <m/>
    <m/>
    <m/>
  </r>
  <r>
    <n v="1099"/>
    <s v="01/18/2024"/>
    <x v="2945"/>
    <x v="3"/>
    <x v="5"/>
    <x v="2"/>
    <n v="49.59"/>
    <x v="0"/>
    <x v="0"/>
    <n v="3"/>
    <x v="1"/>
    <m/>
    <m/>
    <m/>
  </r>
  <r>
    <n v="1099"/>
    <s v="01/24/2024"/>
    <x v="2946"/>
    <x v="1"/>
    <x v="5"/>
    <x v="2"/>
    <n v="42.55"/>
    <x v="0"/>
    <x v="3"/>
    <n v="5"/>
    <x v="1"/>
    <m/>
    <m/>
    <m/>
  </r>
  <r>
    <n v="1099"/>
    <s v="01/30/2024"/>
    <x v="2947"/>
    <x v="0"/>
    <x v="10"/>
    <x v="3"/>
    <n v="16.059999999999999"/>
    <x v="0"/>
    <x v="1"/>
    <n v="9"/>
    <x v="0"/>
    <m/>
    <m/>
    <m/>
  </r>
  <r>
    <n v="1099"/>
    <s v="02/02/2024"/>
    <x v="2948"/>
    <x v="3"/>
    <x v="10"/>
    <x v="3"/>
    <n v="2.4"/>
    <x v="0"/>
    <x v="5"/>
    <n v="5"/>
    <x v="0"/>
    <m/>
    <m/>
    <m/>
  </r>
  <r>
    <n v="1099"/>
    <s v="02/02/2024"/>
    <x v="2949"/>
    <x v="2"/>
    <x v="5"/>
    <x v="2"/>
    <n v="51.71"/>
    <x v="0"/>
    <x v="0"/>
    <n v="8"/>
    <x v="1"/>
    <m/>
    <m/>
    <m/>
  </r>
  <r>
    <n v="1099"/>
    <s v="02/05/2024"/>
    <x v="2950"/>
    <x v="3"/>
    <x v="19"/>
    <x v="0"/>
    <n v="30.08"/>
    <x v="0"/>
    <x v="5"/>
    <n v="7"/>
    <x v="0"/>
    <m/>
    <m/>
    <m/>
  </r>
  <r>
    <n v="1099"/>
    <s v="02/06/2024"/>
    <x v="2951"/>
    <x v="2"/>
    <x v="18"/>
    <x v="0"/>
    <n v="18.05"/>
    <x v="0"/>
    <x v="6"/>
    <n v="5"/>
    <x v="0"/>
    <m/>
    <m/>
    <m/>
  </r>
  <r>
    <n v="1099"/>
    <s v="02/09/2024"/>
    <x v="2952"/>
    <x v="0"/>
    <x v="13"/>
    <x v="2"/>
    <n v="59.15"/>
    <x v="0"/>
    <x v="3"/>
    <n v="5"/>
    <x v="1"/>
    <m/>
    <m/>
    <m/>
  </r>
  <r>
    <n v="1099"/>
    <s v="02/11/2024"/>
    <x v="2953"/>
    <x v="2"/>
    <x v="4"/>
    <x v="1"/>
    <n v="20.6"/>
    <x v="0"/>
    <x v="1"/>
    <n v="5"/>
    <x v="0"/>
    <m/>
    <m/>
    <m/>
  </r>
  <r>
    <n v="1099"/>
    <s v="02/11/2024"/>
    <x v="2954"/>
    <x v="3"/>
    <x v="15"/>
    <x v="3"/>
    <n v="22"/>
    <x v="0"/>
    <x v="0"/>
    <n v="5"/>
    <x v="0"/>
    <m/>
    <m/>
    <m/>
  </r>
  <r>
    <n v="1099"/>
    <s v="02/18/2024"/>
    <x v="2955"/>
    <x v="3"/>
    <x v="2"/>
    <x v="2"/>
    <n v="40.950000000000003"/>
    <x v="0"/>
    <x v="1"/>
    <n v="9"/>
    <x v="1"/>
    <m/>
    <m/>
    <m/>
  </r>
  <r>
    <n v="1099"/>
    <s v="02/20/2024"/>
    <x v="2956"/>
    <x v="0"/>
    <x v="6"/>
    <x v="0"/>
    <n v="37.369999999999997"/>
    <x v="0"/>
    <x v="6"/>
    <n v="3"/>
    <x v="0"/>
    <m/>
    <m/>
    <m/>
  </r>
  <r>
    <n v="1099"/>
    <s v="02/21/2024"/>
    <x v="2957"/>
    <x v="2"/>
    <x v="12"/>
    <x v="3"/>
    <n v="0.01"/>
    <x v="0"/>
    <x v="0"/>
    <n v="3"/>
    <x v="0"/>
    <m/>
    <m/>
    <m/>
  </r>
  <r>
    <n v="1099"/>
    <s v="02/21/2024"/>
    <x v="2958"/>
    <x v="3"/>
    <x v="9"/>
    <x v="1"/>
    <n v="60.27"/>
    <x v="1"/>
    <x v="0"/>
    <n v="7"/>
    <x v="0"/>
    <m/>
    <m/>
    <m/>
  </r>
  <r>
    <n v="1099"/>
    <s v="02/22/2024"/>
    <x v="2959"/>
    <x v="1"/>
    <x v="1"/>
    <x v="1"/>
    <n v="83.4"/>
    <x v="1"/>
    <x v="0"/>
    <n v="6"/>
    <x v="0"/>
    <m/>
    <m/>
    <m/>
  </r>
  <r>
    <n v="1099"/>
    <s v="02/26/2024"/>
    <x v="2960"/>
    <x v="2"/>
    <x v="5"/>
    <x v="2"/>
    <n v="24.7"/>
    <x v="0"/>
    <x v="5"/>
    <n v="5"/>
    <x v="1"/>
    <m/>
    <m/>
    <m/>
  </r>
  <r>
    <n v="1099"/>
    <s v="03/04/2024"/>
    <x v="2961"/>
    <x v="2"/>
    <x v="7"/>
    <x v="2"/>
    <n v="6.49"/>
    <x v="0"/>
    <x v="3"/>
    <n v="2"/>
    <x v="1"/>
    <m/>
    <m/>
    <m/>
  </r>
  <r>
    <n v="1099"/>
    <s v="03/04/2024"/>
    <x v="2962"/>
    <x v="2"/>
    <x v="16"/>
    <x v="3"/>
    <n v="75.64"/>
    <x v="1"/>
    <x v="4"/>
    <n v="9"/>
    <x v="0"/>
    <n v="318499"/>
    <n v="4927"/>
    <n v="4318"/>
  </r>
  <r>
    <n v="1099"/>
    <s v="03/07/2024"/>
    <x v="2963"/>
    <x v="0"/>
    <x v="19"/>
    <x v="0"/>
    <n v="79.77"/>
    <x v="1"/>
    <x v="0"/>
    <n v="6"/>
    <x v="0"/>
    <m/>
    <m/>
    <m/>
  </r>
  <r>
    <n v="1099"/>
    <s v="03/13/2024"/>
    <x v="2964"/>
    <x v="0"/>
    <x v="8"/>
    <x v="1"/>
    <n v="36.229999999999997"/>
    <x v="0"/>
    <x v="0"/>
    <n v="6"/>
    <x v="0"/>
    <m/>
    <m/>
    <m/>
  </r>
  <r>
    <n v="1099"/>
    <s v="03/13/2024"/>
    <x v="2965"/>
    <x v="0"/>
    <x v="15"/>
    <x v="3"/>
    <n v="15.14"/>
    <x v="0"/>
    <x v="1"/>
    <n v="7"/>
    <x v="0"/>
    <m/>
    <m/>
    <m/>
  </r>
  <r>
    <n v="1099"/>
    <s v="03/13/2024"/>
    <x v="2966"/>
    <x v="1"/>
    <x v="12"/>
    <x v="3"/>
    <n v="19.25"/>
    <x v="0"/>
    <x v="4"/>
    <n v="5"/>
    <x v="0"/>
    <m/>
    <m/>
    <m/>
  </r>
  <r>
    <n v="1099"/>
    <s v="03/15/2024"/>
    <x v="2967"/>
    <x v="3"/>
    <x v="6"/>
    <x v="0"/>
    <n v="0.28000000000000003"/>
    <x v="0"/>
    <x v="0"/>
    <n v="7"/>
    <x v="0"/>
    <m/>
    <m/>
    <m/>
  </r>
  <r>
    <n v="1099"/>
    <s v="03/17/2024"/>
    <x v="2968"/>
    <x v="1"/>
    <x v="13"/>
    <x v="2"/>
    <n v="53.21"/>
    <x v="0"/>
    <x v="3"/>
    <n v="8"/>
    <x v="1"/>
    <m/>
    <m/>
    <m/>
  </r>
  <r>
    <n v="1099"/>
    <s v="03/21/2024"/>
    <x v="2969"/>
    <x v="0"/>
    <x v="3"/>
    <x v="3"/>
    <n v="94.94"/>
    <x v="1"/>
    <x v="1"/>
    <n v="4"/>
    <x v="0"/>
    <m/>
    <m/>
    <m/>
  </r>
  <r>
    <n v="1099"/>
    <s v="03/25/2024"/>
    <x v="2970"/>
    <x v="0"/>
    <x v="15"/>
    <x v="3"/>
    <n v="76.86"/>
    <x v="1"/>
    <x v="1"/>
    <n v="4"/>
    <x v="0"/>
    <m/>
    <m/>
    <m/>
  </r>
  <r>
    <n v="1099"/>
    <s v="03/25/2024"/>
    <x v="2971"/>
    <x v="2"/>
    <x v="10"/>
    <x v="3"/>
    <n v="3.75"/>
    <x v="0"/>
    <x v="1"/>
    <n v="6"/>
    <x v="0"/>
    <m/>
    <m/>
    <m/>
  </r>
  <r>
    <n v="1099"/>
    <s v="03/26/2024"/>
    <x v="2972"/>
    <x v="3"/>
    <x v="1"/>
    <x v="1"/>
    <n v="8.08"/>
    <x v="0"/>
    <x v="4"/>
    <n v="6"/>
    <x v="0"/>
    <m/>
    <m/>
    <m/>
  </r>
  <r>
    <n v="1099"/>
    <s v="03/29/2024"/>
    <x v="2973"/>
    <x v="3"/>
    <x v="0"/>
    <x v="0"/>
    <n v="18.149999999999999"/>
    <x v="0"/>
    <x v="0"/>
    <n v="6"/>
    <x v="0"/>
    <m/>
    <m/>
    <m/>
  </r>
  <r>
    <n v="1100"/>
    <s v="01/08/2024"/>
    <x v="2974"/>
    <x v="0"/>
    <x v="0"/>
    <x v="0"/>
    <n v="88.65"/>
    <x v="1"/>
    <x v="0"/>
    <n v="6"/>
    <x v="0"/>
    <m/>
    <m/>
    <m/>
  </r>
  <r>
    <n v="1100"/>
    <s v="01/09/2024"/>
    <x v="2975"/>
    <x v="2"/>
    <x v="9"/>
    <x v="1"/>
    <n v="31.75"/>
    <x v="0"/>
    <x v="1"/>
    <n v="9"/>
    <x v="0"/>
    <m/>
    <m/>
    <m/>
  </r>
  <r>
    <n v="1100"/>
    <s v="01/16/2024"/>
    <x v="2976"/>
    <x v="0"/>
    <x v="5"/>
    <x v="2"/>
    <n v="10.41"/>
    <x v="0"/>
    <x v="0"/>
    <n v="5"/>
    <x v="1"/>
    <m/>
    <m/>
    <m/>
  </r>
  <r>
    <n v="1100"/>
    <s v="01/20/2024"/>
    <x v="2977"/>
    <x v="1"/>
    <x v="13"/>
    <x v="2"/>
    <n v="4.32"/>
    <x v="0"/>
    <x v="1"/>
    <n v="4"/>
    <x v="1"/>
    <m/>
    <m/>
    <m/>
  </r>
  <r>
    <n v="1100"/>
    <s v="01/21/2024"/>
    <x v="2978"/>
    <x v="2"/>
    <x v="19"/>
    <x v="0"/>
    <n v="10.29"/>
    <x v="0"/>
    <x v="0"/>
    <n v="3"/>
    <x v="0"/>
    <m/>
    <m/>
    <m/>
  </r>
  <r>
    <n v="1100"/>
    <s v="01/28/2024"/>
    <x v="2979"/>
    <x v="2"/>
    <x v="15"/>
    <x v="3"/>
    <n v="52.3"/>
    <x v="0"/>
    <x v="1"/>
    <n v="3"/>
    <x v="0"/>
    <m/>
    <m/>
    <m/>
  </r>
  <r>
    <n v="1100"/>
    <s v="01/31/2024"/>
    <x v="2980"/>
    <x v="3"/>
    <x v="11"/>
    <x v="0"/>
    <n v="102.79"/>
    <x v="1"/>
    <x v="0"/>
    <n v="3"/>
    <x v="0"/>
    <m/>
    <m/>
    <m/>
  </r>
  <r>
    <n v="1100"/>
    <s v="02/04/2024"/>
    <x v="2981"/>
    <x v="0"/>
    <x v="9"/>
    <x v="1"/>
    <n v="20.41"/>
    <x v="0"/>
    <x v="0"/>
    <n v="7"/>
    <x v="0"/>
    <m/>
    <m/>
    <m/>
  </r>
  <r>
    <n v="1100"/>
    <s v="02/11/2024"/>
    <x v="2982"/>
    <x v="3"/>
    <x v="14"/>
    <x v="2"/>
    <n v="72.069999999999993"/>
    <x v="1"/>
    <x v="6"/>
    <n v="2"/>
    <x v="1"/>
    <m/>
    <m/>
    <m/>
  </r>
  <r>
    <n v="1100"/>
    <s v="02/13/2024"/>
    <x v="2983"/>
    <x v="3"/>
    <x v="4"/>
    <x v="1"/>
    <n v="19.07"/>
    <x v="0"/>
    <x v="0"/>
    <n v="4"/>
    <x v="0"/>
    <m/>
    <m/>
    <m/>
  </r>
  <r>
    <n v="1100"/>
    <s v="02/20/2024"/>
    <x v="2984"/>
    <x v="3"/>
    <x v="5"/>
    <x v="2"/>
    <n v="24.43"/>
    <x v="0"/>
    <x v="5"/>
    <n v="5"/>
    <x v="1"/>
    <m/>
    <m/>
    <m/>
  </r>
  <r>
    <n v="1100"/>
    <s v="02/24/2024"/>
    <x v="2985"/>
    <x v="3"/>
    <x v="18"/>
    <x v="0"/>
    <n v="21.85"/>
    <x v="0"/>
    <x v="1"/>
    <n v="6"/>
    <x v="0"/>
    <m/>
    <m/>
    <m/>
  </r>
  <r>
    <n v="1100"/>
    <s v="03/02/2024"/>
    <x v="2986"/>
    <x v="1"/>
    <x v="16"/>
    <x v="3"/>
    <n v="44.13"/>
    <x v="0"/>
    <x v="5"/>
    <n v="4"/>
    <x v="0"/>
    <n v="378866"/>
    <n v="25832"/>
    <n v="1320"/>
  </r>
  <r>
    <n v="1100"/>
    <s v="03/03/2024"/>
    <x v="2987"/>
    <x v="3"/>
    <x v="16"/>
    <x v="3"/>
    <n v="86.04"/>
    <x v="1"/>
    <x v="3"/>
    <n v="5"/>
    <x v="0"/>
    <n v="408981"/>
    <n v="5657"/>
    <n v="7351"/>
  </r>
  <r>
    <n v="1100"/>
    <s v="03/04/2024"/>
    <x v="2988"/>
    <x v="3"/>
    <x v="2"/>
    <x v="2"/>
    <n v="23.2"/>
    <x v="0"/>
    <x v="4"/>
    <n v="6"/>
    <x v="1"/>
    <m/>
    <m/>
    <m/>
  </r>
  <r>
    <n v="1100"/>
    <s v="03/04/2024"/>
    <x v="2989"/>
    <x v="3"/>
    <x v="13"/>
    <x v="2"/>
    <n v="38.520000000000003"/>
    <x v="0"/>
    <x v="1"/>
    <n v="6"/>
    <x v="1"/>
    <m/>
    <m/>
    <m/>
  </r>
  <r>
    <n v="1100"/>
    <s v="03/05/2024"/>
    <x v="2990"/>
    <x v="1"/>
    <x v="4"/>
    <x v="1"/>
    <n v="39.69"/>
    <x v="0"/>
    <x v="3"/>
    <n v="8"/>
    <x v="0"/>
    <m/>
    <m/>
    <m/>
  </r>
  <r>
    <n v="1100"/>
    <s v="03/09/2024"/>
    <x v="2991"/>
    <x v="0"/>
    <x v="18"/>
    <x v="0"/>
    <n v="6.33"/>
    <x v="0"/>
    <x v="1"/>
    <n v="2"/>
    <x v="0"/>
    <m/>
    <m/>
    <m/>
  </r>
  <r>
    <n v="1100"/>
    <s v="03/12/2024"/>
    <x v="2992"/>
    <x v="0"/>
    <x v="8"/>
    <x v="1"/>
    <n v="2.0699999999999998"/>
    <x v="0"/>
    <x v="0"/>
    <n v="6"/>
    <x v="0"/>
    <m/>
    <m/>
    <m/>
  </r>
  <r>
    <n v="1100"/>
    <s v="03/13/2024"/>
    <x v="2993"/>
    <x v="2"/>
    <x v="11"/>
    <x v="0"/>
    <n v="23.95"/>
    <x v="0"/>
    <x v="0"/>
    <n v="7"/>
    <x v="0"/>
    <m/>
    <m/>
    <m/>
  </r>
  <r>
    <n v="1100"/>
    <s v="03/18/2024"/>
    <x v="2994"/>
    <x v="2"/>
    <x v="13"/>
    <x v="2"/>
    <n v="16.170000000000002"/>
    <x v="0"/>
    <x v="0"/>
    <n v="1"/>
    <x v="1"/>
    <m/>
    <m/>
    <m/>
  </r>
  <r>
    <n v="1100"/>
    <s v="03/22/2024"/>
    <x v="2995"/>
    <x v="3"/>
    <x v="5"/>
    <x v="2"/>
    <n v="16.72"/>
    <x v="0"/>
    <x v="5"/>
    <n v="7"/>
    <x v="1"/>
    <m/>
    <m/>
    <m/>
  </r>
  <r>
    <n v="1100"/>
    <s v="03/22/2024"/>
    <x v="2996"/>
    <x v="1"/>
    <x v="16"/>
    <x v="3"/>
    <n v="47.42"/>
    <x v="0"/>
    <x v="0"/>
    <n v="4"/>
    <x v="0"/>
    <n v="263704"/>
    <n v="17545"/>
    <n v="3509"/>
  </r>
  <r>
    <n v="1100"/>
    <s v="03/23/2024"/>
    <x v="2997"/>
    <x v="2"/>
    <x v="9"/>
    <x v="1"/>
    <n v="9.68"/>
    <x v="0"/>
    <x v="3"/>
    <n v="6"/>
    <x v="0"/>
    <m/>
    <m/>
    <m/>
  </r>
  <r>
    <n v="1100"/>
    <s v="03/28/2024"/>
    <x v="2998"/>
    <x v="2"/>
    <x v="5"/>
    <x v="2"/>
    <n v="10.78"/>
    <x v="0"/>
    <x v="3"/>
    <n v="5"/>
    <x v="1"/>
    <m/>
    <m/>
    <m/>
  </r>
  <r>
    <m/>
    <m/>
    <x v="2999"/>
    <x v="4"/>
    <x v="20"/>
    <x v="5"/>
    <m/>
    <x v="3"/>
    <x v="10"/>
    <m/>
    <x v="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B4F853-31BD-464C-8C59-859D55589C03}"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I4" firstHeaderRow="1" firstDataRow="1" firstDataCol="0"/>
  <pivotFields count="15">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Average of interactions"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989940-7303-4B6A-9183-25A4C51EA88B}"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F4" firstHeaderRow="1" firstDataRow="1" firstDataCol="0"/>
  <pivotFields count="15">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Items count="1">
    <i/>
  </rowItems>
  <colItems count="1">
    <i/>
  </colItems>
  <dataFields count="1">
    <dataField name="Average of launches"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410B34-B6BC-4C44-B480-74EDB73ECA9B}"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Items count="1">
    <i/>
  </rowItems>
  <colItems count="1">
    <i/>
  </colItems>
  <dataFields count="1">
    <dataField name="Average of screen_time_min" fld="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404EA5-3E99-F74F-87C2-EE1029B221E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
    <pivotField dataField="1" showAll="0"/>
  </pivotFields>
  <rowItems count="1">
    <i/>
  </rowItems>
  <colItems count="1">
    <i/>
  </colItems>
  <dataFields count="1">
    <dataField name="Sum of interactions"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6E1DD1-FE39-6C4C-979E-E781C531A63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25" firstHeaderRow="1" firstDataRow="1" firstDataCol="1"/>
  <pivotFields count="1">
    <pivotField axis="axisRow" showAll="0">
      <items count="22">
        <item x="8"/>
        <item x="4"/>
        <item x="13"/>
        <item x="11"/>
        <item x="9"/>
        <item x="5"/>
        <item x="17"/>
        <item x="18"/>
        <item x="7"/>
        <item x="10"/>
        <item x="2"/>
        <item x="14"/>
        <item x="6"/>
        <item x="15"/>
        <item x="12"/>
        <item x="3"/>
        <item x="19"/>
        <item x="1"/>
        <item x="0"/>
        <item x="16"/>
        <item x="20"/>
        <item t="default"/>
      </items>
    </pivotField>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3097BC-DD93-4880-A000-4910421A359F}" name="PivotTable8"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9" firstHeaderRow="1" firstDataRow="1" firstDataCol="1" rowPageCount="1" colPageCount="1"/>
  <pivotFields count="15">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items count="5">
        <item x="3"/>
        <item x="1"/>
        <item x="0"/>
        <item x="2"/>
        <item t="default"/>
      </items>
    </pivotField>
    <pivotField axis="axisRow" showAll="0">
      <items count="21">
        <item x="8"/>
        <item x="4"/>
        <item x="13"/>
        <item x="11"/>
        <item x="9"/>
        <item x="5"/>
        <item x="17"/>
        <item x="18"/>
        <item x="7"/>
        <item x="10"/>
        <item x="2"/>
        <item x="14"/>
        <item x="6"/>
        <item x="15"/>
        <item x="12"/>
        <item x="3"/>
        <item x="19"/>
        <item x="1"/>
        <item x="0"/>
        <item x="16"/>
        <item t="default"/>
      </items>
    </pivotField>
    <pivotField showAll="0">
      <items count="5">
        <item x="3"/>
        <item x="2"/>
        <item x="0"/>
        <item x="1"/>
        <item t="default"/>
      </items>
    </pivotField>
    <pivotField dataField="1"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s>
  <rowFields count="1">
    <field x="4"/>
  </rowFields>
  <rowItems count="16">
    <i>
      <x/>
    </i>
    <i>
      <x v="1"/>
    </i>
    <i>
      <x v="3"/>
    </i>
    <i>
      <x v="4"/>
    </i>
    <i>
      <x v="6"/>
    </i>
    <i>
      <x v="7"/>
    </i>
    <i>
      <x v="9"/>
    </i>
    <i>
      <x v="12"/>
    </i>
    <i>
      <x v="13"/>
    </i>
    <i>
      <x v="14"/>
    </i>
    <i>
      <x v="15"/>
    </i>
    <i>
      <x v="16"/>
    </i>
    <i>
      <x v="17"/>
    </i>
    <i>
      <x v="18"/>
    </i>
    <i>
      <x v="19"/>
    </i>
    <i t="grand">
      <x/>
    </i>
  </rowItems>
  <colItems count="1">
    <i/>
  </colItems>
  <pageFields count="1">
    <pageField fld="10" hier="-1"/>
  </pageFields>
  <dataFields count="1">
    <dataField name="Sum of screen_time_min"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D0F2F3-EB8C-4F5C-92AD-6434DBD4B658}" name="PivotTable9"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15">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items count="93">
        <item x="63"/>
        <item x="0"/>
        <item x="26"/>
        <item x="27"/>
        <item x="1"/>
        <item x="2"/>
        <item x="81"/>
        <item x="28"/>
        <item x="49"/>
        <item x="29"/>
        <item x="3"/>
        <item x="4"/>
        <item x="64"/>
        <item x="65"/>
        <item x="89"/>
        <item x="82"/>
        <item x="90"/>
        <item x="5"/>
        <item x="30"/>
        <item x="31"/>
        <item x="50"/>
        <item x="6"/>
        <item x="51"/>
        <item x="66"/>
        <item x="67"/>
        <item x="32"/>
        <item x="33"/>
        <item x="52"/>
        <item x="34"/>
        <item x="83"/>
        <item x="35"/>
        <item x="36"/>
        <item x="53"/>
        <item x="72"/>
        <item x="7"/>
        <item x="8"/>
        <item x="78"/>
        <item x="9"/>
        <item x="10"/>
        <item x="11"/>
        <item x="12"/>
        <item x="73"/>
        <item x="84"/>
        <item x="54"/>
        <item x="37"/>
        <item x="74"/>
        <item x="13"/>
        <item x="14"/>
        <item x="38"/>
        <item x="55"/>
        <item x="15"/>
        <item x="39"/>
        <item x="16"/>
        <item x="40"/>
        <item x="17"/>
        <item x="18"/>
        <item x="19"/>
        <item x="68"/>
        <item x="86"/>
        <item x="20"/>
        <item x="21"/>
        <item x="87"/>
        <item x="56"/>
        <item x="75"/>
        <item x="41"/>
        <item x="22"/>
        <item x="42"/>
        <item x="57"/>
        <item x="58"/>
        <item x="76"/>
        <item x="88"/>
        <item x="43"/>
        <item x="69"/>
        <item x="79"/>
        <item x="59"/>
        <item x="44"/>
        <item x="23"/>
        <item x="45"/>
        <item x="85"/>
        <item x="80"/>
        <item x="60"/>
        <item x="24"/>
        <item x="46"/>
        <item x="61"/>
        <item x="25"/>
        <item x="47"/>
        <item x="48"/>
        <item x="70"/>
        <item x="62"/>
        <item x="77"/>
        <item x="71"/>
        <item x="91"/>
        <item t="default"/>
      </items>
    </pivotField>
    <pivotField showAll="0">
      <items count="3000">
        <item x="951"/>
        <item x="2151"/>
        <item x="61"/>
        <item x="1574"/>
        <item x="1017"/>
        <item x="938"/>
        <item x="2801"/>
        <item x="1533"/>
        <item x="2069"/>
        <item x="2718"/>
        <item x="284"/>
        <item x="2821"/>
        <item x="1399"/>
        <item x="1344"/>
        <item x="654"/>
        <item x="916"/>
        <item x="2232"/>
        <item x="1141"/>
        <item x="1822"/>
        <item x="2755"/>
        <item x="1750"/>
        <item x="1804"/>
        <item x="2705"/>
        <item x="1979"/>
        <item x="1816"/>
        <item x="314"/>
        <item x="1008"/>
        <item x="1211"/>
        <item x="963"/>
        <item x="422"/>
        <item x="570"/>
        <item x="794"/>
        <item x="1664"/>
        <item x="1236"/>
        <item x="187"/>
        <item x="2244"/>
        <item x="195"/>
        <item x="2406"/>
        <item x="336"/>
        <item x="887"/>
        <item x="1791"/>
        <item x="2424"/>
        <item x="2583"/>
        <item x="1366"/>
        <item x="363"/>
        <item x="1806"/>
        <item x="272"/>
        <item x="2445"/>
        <item x="2150"/>
        <item x="1238"/>
        <item x="930"/>
        <item x="1014"/>
        <item x="1078"/>
        <item x="1404"/>
        <item x="2226"/>
        <item x="2679"/>
        <item x="349"/>
        <item x="2326"/>
        <item x="219"/>
        <item x="1939"/>
        <item x="479"/>
        <item x="1882"/>
        <item x="2647"/>
        <item x="2230"/>
        <item x="1569"/>
        <item x="1986"/>
        <item x="63"/>
        <item x="2850"/>
        <item x="199"/>
        <item x="2734"/>
        <item x="519"/>
        <item x="2958"/>
        <item x="555"/>
        <item x="2967"/>
        <item x="2242"/>
        <item x="2361"/>
        <item x="1162"/>
        <item x="514"/>
        <item x="1728"/>
        <item x="2681"/>
        <item x="2015"/>
        <item x="1454"/>
        <item x="2111"/>
        <item x="1075"/>
        <item x="69"/>
        <item x="946"/>
        <item x="208"/>
        <item x="2045"/>
        <item x="1495"/>
        <item x="801"/>
        <item x="2274"/>
        <item x="1250"/>
        <item x="876"/>
        <item x="1443"/>
        <item x="824"/>
        <item x="2186"/>
        <item x="2749"/>
        <item x="1300"/>
        <item x="2128"/>
        <item x="416"/>
        <item x="38"/>
        <item x="847"/>
        <item x="2739"/>
        <item x="2210"/>
        <item x="1701"/>
        <item x="2392"/>
        <item x="1937"/>
        <item x="2405"/>
        <item x="2675"/>
        <item x="269"/>
        <item x="948"/>
        <item x="2713"/>
        <item x="1036"/>
        <item x="2844"/>
        <item x="1552"/>
        <item x="2889"/>
        <item x="2558"/>
        <item x="270"/>
        <item x="1323"/>
        <item x="1449"/>
        <item x="747"/>
        <item x="357"/>
        <item x="1463"/>
        <item x="1371"/>
        <item x="512"/>
        <item x="2707"/>
        <item x="2007"/>
        <item x="2072"/>
        <item x="925"/>
        <item x="2995"/>
        <item x="29"/>
        <item x="1339"/>
        <item x="1805"/>
        <item x="1887"/>
        <item x="1513"/>
        <item x="630"/>
        <item x="2389"/>
        <item x="358"/>
        <item x="1645"/>
        <item x="1252"/>
        <item x="203"/>
        <item x="11"/>
        <item x="241"/>
        <item x="2012"/>
        <item x="282"/>
        <item x="832"/>
        <item x="756"/>
        <item x="965"/>
        <item x="967"/>
        <item x="238"/>
        <item x="1262"/>
        <item x="1002"/>
        <item x="1145"/>
        <item x="753"/>
        <item x="291"/>
        <item x="2057"/>
        <item x="371"/>
        <item x="2228"/>
        <item x="2924"/>
        <item x="1419"/>
        <item x="1091"/>
        <item x="444"/>
        <item x="1099"/>
        <item x="2945"/>
        <item x="1441"/>
        <item x="1810"/>
        <item x="918"/>
        <item x="2656"/>
        <item x="772"/>
        <item x="153"/>
        <item x="2363"/>
        <item x="2525"/>
        <item x="2863"/>
        <item x="1259"/>
        <item x="2905"/>
        <item x="2422"/>
        <item x="2125"/>
        <item x="932"/>
        <item x="2975"/>
        <item x="1802"/>
        <item x="1621"/>
        <item x="1592"/>
        <item x="2067"/>
        <item x="1901"/>
        <item x="2994"/>
        <item x="589"/>
        <item x="415"/>
        <item x="596"/>
        <item x="1651"/>
        <item x="1410"/>
        <item x="1264"/>
        <item x="57"/>
        <item x="2240"/>
        <item x="613"/>
        <item x="129"/>
        <item x="682"/>
        <item x="136"/>
        <item x="1535"/>
        <item x="1662"/>
        <item x="1702"/>
        <item x="320"/>
        <item x="126"/>
        <item x="1159"/>
        <item x="511"/>
        <item x="882"/>
        <item x="1628"/>
        <item x="2774"/>
        <item x="718"/>
        <item x="2108"/>
        <item x="671"/>
        <item x="987"/>
        <item x="2435"/>
        <item x="542"/>
        <item x="15"/>
        <item x="1895"/>
        <item x="1520"/>
        <item x="2783"/>
        <item x="2053"/>
        <item x="130"/>
        <item x="232"/>
        <item x="173"/>
        <item x="2262"/>
        <item x="2810"/>
        <item x="1423"/>
        <item x="1150"/>
        <item x="2848"/>
        <item x="1160"/>
        <item x="2370"/>
        <item x="426"/>
        <item x="111"/>
        <item x="1865"/>
        <item x="1571"/>
        <item x="1604"/>
        <item x="615"/>
        <item x="1019"/>
        <item x="843"/>
        <item x="736"/>
        <item x="1484"/>
        <item x="1087"/>
        <item x="2482"/>
        <item x="28"/>
        <item x="2915"/>
        <item x="2554"/>
        <item x="1315"/>
        <item x="1381"/>
        <item x="2349"/>
        <item x="978"/>
        <item x="318"/>
        <item x="1844"/>
        <item x="2788"/>
        <item x="167"/>
        <item x="234"/>
        <item x="2867"/>
        <item x="112"/>
        <item x="148"/>
        <item x="1639"/>
        <item x="445"/>
        <item x="2362"/>
        <item x="2249"/>
        <item x="2222"/>
        <item x="339"/>
        <item x="604"/>
        <item x="55"/>
        <item x="2877"/>
        <item x="1911"/>
        <item x="2887"/>
        <item x="1830"/>
        <item x="879"/>
        <item x="823"/>
        <item x="1385"/>
        <item x="149"/>
        <item x="440"/>
        <item x="412"/>
        <item x="1963"/>
        <item x="1781"/>
        <item x="267"/>
        <item x="1811"/>
        <item x="1294"/>
        <item x="768"/>
        <item x="1243"/>
        <item x="776"/>
        <item x="34"/>
        <item x="2892"/>
        <item x="2178"/>
        <item x="1812"/>
        <item x="465"/>
        <item x="2581"/>
        <item x="2358"/>
        <item x="2198"/>
        <item x="2852"/>
        <item x="1104"/>
        <item x="1808"/>
        <item x="2868"/>
        <item x="2070"/>
        <item x="1422"/>
        <item x="2510"/>
        <item x="834"/>
        <item x="986"/>
        <item x="841"/>
        <item x="1316"/>
        <item x="1230"/>
        <item x="1564"/>
        <item x="1066"/>
        <item x="696"/>
        <item x="2462"/>
        <item x="2854"/>
        <item x="1105"/>
        <item x="1476"/>
        <item x="1560"/>
        <item x="2627"/>
        <item x="1703"/>
        <item x="751"/>
        <item x="640"/>
        <item x="759"/>
        <item x="2919"/>
        <item x="997"/>
        <item x="2503"/>
        <item x="53"/>
        <item x="1388"/>
        <item x="1364"/>
        <item x="2824"/>
        <item x="2218"/>
        <item x="303"/>
        <item x="1922"/>
        <item x="80"/>
        <item x="857"/>
        <item x="828"/>
        <item x="1743"/>
        <item x="1989"/>
        <item x="1079"/>
        <item x="844"/>
        <item x="2498"/>
        <item x="177"/>
        <item x="766"/>
        <item x="410"/>
        <item x="288"/>
        <item x="260"/>
        <item x="1161"/>
        <item x="1346"/>
        <item x="1478"/>
        <item x="2808"/>
        <item x="2509"/>
        <item x="557"/>
        <item x="1461"/>
        <item x="1124"/>
        <item x="2202"/>
        <item x="2408"/>
        <item x="1320"/>
        <item x="2744"/>
        <item x="408"/>
        <item x="1092"/>
        <item x="2161"/>
        <item x="261"/>
        <item x="1402"/>
        <item x="2061"/>
        <item x="2954"/>
        <item x="891"/>
        <item x="2537"/>
        <item x="585"/>
        <item x="1500"/>
        <item x="2276"/>
        <item x="1584"/>
        <item x="2643"/>
        <item x="2121"/>
        <item x="764"/>
        <item x="2048"/>
        <item x="1391"/>
        <item x="1674"/>
        <item x="2789"/>
        <item x="455"/>
        <item x="206"/>
        <item x="2983"/>
        <item x="577"/>
        <item x="1359"/>
        <item x="253"/>
        <item x="2937"/>
        <item x="1577"/>
        <item x="2251"/>
        <item x="1084"/>
        <item x="656"/>
        <item x="1199"/>
        <item x="1902"/>
        <item x="2633"/>
        <item x="590"/>
        <item x="2277"/>
        <item x="1051"/>
        <item x="1220"/>
        <item x="141"/>
        <item x="2384"/>
        <item x="826"/>
        <item x="2634"/>
        <item x="2756"/>
        <item x="1964"/>
        <item x="1999"/>
        <item x="2496"/>
        <item x="2569"/>
        <item x="714"/>
        <item x="2779"/>
        <item x="1188"/>
        <item x="414"/>
        <item x="2278"/>
        <item x="652"/>
        <item x="622"/>
        <item x="1697"/>
        <item x="1086"/>
        <item x="1039"/>
        <item x="92"/>
        <item x="128"/>
        <item x="1851"/>
        <item x="2640"/>
        <item x="2567"/>
        <item x="1414"/>
        <item x="1488"/>
        <item x="2842"/>
        <item x="93"/>
        <item x="537"/>
        <item x="1684"/>
        <item x="2699"/>
        <item x="2900"/>
        <item x="1197"/>
        <item x="1063"/>
        <item x="1739"/>
        <item x="803"/>
        <item x="1396"/>
        <item x="2201"/>
        <item x="785"/>
        <item x="2181"/>
        <item x="2984"/>
        <item x="744"/>
        <item x="720"/>
        <item x="1273"/>
        <item x="984"/>
        <item x="1401"/>
        <item x="2001"/>
        <item x="2041"/>
        <item x="2904"/>
        <item x="1203"/>
        <item x="771"/>
        <item x="1009"/>
        <item x="1074"/>
        <item x="680"/>
        <item x="235"/>
        <item x="2953"/>
        <item x="950"/>
        <item x="117"/>
        <item x="1708"/>
        <item x="2998"/>
        <item x="645"/>
        <item x="2697"/>
        <item x="1442"/>
        <item x="1859"/>
        <item x="1863"/>
        <item x="2579"/>
        <item x="1456"/>
        <item x="1846"/>
        <item x="162"/>
        <item x="299"/>
        <item x="2735"/>
        <item x="2066"/>
        <item x="2187"/>
        <item x="150"/>
        <item x="319"/>
        <item x="359"/>
        <item x="676"/>
        <item x="939"/>
        <item x="1884"/>
        <item x="1559"/>
        <item x="2626"/>
        <item x="2324"/>
        <item x="1187"/>
        <item x="1462"/>
        <item x="1748"/>
        <item x="103"/>
        <item x="1885"/>
        <item x="657"/>
        <item x="1295"/>
        <item x="1296"/>
        <item x="186"/>
        <item x="1012"/>
        <item x="1647"/>
        <item x="2470"/>
        <item x="735"/>
        <item x="142"/>
        <item x="1835"/>
        <item x="1206"/>
        <item x="669"/>
        <item x="1644"/>
        <item x="2521"/>
        <item x="1687"/>
        <item x="2207"/>
        <item x="2414"/>
        <item x="2775"/>
        <item x="2873"/>
        <item x="2512"/>
        <item x="1156"/>
        <item x="2760"/>
        <item x="457"/>
        <item x="2802"/>
        <item x="50"/>
        <item x="2685"/>
        <item x="2154"/>
        <item x="1460"/>
        <item x="1013"/>
        <item x="2492"/>
        <item x="1946"/>
        <item x="2316"/>
        <item x="1630"/>
        <item x="436"/>
        <item x="121"/>
        <item x="802"/>
        <item x="2939"/>
        <item x="418"/>
        <item x="1166"/>
        <item x="460"/>
        <item x="1136"/>
        <item x="898"/>
        <item x="863"/>
        <item x="2882"/>
        <item x="778"/>
        <item x="1685"/>
        <item x="1106"/>
        <item x="2803"/>
        <item x="51"/>
        <item x="2100"/>
        <item x="665"/>
        <item x="2396"/>
        <item x="1615"/>
        <item x="6"/>
        <item x="787"/>
        <item x="2091"/>
        <item x="347"/>
        <item x="610"/>
        <item x="60"/>
        <item x="1910"/>
        <item x="2167"/>
        <item x="1216"/>
        <item x="2594"/>
        <item x="2982"/>
        <item x="660"/>
        <item x="859"/>
        <item x="1299"/>
        <item x="125"/>
        <item x="390"/>
        <item x="2311"/>
        <item x="424"/>
        <item x="429"/>
        <item x="2068"/>
        <item x="1765"/>
        <item x="1987"/>
        <item x="869"/>
        <item x="163"/>
        <item x="1554"/>
        <item x="620"/>
        <item x="2710"/>
        <item x="1891"/>
        <item x="2660"/>
        <item x="929"/>
        <item x="754"/>
        <item x="1578"/>
        <item x="1217"/>
        <item x="516"/>
        <item x="974"/>
        <item x="1265"/>
        <item x="281"/>
        <item x="2781"/>
        <item x="2215"/>
        <item x="538"/>
        <item x="399"/>
        <item x="1054"/>
        <item x="1695"/>
        <item x="485"/>
        <item x="798"/>
        <item x="90"/>
        <item x="2052"/>
        <item x="229"/>
        <item x="2559"/>
        <item x="2831"/>
        <item x="462"/>
        <item x="2654"/>
        <item x="2932"/>
        <item x="2935"/>
        <item x="2360"/>
        <item x="2759"/>
        <item x="264"/>
        <item x="819"/>
        <item x="343"/>
        <item x="214"/>
        <item x="315"/>
        <item x="2194"/>
        <item x="96"/>
        <item x="1467"/>
        <item x="730"/>
        <item x="1132"/>
        <item x="2869"/>
        <item x="180"/>
        <item x="1239"/>
        <item x="1572"/>
        <item x="2275"/>
        <item x="1505"/>
        <item x="2137"/>
        <item x="77"/>
        <item x="2348"/>
        <item x="579"/>
        <item x="2268"/>
        <item x="2542"/>
        <item x="1960"/>
        <item x="2367"/>
        <item x="370"/>
        <item x="2344"/>
        <item x="1172"/>
        <item x="2655"/>
        <item x="1740"/>
        <item x="1333"/>
        <item x="1797"/>
        <item x="2857"/>
        <item x="2037"/>
        <item x="2345"/>
        <item x="430"/>
        <item x="2353"/>
        <item x="1425"/>
        <item x="2027"/>
        <item x="1431"/>
        <item x="297"/>
        <item x="683"/>
        <item x="2833"/>
        <item x="605"/>
        <item x="1267"/>
        <item x="1361"/>
        <item x="2820"/>
        <item x="2673"/>
        <item x="2891"/>
        <item x="2676"/>
        <item x="1225"/>
        <item x="2290"/>
        <item x="2266"/>
        <item x="441"/>
        <item x="1775"/>
        <item x="477"/>
        <item x="2337"/>
        <item x="268"/>
        <item x="792"/>
        <item x="627"/>
        <item x="1868"/>
        <item x="1549"/>
        <item x="2586"/>
        <item x="227"/>
        <item x="200"/>
        <item x="2948"/>
        <item x="1758"/>
        <item x="433"/>
        <item x="582"/>
        <item x="2843"/>
        <item x="1609"/>
        <item x="1076"/>
        <item x="2135"/>
        <item x="1726"/>
        <item x="1056"/>
        <item x="765"/>
        <item x="1180"/>
        <item x="1006"/>
        <item x="1912"/>
        <item x="2853"/>
        <item x="992"/>
        <item x="2564"/>
        <item x="48"/>
        <item x="1596"/>
        <item x="378"/>
        <item x="2158"/>
        <item x="810"/>
        <item x="295"/>
        <item x="710"/>
        <item x="1256"/>
        <item x="1324"/>
        <item x="377"/>
        <item x="2907"/>
        <item x="752"/>
        <item x="30"/>
        <item x="2792"/>
        <item x="1052"/>
        <item x="1510"/>
        <item x="1926"/>
        <item x="1931"/>
        <item x="184"/>
        <item x="1672"/>
        <item x="2488"/>
        <item x="705"/>
        <item x="1530"/>
        <item x="306"/>
        <item x="1980"/>
        <item x="2927"/>
        <item x="2780"/>
        <item x="2328"/>
        <item x="872"/>
        <item x="2366"/>
        <item x="2979"/>
        <item x="2343"/>
        <item x="1514"/>
        <item x="1867"/>
        <item x="1090"/>
        <item x="2785"/>
        <item x="643"/>
        <item x="419"/>
        <item x="2700"/>
        <item x="1408"/>
        <item x="2957"/>
        <item x="2385"/>
        <item x="2104"/>
        <item x="2514"/>
        <item x="191"/>
        <item x="324"/>
        <item x="878"/>
        <item x="1787"/>
        <item x="890"/>
        <item x="2989"/>
        <item x="1935"/>
        <item x="957"/>
        <item x="2758"/>
        <item x="2336"/>
        <item x="2339"/>
        <item x="2648"/>
        <item x="2836"/>
        <item x="2906"/>
        <item x="1147"/>
        <item x="2461"/>
        <item x="2333"/>
        <item x="1997"/>
        <item x="969"/>
        <item x="2092"/>
        <item x="2925"/>
        <item x="2101"/>
        <item x="1792"/>
        <item x="2243"/>
        <item x="1310"/>
        <item x="397"/>
        <item x="171"/>
        <item x="274"/>
        <item x="2383"/>
        <item x="1268"/>
        <item x="829"/>
        <item x="154"/>
        <item x="2132"/>
        <item x="782"/>
        <item x="2315"/>
        <item x="1627"/>
        <item x="2960"/>
        <item x="1065"/>
        <item x="1906"/>
        <item x="591"/>
        <item x="875"/>
        <item x="877"/>
        <item x="995"/>
        <item x="2444"/>
        <item x="486"/>
        <item x="1182"/>
        <item x="1642"/>
        <item x="1676"/>
        <item x="1849"/>
        <item x="1586"/>
        <item x="2063"/>
        <item x="1292"/>
        <item x="434"/>
        <item x="2295"/>
        <item x="2359"/>
        <item x="1612"/>
        <item x="2465"/>
        <item x="1283"/>
        <item x="2951"/>
        <item x="1482"/>
        <item x="1516"/>
        <item x="1984"/>
        <item x="1095"/>
        <item x="503"/>
        <item x="2761"/>
        <item x="2828"/>
        <item x="2678"/>
        <item x="795"/>
        <item x="2812"/>
        <item x="1207"/>
        <item x="152"/>
        <item x="2031"/>
        <item x="650"/>
        <item x="369"/>
        <item x="1108"/>
        <item x="403"/>
        <item x="248"/>
        <item x="316"/>
        <item x="1069"/>
        <item x="2671"/>
        <item x="2524"/>
        <item x="73"/>
        <item x="2568"/>
        <item x="740"/>
        <item x="1732"/>
        <item x="2752"/>
        <item x="2543"/>
        <item x="474"/>
        <item x="1507"/>
        <item x="1131"/>
        <item x="461"/>
        <item x="1515"/>
        <item x="1493"/>
        <item x="1270"/>
        <item x="386"/>
        <item x="1125"/>
        <item x="2059"/>
        <item x="2920"/>
        <item x="2622"/>
        <item x="1060"/>
        <item x="1204"/>
        <item x="667"/>
        <item x="2689"/>
        <item x="2404"/>
        <item x="509"/>
        <item x="2439"/>
        <item x="2709"/>
        <item x="178"/>
        <item x="1544"/>
        <item x="1242"/>
        <item x="1712"/>
        <item x="1251"/>
        <item x="651"/>
        <item x="788"/>
        <item x="573"/>
        <item x="2985"/>
        <item x="1518"/>
        <item x="1709"/>
        <item x="1122"/>
        <item x="1126"/>
        <item x="1437"/>
        <item x="2677"/>
        <item x="2320"/>
        <item x="919"/>
        <item x="2103"/>
        <item x="1040"/>
        <item x="2516"/>
        <item x="1779"/>
        <item x="1969"/>
        <item x="2595"/>
        <item x="1861"/>
        <item x="2147"/>
        <item x="952"/>
        <item x="1007"/>
        <item x="1878"/>
        <item x="2890"/>
        <item x="456"/>
        <item x="1692"/>
        <item x="2770"/>
        <item x="1112"/>
        <item x="2354"/>
        <item x="1329"/>
        <item x="389"/>
        <item x="726"/>
        <item x="2221"/>
        <item x="2224"/>
        <item x="2415"/>
        <item x="2684"/>
        <item x="799"/>
        <item x="2486"/>
        <item x="2245"/>
        <item x="838"/>
        <item x="2407"/>
        <item x="571"/>
        <item x="1761"/>
        <item x="1175"/>
        <item x="1738"/>
        <item x="831"/>
        <item x="31"/>
        <item x="1683"/>
        <item x="331"/>
        <item x="1257"/>
        <item x="402"/>
        <item x="1139"/>
        <item x="2993"/>
        <item x="384"/>
        <item x="701"/>
        <item x="2523"/>
        <item x="72"/>
        <item x="1590"/>
        <item x="1198"/>
        <item x="2323"/>
        <item x="770"/>
        <item x="2297"/>
        <item x="1677"/>
        <item x="760"/>
        <item x="2087"/>
        <item x="109"/>
        <item x="346"/>
        <item x="2987"/>
        <item x="1186"/>
        <item x="2214"/>
        <item x="1015"/>
        <item x="1583"/>
        <item x="335"/>
        <item x="2065"/>
        <item x="1485"/>
        <item x="2294"/>
        <item x="1453"/>
        <item x="1246"/>
        <item x="2216"/>
        <item x="2793"/>
        <item x="1856"/>
        <item x="341"/>
        <item x="2008"/>
        <item x="1494"/>
        <item x="586"/>
        <item x="2885"/>
        <item x="1679"/>
        <item x="2035"/>
        <item x="2562"/>
        <item x="210"/>
        <item x="2264"/>
        <item x="2659"/>
        <item x="2484"/>
        <item x="807"/>
        <item x="1397"/>
        <item x="2796"/>
        <item x="2313"/>
        <item x="1757"/>
        <item x="855"/>
        <item x="182"/>
        <item x="2720"/>
        <item x="2822"/>
        <item x="1018"/>
        <item x="2674"/>
        <item x="517"/>
        <item x="1888"/>
        <item x="2574"/>
        <item x="2017"/>
        <item x="1956"/>
        <item x="1959"/>
        <item x="2463"/>
        <item x="1618"/>
        <item x="849"/>
        <item x="1085"/>
        <item x="179"/>
        <item x="1142"/>
        <item x="2605"/>
        <item x="447"/>
        <item x="1466"/>
        <item x="1218"/>
        <item x="1475"/>
        <item x="1696"/>
        <item x="524"/>
        <item x="2872"/>
        <item x="1742"/>
        <item x="2608"/>
        <item x="1128"/>
        <item x="400"/>
        <item x="1652"/>
        <item x="1170"/>
        <item x="1566"/>
        <item x="2874"/>
        <item x="62"/>
        <item x="1367"/>
        <item x="2306"/>
        <item x="1971"/>
        <item x="2225"/>
        <item x="1862"/>
        <item x="2508"/>
        <item x="1985"/>
        <item x="1272"/>
        <item x="2670"/>
        <item x="1434"/>
        <item x="1473"/>
        <item x="601"/>
        <item x="463"/>
        <item x="2013"/>
        <item x="1934"/>
        <item x="2818"/>
        <item x="2164"/>
        <item x="2695"/>
        <item x="458"/>
        <item x="2259"/>
        <item x="345"/>
        <item x="115"/>
        <item x="438"/>
        <item x="220"/>
        <item x="812"/>
        <item x="2058"/>
        <item x="204"/>
        <item x="1978"/>
        <item x="976"/>
        <item x="2961"/>
        <item x="865"/>
        <item x="2819"/>
        <item x="192"/>
        <item x="2696"/>
        <item x="2205"/>
        <item x="139"/>
        <item x="2771"/>
        <item x="1763"/>
        <item x="2664"/>
        <item x="2913"/>
        <item x="2942"/>
        <item x="2434"/>
        <item x="2980"/>
        <item x="2183"/>
        <item x="1033"/>
        <item x="1452"/>
        <item x="2106"/>
        <item x="2544"/>
        <item x="361"/>
        <item x="1719"/>
        <item x="515"/>
        <item x="2738"/>
        <item x="2745"/>
        <item x="2236"/>
        <item x="635"/>
        <item x="1394"/>
        <item x="451"/>
        <item x="990"/>
        <item x="568"/>
        <item x="2740"/>
        <item x="2418"/>
        <item x="1114"/>
        <item x="2909"/>
        <item x="1675"/>
        <item x="780"/>
        <item x="1686"/>
        <item x="2617"/>
        <item x="917"/>
        <item x="2714"/>
        <item x="924"/>
        <item x="2511"/>
        <item x="2823"/>
        <item x="98"/>
        <item x="1470"/>
        <item x="2565"/>
        <item x="2184"/>
        <item x="894"/>
        <item x="2049"/>
        <item x="1603"/>
        <item x="1611"/>
        <item x="1850"/>
        <item x="1918"/>
        <item x="1921"/>
        <item x="2185"/>
        <item x="1864"/>
        <item x="528"/>
        <item x="1429"/>
        <item x="1097"/>
        <item x="2433"/>
        <item x="598"/>
        <item x="2832"/>
        <item x="2652"/>
        <item x="2265"/>
        <item x="1144"/>
        <item x="867"/>
        <item x="562"/>
        <item x="1372"/>
        <item x="1723"/>
        <item x="2040"/>
        <item x="1293"/>
        <item x="2451"/>
        <item x="979"/>
        <item x="868"/>
        <item x="158"/>
        <item x="2466"/>
        <item x="567"/>
        <item x="1653"/>
        <item x="1890"/>
        <item x="280"/>
        <item x="1424"/>
        <item x="723"/>
        <item x="811"/>
        <item x="364"/>
        <item x="74"/>
        <item x="850"/>
        <item x="2321"/>
        <item x="116"/>
        <item x="1498"/>
        <item x="2050"/>
        <item x="1992"/>
        <item x="617"/>
        <item x="2254"/>
        <item x="544"/>
        <item x="550"/>
        <item x="1983"/>
        <item x="1873"/>
        <item x="1010"/>
        <item x="725"/>
        <item x="1253"/>
        <item x="1725"/>
        <item x="2834"/>
        <item x="2772"/>
        <item x="1178"/>
        <item x="721"/>
        <item x="806"/>
        <item x="449"/>
        <item x="681"/>
        <item x="1555"/>
        <item x="1409"/>
        <item x="279"/>
        <item x="2602"/>
        <item x="1522"/>
        <item x="958"/>
        <item x="813"/>
        <item x="2086"/>
        <item x="2615"/>
        <item x="1226"/>
        <item x="1892"/>
        <item x="1869"/>
        <item x="2817"/>
        <item x="2197"/>
        <item x="1127"/>
        <item x="326"/>
        <item x="762"/>
        <item x="175"/>
        <item x="1062"/>
        <item x="2018"/>
        <item x="722"/>
        <item x="2162"/>
        <item x="2430"/>
        <item x="2338"/>
        <item x="569"/>
        <item x="1593"/>
        <item x="113"/>
        <item x="2480"/>
        <item x="2541"/>
        <item x="592"/>
        <item x="165"/>
        <item x="2762"/>
        <item x="1221"/>
        <item x="885"/>
        <item x="1597"/>
        <item x="2454"/>
        <item x="904"/>
        <item x="1046"/>
        <item x="1966"/>
        <item x="653"/>
        <item x="2620"/>
        <item x="1760"/>
        <item x="1898"/>
        <item x="1871"/>
        <item x="2241"/>
        <item x="935"/>
        <item x="678"/>
        <item x="1471"/>
        <item x="46"/>
        <item x="1031"/>
        <item x="1568"/>
        <item x="2212"/>
        <item x="2665"/>
        <item x="871"/>
        <item x="616"/>
        <item x="1376"/>
        <item x="427"/>
        <item x="1928"/>
        <item x="1837"/>
        <item x="693"/>
        <item x="255"/>
        <item x="1"/>
        <item x="1436"/>
        <item x="2253"/>
        <item x="1833"/>
        <item x="825"/>
        <item x="1491"/>
        <item x="1185"/>
        <item x="498"/>
        <item x="1576"/>
        <item x="1020"/>
        <item x="1619"/>
        <item x="1511"/>
        <item x="1539"/>
        <item x="2188"/>
        <item x="491"/>
        <item x="1335"/>
        <item x="293"/>
        <item x="839"/>
        <item x="1689"/>
        <item x="1923"/>
        <item x="606"/>
        <item x="2452"/>
        <item x="89"/>
        <item x="2273"/>
        <item x="1678"/>
        <item x="2369"/>
        <item x="42"/>
        <item x="1169"/>
        <item x="2505"/>
        <item x="2658"/>
        <item x="1821"/>
        <item x="188"/>
        <item x="262"/>
        <item x="2282"/>
        <item x="1754"/>
        <item x="1860"/>
        <item x="2625"/>
        <item x="1818"/>
        <item x="531"/>
        <item x="1070"/>
        <item x="1312"/>
        <item x="8"/>
        <item x="2314"/>
        <item x="1228"/>
        <item x="2926"/>
        <item x="922"/>
        <item x="773"/>
        <item x="2725"/>
        <item x="3"/>
        <item x="2894"/>
        <item x="970"/>
        <item x="1291"/>
        <item x="1563"/>
        <item x="119"/>
        <item x="1669"/>
        <item x="1794"/>
        <item x="35"/>
        <item x="2471"/>
        <item x="1317"/>
        <item x="1481"/>
        <item x="2352"/>
        <item x="1637"/>
        <item x="383"/>
        <item x="639"/>
        <item x="263"/>
        <item x="1439"/>
        <item x="1378"/>
        <item x="975"/>
        <item x="2149"/>
        <item x="862"/>
        <item x="560"/>
        <item x="2054"/>
        <item x="100"/>
        <item x="1721"/>
        <item x="711"/>
        <item x="549"/>
        <item x="23"/>
        <item x="2481"/>
        <item x="2784"/>
        <item x="2330"/>
        <item x="2522"/>
        <item x="2613"/>
        <item x="1589"/>
        <item x="1483"/>
        <item x="2746"/>
        <item x="2816"/>
        <item x="1499"/>
        <item x="1337"/>
        <item x="1215"/>
        <item x="761"/>
        <item x="2258"/>
        <item x="625"/>
        <item x="1234"/>
        <item x="2687"/>
        <item x="2395"/>
        <item x="1848"/>
        <item x="420"/>
        <item x="2138"/>
        <item x="1654"/>
        <item x="2903"/>
        <item x="1177"/>
        <item x="2356"/>
        <item x="2160"/>
        <item x="323"/>
        <item x="910"/>
        <item x="1167"/>
        <item x="2119"/>
        <item x="521"/>
        <item x="2686"/>
        <item x="439"/>
        <item x="499"/>
        <item x="2974"/>
        <item x="1801"/>
        <item x="945"/>
        <item x="2317"/>
        <item x="551"/>
        <item x="1421"/>
        <item x="1874"/>
        <item x="2399"/>
        <item x="1309"/>
        <item x="2085"/>
        <item x="684"/>
        <item x="1260"/>
        <item x="523"/>
        <item x="525"/>
        <item x="1005"/>
        <item x="808"/>
        <item x="646"/>
        <item x="2827"/>
        <item x="76"/>
        <item x="1109"/>
        <item x="375"/>
        <item x="1700"/>
        <item x="217"/>
        <item x="2668"/>
        <item x="2610"/>
        <item x="1281"/>
        <item x="1690"/>
        <item x="1813"/>
        <item x="1893"/>
        <item x="1636"/>
        <item x="2126"/>
        <item x="1610"/>
        <item x="1465"/>
        <item x="133"/>
        <item x="2088"/>
        <item x="2769"/>
        <item x="376"/>
        <item x="953"/>
        <item x="2845"/>
        <item x="809"/>
        <item x="1681"/>
        <item x="2946"/>
        <item x="45"/>
        <item x="2923"/>
        <item x="247"/>
        <item x="954"/>
        <item x="495"/>
        <item x="1847"/>
        <item x="909"/>
        <item x="1375"/>
        <item x="2897"/>
        <item x="1629"/>
        <item x="2838"/>
        <item x="380"/>
        <item x="1843"/>
        <item x="2547"/>
        <item x="1799"/>
        <item x="1722"/>
        <item x="2497"/>
        <item x="1171"/>
        <item x="2478"/>
        <item x="2661"/>
        <item x="1772"/>
        <item x="1714"/>
        <item x="1994"/>
        <item x="2371"/>
        <item x="1407"/>
        <item x="404"/>
        <item x="690"/>
        <item x="1601"/>
        <item x="2881"/>
        <item x="1338"/>
        <item x="1342"/>
        <item x="233"/>
        <item x="2182"/>
        <item x="889"/>
        <item x="1599"/>
        <item x="2020"/>
        <item x="385"/>
        <item x="1308"/>
        <item x="1130"/>
        <item x="846"/>
        <item x="2767"/>
        <item x="2598"/>
        <item x="2421"/>
        <item x="2632"/>
        <item x="2298"/>
        <item x="2940"/>
        <item x="2468"/>
        <item x="1854"/>
        <item x="883"/>
        <item x="2959"/>
        <item x="2657"/>
        <item x="902"/>
        <item x="905"/>
        <item x="961"/>
        <item x="1373"/>
        <item x="994"/>
        <item x="2260"/>
        <item x="1356"/>
        <item x="2189"/>
        <item x="1770"/>
        <item x="2400"/>
        <item x="2168"/>
        <item x="1403"/>
        <item x="43"/>
        <item x="623"/>
        <item x="1061"/>
        <item x="861"/>
        <item x="442"/>
        <item x="1608"/>
        <item x="164"/>
        <item x="1528"/>
        <item x="848"/>
        <item x="973"/>
        <item x="2231"/>
        <item x="2423"/>
        <item x="1741"/>
        <item x="1713"/>
        <item x="2133"/>
        <item x="1585"/>
        <item x="2440"/>
        <item x="2502"/>
        <item x="1894"/>
        <item x="901"/>
        <item x="1907"/>
        <item x="501"/>
        <item x="228"/>
        <item x="2175"/>
        <item x="2736"/>
        <item x="658"/>
        <item x="977"/>
        <item x="632"/>
        <item x="1458"/>
        <item x="1071"/>
        <item x="296"/>
        <item x="1587"/>
        <item x="1405"/>
        <item x="2288"/>
        <item x="716"/>
        <item x="1521"/>
        <item x="1842"/>
        <item x="960"/>
        <item x="1102"/>
        <item x="2763"/>
        <item x="1380"/>
        <item x="2094"/>
        <item x="54"/>
        <item x="2992"/>
        <item x="2270"/>
        <item x="2115"/>
        <item x="1469"/>
        <item x="2896"/>
        <item x="686"/>
        <item x="2835"/>
        <item x="1001"/>
        <item x="692"/>
        <item x="2513"/>
        <item x="1098"/>
        <item x="198"/>
        <item x="2862"/>
        <item x="2227"/>
        <item x="2446"/>
        <item x="2986"/>
        <item x="437"/>
        <item x="2127"/>
        <item x="1123"/>
        <item x="2493"/>
        <item x="1724"/>
        <item x="138"/>
        <item x="1929"/>
        <item x="1900"/>
        <item x="2357"/>
        <item x="2515"/>
        <item x="837"/>
        <item x="679"/>
        <item x="2139"/>
        <item x="1224"/>
        <item x="2043"/>
        <item x="2386"/>
        <item x="748"/>
        <item x="1043"/>
        <item x="1526"/>
        <item x="2280"/>
        <item x="1219"/>
        <item x="738"/>
        <item x="431"/>
        <item x="56"/>
        <item x="668"/>
        <item x="1744"/>
        <item x="476"/>
        <item x="2977"/>
        <item x="1650"/>
        <item x="1352"/>
        <item x="742"/>
        <item x="25"/>
        <item x="2082"/>
        <item x="1044"/>
        <item x="1158"/>
        <item x="2612"/>
        <item x="1083"/>
        <item x="1534"/>
        <item x="1447"/>
        <item x="85"/>
        <item x="2107"/>
        <item x="1247"/>
        <item x="2549"/>
        <item x="482"/>
        <item x="1348"/>
        <item x="1536"/>
        <item x="2507"/>
        <item x="2930"/>
        <item x="1640"/>
        <item x="2130"/>
        <item x="1715"/>
        <item x="2136"/>
        <item x="2179"/>
        <item x="2742"/>
        <item x="2576"/>
        <item x="2190"/>
        <item x="1117"/>
        <item x="835"/>
        <item x="2217"/>
        <item x="993"/>
        <item x="2441"/>
        <item x="49"/>
        <item x="1896"/>
        <item x="379"/>
        <item x="636"/>
        <item x="593"/>
        <item x="1914"/>
        <item x="1970"/>
        <item x="2208"/>
        <item x="2651"/>
        <item x="1542"/>
        <item x="1704"/>
        <item x="1151"/>
        <item x="1248"/>
        <item x="1527"/>
        <item x="1688"/>
        <item x="1286"/>
        <item x="2902"/>
        <item x="2839"/>
        <item x="1183"/>
        <item x="254"/>
        <item x="224"/>
        <item x="2976"/>
        <item x="731"/>
        <item x="1168"/>
        <item x="1231"/>
        <item x="350"/>
        <item x="1706"/>
        <item x="2666"/>
        <item x="983"/>
        <item x="1942"/>
        <item x="2531"/>
        <item x="2766"/>
        <item x="1355"/>
        <item x="1176"/>
        <item x="1904"/>
        <item x="2786"/>
        <item x="292"/>
        <item x="781"/>
        <item x="2614"/>
        <item x="1223"/>
        <item x="1263"/>
        <item x="2293"/>
        <item x="2662"/>
        <item x="2397"/>
        <item x="2165"/>
        <item x="2469"/>
        <item x="2830"/>
        <item x="340"/>
        <item x="2504"/>
        <item x="2235"/>
        <item x="866"/>
        <item x="1825"/>
        <item x="1879"/>
        <item x="2859"/>
        <item x="541"/>
        <item x="1289"/>
        <item x="1661"/>
        <item x="1734"/>
        <item x="2428"/>
        <item x="2196"/>
        <item x="1941"/>
        <item x="1254"/>
        <item x="2062"/>
        <item x="273"/>
        <item x="2322"/>
        <item x="581"/>
        <item x="903"/>
        <item x="189"/>
        <item x="874"/>
        <item x="2250"/>
        <item x="734"/>
        <item x="140"/>
        <item x="81"/>
        <item x="86"/>
        <item x="533"/>
        <item x="1793"/>
        <item x="647"/>
        <item x="840"/>
        <item x="621"/>
        <item x="2922"/>
        <item x="21"/>
        <item x="1736"/>
        <item x="2539"/>
        <item x="1795"/>
        <item x="2170"/>
        <item x="941"/>
        <item x="2619"/>
        <item x="2122"/>
        <item x="1565"/>
        <item x="2750"/>
        <item x="1392"/>
        <item x="2517"/>
        <item x="478"/>
        <item x="201"/>
        <item x="207"/>
        <item x="548"/>
        <item x="2716"/>
        <item x="1545"/>
        <item x="1094"/>
        <item x="2030"/>
        <item x="196"/>
        <item x="134"/>
        <item x="543"/>
        <item x="1889"/>
        <item x="1000"/>
        <item x="719"/>
        <item x="471"/>
        <item x="672"/>
        <item x="2637"/>
        <item x="265"/>
        <item x="518"/>
        <item x="1417"/>
        <item x="717"/>
        <item x="2455"/>
        <item x="1068"/>
        <item x="225"/>
        <item x="2056"/>
        <item x="845"/>
        <item x="2901"/>
        <item x="2956"/>
        <item x="2046"/>
        <item x="864"/>
        <item x="1120"/>
        <item x="1796"/>
        <item x="2731"/>
        <item x="2437"/>
        <item x="1026"/>
        <item x="2448"/>
        <item x="1202"/>
        <item x="2390"/>
        <item x="804"/>
        <item x="2691"/>
        <item x="1280"/>
        <item x="205"/>
        <item x="1624"/>
        <item x="2449"/>
        <item x="1266"/>
        <item x="411"/>
        <item x="221"/>
        <item x="226"/>
        <item x="298"/>
        <item x="1883"/>
        <item x="307"/>
        <item x="854"/>
        <item x="2629"/>
        <item x="356"/>
        <item x="2112"/>
        <item x="1962"/>
        <item x="2918"/>
        <item x="1255"/>
        <item x="1290"/>
        <item x="19"/>
        <item x="2813"/>
        <item x="1548"/>
        <item x="1096"/>
        <item x="2851"/>
        <item x="398"/>
        <item x="1783"/>
        <item x="1321"/>
        <item x="893"/>
        <item x="1932"/>
        <item x="470"/>
        <item x="259"/>
        <item x="2199"/>
        <item x="1282"/>
        <item x="1053"/>
        <item x="998"/>
        <item x="1232"/>
        <item x="353"/>
        <item x="1936"/>
        <item x="2402"/>
        <item x="1580"/>
        <item x="1853"/>
        <item x="1691"/>
        <item x="2347"/>
        <item x="114"/>
        <item x="2603"/>
        <item x="2969"/>
        <item x="1430"/>
        <item x="166"/>
        <item x="2639"/>
        <item x="2376"/>
        <item x="2006"/>
        <item x="715"/>
        <item x="1767"/>
        <item x="1643"/>
        <item x="2938"/>
        <item x="2636"/>
        <item x="597"/>
        <item x="2866"/>
        <item x="344"/>
        <item x="1731"/>
        <item x="2815"/>
        <item x="534"/>
        <item x="2849"/>
        <item x="1616"/>
        <item x="784"/>
        <item x="2708"/>
        <item x="1561"/>
        <item x="1952"/>
        <item x="2355"/>
        <item x="443"/>
        <item x="2055"/>
        <item x="1506"/>
        <item x="943"/>
        <item x="1693"/>
        <item x="888"/>
        <item x="1665"/>
        <item x="2966"/>
        <item x="2970"/>
        <item x="1503"/>
        <item x="814"/>
        <item x="1947"/>
        <item x="2952"/>
        <item x="741"/>
        <item x="83"/>
        <item x="1547"/>
        <item x="1845"/>
        <item x="65"/>
        <item x="1780"/>
        <item x="1531"/>
        <item x="2737"/>
        <item x="1540"/>
        <item x="2074"/>
        <item x="1146"/>
        <item x="805"/>
        <item x="644"/>
        <item x="1021"/>
        <item x="2702"/>
        <item x="1788"/>
        <item x="244"/>
        <item x="2479"/>
        <item x="1426"/>
        <item x="775"/>
        <item x="2693"/>
        <item x="1022"/>
        <item x="2864"/>
        <item x="2144"/>
        <item x="552"/>
        <item x="1205"/>
        <item x="980"/>
        <item x="94"/>
        <item x="1213"/>
        <item x="1164"/>
        <item x="2409"/>
        <item x="2042"/>
        <item x="213"/>
        <item x="1635"/>
        <item x="1875"/>
        <item x="387"/>
        <item x="417"/>
        <item x="1916"/>
        <item x="1509"/>
        <item x="793"/>
        <item x="2419"/>
        <item x="2388"/>
        <item x="1427"/>
        <item x="2129"/>
        <item x="648"/>
        <item x="912"/>
        <item x="2375"/>
        <item x="2473"/>
        <item x="1951"/>
        <item x="1181"/>
        <item x="2934"/>
        <item x="1306"/>
        <item x="1433"/>
        <item x="1752"/>
        <item x="1886"/>
        <item x="1594"/>
        <item x="1325"/>
        <item x="1297"/>
        <item x="2582"/>
        <item x="536"/>
        <item x="2491"/>
        <item x="367"/>
        <item x="1379"/>
        <item x="1538"/>
        <item x="2717"/>
        <item x="1143"/>
        <item x="2996"/>
        <item x="2518"/>
        <item x="1829"/>
        <item x="2176"/>
        <item x="2442"/>
        <item x="2475"/>
        <item x="1357"/>
        <item x="827"/>
        <item x="124"/>
        <item x="2302"/>
        <item x="2552"/>
        <item x="1753"/>
        <item x="2644"/>
        <item x="143"/>
        <item x="24"/>
        <item x="2267"/>
        <item x="1773"/>
        <item x="873"/>
        <item x="1341"/>
        <item x="1807"/>
        <item x="1258"/>
        <item x="1032"/>
        <item x="2601"/>
        <item x="800"/>
        <item x="1957"/>
        <item x="1157"/>
        <item x="1995"/>
        <item x="1972"/>
        <item x="239"/>
        <item x="1173"/>
        <item x="351"/>
        <item x="1905"/>
        <item x="1153"/>
        <item x="1100"/>
        <item x="508"/>
        <item x="2947"/>
        <item x="428"/>
        <item x="243"/>
        <item x="469"/>
        <item x="1208"/>
        <item x="1365"/>
        <item x="2672"/>
        <item x="421"/>
        <item x="236"/>
        <item x="2377"/>
        <item x="2534"/>
        <item x="2578"/>
        <item x="1390"/>
        <item x="2195"/>
        <item x="704"/>
        <item x="815"/>
        <item x="599"/>
        <item x="483"/>
        <item x="2010"/>
        <item x="860"/>
        <item x="2022"/>
        <item x="1607"/>
        <item x="1311"/>
        <item x="2556"/>
        <item x="600"/>
        <item x="1227"/>
        <item x="2011"/>
        <item x="1140"/>
        <item x="2878"/>
        <item x="388"/>
        <item x="2888"/>
        <item x="708"/>
        <item x="2563"/>
        <item x="2597"/>
        <item x="2575"/>
        <item x="2152"/>
        <item x="1209"/>
        <item x="2301"/>
        <item x="2727"/>
        <item x="1998"/>
        <item x="2140"/>
        <item x="1924"/>
        <item x="2420"/>
        <item x="746"/>
        <item x="2458"/>
        <item x="127"/>
        <item x="2305"/>
        <item x="1917"/>
        <item x="1727"/>
        <item x="547"/>
        <item x="2233"/>
        <item x="409"/>
        <item x="218"/>
        <item x="1275"/>
        <item x="649"/>
        <item x="2000"/>
        <item x="2411"/>
        <item x="16"/>
        <item x="2292"/>
        <item x="2078"/>
        <item x="1041"/>
        <item x="2114"/>
        <item x="1077"/>
        <item x="39"/>
        <item x="1623"/>
        <item x="1657"/>
        <item x="1866"/>
        <item x="2875"/>
        <item x="774"/>
        <item x="2690"/>
        <item x="394"/>
        <item x="2436"/>
        <item x="2142"/>
        <item x="2476"/>
        <item x="1598"/>
        <item x="2876"/>
        <item x="1824"/>
        <item x="2331"/>
        <item x="1880"/>
        <item x="2560"/>
        <item x="1319"/>
        <item x="2477"/>
        <item x="1492"/>
        <item x="2483"/>
        <item x="2667"/>
        <item x="836"/>
        <item x="168"/>
        <item x="540"/>
        <item x="2621"/>
        <item x="2263"/>
        <item x="767"/>
        <item x="666"/>
        <item x="64"/>
        <item x="294"/>
        <item x="989"/>
        <item x="2284"/>
        <item x="2501"/>
        <item x="144"/>
        <item x="2748"/>
        <item x="493"/>
        <item x="931"/>
        <item x="1778"/>
        <item x="2794"/>
        <item x="2002"/>
        <item x="2319"/>
        <item x="2506"/>
        <item x="2580"/>
        <item x="2968"/>
        <item x="322"/>
        <item x="1646"/>
        <item x="727"/>
        <item x="1081"/>
        <item x="687"/>
        <item x="1137"/>
        <item x="1838"/>
        <item x="2024"/>
        <item x="833"/>
        <item x="452"/>
        <item x="707"/>
        <item x="2223"/>
        <item x="1135"/>
        <item x="2535"/>
        <item x="2211"/>
        <item x="1550"/>
        <item x="2545"/>
        <item x="1504"/>
        <item x="940"/>
        <item x="2286"/>
        <item x="1229"/>
        <item x="1448"/>
        <item x="1037"/>
        <item x="2157"/>
        <item x="1938"/>
        <item x="2791"/>
        <item x="1508"/>
        <item x="44"/>
        <item x="2378"/>
        <item x="1486"/>
        <item x="2191"/>
        <item x="750"/>
        <item x="0"/>
        <item x="1190"/>
        <item x="1165"/>
        <item x="1107"/>
        <item x="2650"/>
        <item x="609"/>
        <item x="1953"/>
        <item x="91"/>
        <item x="870"/>
        <item x="2084"/>
        <item x="565"/>
        <item x="915"/>
        <item x="1927"/>
        <item x="2811"/>
        <item x="2426"/>
        <item x="1118"/>
        <item x="641"/>
        <item x="2855"/>
        <item x="2593"/>
        <item x="971"/>
        <item x="575"/>
        <item x="82"/>
        <item x="2964"/>
        <item x="1823"/>
        <item x="777"/>
        <item x="2173"/>
        <item x="2204"/>
        <item x="763"/>
        <item x="2680"/>
        <item x="1899"/>
        <item x="185"/>
        <item x="2460"/>
        <item x="757"/>
        <item x="1278"/>
        <item x="2799"/>
        <item x="1055"/>
        <item x="278"/>
        <item x="797"/>
        <item x="558"/>
        <item x="561"/>
        <item x="1368"/>
        <item x="480"/>
        <item x="2701"/>
        <item x="14"/>
        <item x="1790"/>
        <item x="899"/>
        <item x="1769"/>
        <item x="2398"/>
        <item x="1913"/>
        <item x="481"/>
        <item x="1347"/>
        <item x="1351"/>
        <item x="2044"/>
        <item x="2990"/>
        <item x="1362"/>
        <item x="2846"/>
        <item x="2334"/>
        <item x="2795"/>
        <item x="1556"/>
        <item x="1028"/>
        <item x="892"/>
        <item x="2777"/>
        <item x="252"/>
        <item x="2028"/>
        <item x="2943"/>
        <item x="2978"/>
        <item x="1285"/>
        <item x="2145"/>
        <item x="2098"/>
        <item x="1035"/>
        <item x="1710"/>
        <item x="755"/>
        <item x="1579"/>
        <item x="1751"/>
        <item x="2533"/>
        <item x="2741"/>
        <item x="1762"/>
        <item x="1870"/>
        <item x="382"/>
        <item x="2588"/>
        <item x="2917"/>
        <item x="1945"/>
        <item x="2981"/>
        <item x="1789"/>
        <item x="2450"/>
        <item x="1667"/>
        <item x="2193"/>
        <item x="1212"/>
        <item x="1993"/>
        <item x="2861"/>
        <item x="1318"/>
        <item x="2093"/>
        <item x="407"/>
        <item x="527"/>
        <item x="1303"/>
        <item x="2546"/>
        <item x="1682"/>
        <item x="2895"/>
        <item x="2898"/>
        <item x="574"/>
        <item x="1982"/>
        <item x="2908"/>
        <item x="1393"/>
        <item x="699"/>
        <item x="393"/>
        <item x="302"/>
        <item x="712"/>
        <item x="2624"/>
        <item x="897"/>
        <item x="59"/>
        <item x="1304"/>
        <item x="2131"/>
        <item x="1214"/>
        <item x="2530"/>
        <item x="1756"/>
        <item x="2571"/>
        <item x="2870"/>
        <item x="2630"/>
        <item x="2722"/>
        <item x="702"/>
        <item x="1553"/>
        <item x="1440"/>
        <item x="1477"/>
        <item x="277"/>
        <item x="858"/>
        <item x="556"/>
        <item x="1573"/>
        <item x="1525"/>
        <item x="2467"/>
        <item x="334"/>
        <item x="2209"/>
        <item x="2711"/>
        <item x="1420"/>
        <item x="354"/>
        <item x="2936"/>
        <item x="1016"/>
        <item x="231"/>
        <item x="1973"/>
        <item x="1625"/>
        <item x="212"/>
        <item x="1631"/>
        <item x="2391"/>
        <item x="906"/>
        <item x="779"/>
        <item x="1718"/>
        <item x="2372"/>
        <item x="209"/>
        <item x="1386"/>
        <item x="1764"/>
        <item x="928"/>
        <item x="413"/>
        <item x="66"/>
        <item x="70"/>
        <item x="2373"/>
        <item x="1030"/>
        <item x="2573"/>
        <item x="2963"/>
        <item x="749"/>
        <item x="222"/>
        <item x="506"/>
        <item x="1529"/>
        <item x="2206"/>
        <item x="1948"/>
        <item x="661"/>
        <item x="1735"/>
        <item x="1093"/>
        <item x="638"/>
        <item x="1749"/>
        <item x="729"/>
        <item x="1784"/>
        <item x="2287"/>
        <item x="310"/>
        <item x="1819"/>
        <item x="1428"/>
        <item x="1776"/>
        <item x="1370"/>
        <item x="709"/>
        <item x="401"/>
        <item x="2261"/>
        <item x="1699"/>
        <item x="183"/>
        <item x="1711"/>
        <item x="959"/>
        <item x="2464"/>
        <item x="300"/>
        <item x="1755"/>
        <item x="739"/>
        <item x="1233"/>
        <item x="490"/>
        <item x="496"/>
        <item x="1276"/>
        <item x="197"/>
        <item x="202"/>
        <item x="2899"/>
        <item x="2806"/>
        <item x="2234"/>
        <item x="1004"/>
        <item x="1119"/>
        <item x="2825"/>
        <item x="2172"/>
        <item x="2036"/>
        <item x="2645"/>
        <item x="1353"/>
        <item x="1489"/>
        <item x="2965"/>
        <item x="2394"/>
        <item x="290"/>
        <item x="395"/>
        <item x="2283"/>
        <item x="1194"/>
        <item x="1354"/>
        <item x="2628"/>
        <item x="1872"/>
        <item x="2272"/>
        <item x="2886"/>
        <item x="2174"/>
        <item x="332"/>
        <item x="338"/>
        <item x="308"/>
        <item x="2747"/>
        <item x="2753"/>
        <item x="473"/>
        <item x="1940"/>
        <item x="1996"/>
        <item x="2038"/>
        <item x="821"/>
        <item x="949"/>
        <item x="2962"/>
        <item x="927"/>
        <item x="670"/>
        <item x="33"/>
        <item x="911"/>
        <item x="2704"/>
        <item x="2120"/>
        <item x="1730"/>
        <item x="2387"/>
        <item x="122"/>
        <item x="2606"/>
        <item x="675"/>
        <item x="37"/>
        <item x="237"/>
        <item x="546"/>
        <item x="2809"/>
        <item x="1633"/>
        <item x="2023"/>
        <item x="1011"/>
        <item x="2169"/>
        <item x="2698"/>
        <item x="2865"/>
        <item x="2805"/>
        <item x="553"/>
        <item x="118"/>
        <item x="532"/>
        <item x="500"/>
        <item x="392"/>
        <item x="2797"/>
        <item x="685"/>
        <item x="1537"/>
        <item x="1541"/>
        <item x="1496"/>
        <item x="1551"/>
        <item x="2051"/>
        <item x="962"/>
        <item x="2638"/>
        <item x="172"/>
        <item x="240"/>
        <item x="1200"/>
        <item x="87"/>
        <item x="2754"/>
        <item x="289"/>
        <item x="1716"/>
        <item x="1438"/>
        <item x="1025"/>
        <item x="886"/>
        <item x="1487"/>
        <item x="2841"/>
        <item x="2910"/>
        <item x="1747"/>
        <item x="230"/>
        <item x="328"/>
        <item x="2255"/>
        <item x="1412"/>
        <item x="1567"/>
        <item x="1546"/>
        <item x="2688"/>
        <item x="1307"/>
        <item x="1468"/>
        <item x="368"/>
        <item x="790"/>
        <item x="1415"/>
        <item x="1201"/>
        <item x="2604"/>
        <item x="697"/>
        <item x="1614"/>
        <item x="2307"/>
        <item x="40"/>
        <item x="2646"/>
        <item x="2416"/>
        <item x="1817"/>
        <item x="2427"/>
        <item x="1331"/>
        <item x="703"/>
        <item x="1129"/>
        <item x="459"/>
        <item x="1809"/>
        <item x="1059"/>
        <item x="215"/>
        <item x="2631"/>
        <item x="1958"/>
        <item x="160"/>
        <item x="5"/>
        <item x="1080"/>
        <item x="2768"/>
        <item x="2417"/>
        <item x="1733"/>
        <item x="492"/>
        <item x="1605"/>
        <item x="674"/>
        <item x="1881"/>
        <item x="1620"/>
        <item x="822"/>
        <item x="522"/>
        <item x="1358"/>
        <item x="1389"/>
        <item x="2884"/>
        <item x="475"/>
        <item x="1023"/>
        <item x="880"/>
        <item x="572"/>
        <item x="52"/>
        <item x="2453"/>
        <item x="2155"/>
        <item x="2847"/>
        <item x="97"/>
        <item x="102"/>
        <item x="372"/>
        <item x="174"/>
        <item x="628"/>
        <item x="1519"/>
        <item x="2269"/>
        <item x="1826"/>
        <item x="677"/>
        <item x="1720"/>
        <item x="2616"/>
        <item x="1261"/>
        <item x="406"/>
        <item x="1933"/>
        <item x="830"/>
        <item x="2029"/>
        <item x="362"/>
        <item x="1831"/>
        <item x="304"/>
        <item x="1110"/>
        <item x="1138"/>
        <item x="2991"/>
        <item x="2782"/>
        <item x="1210"/>
        <item x="2694"/>
        <item x="2219"/>
        <item x="818"/>
        <item x="2379"/>
        <item x="796"/>
        <item x="251"/>
        <item x="2393"/>
        <item x="502"/>
        <item x="2171"/>
        <item x="1919"/>
        <item x="1349"/>
        <item x="659"/>
        <item x="856"/>
        <item x="926"/>
        <item x="588"/>
        <item x="360"/>
        <item x="1049"/>
        <item x="2529"/>
        <item x="1406"/>
        <item x="2381"/>
        <item x="1387"/>
        <item x="584"/>
        <item x="286"/>
        <item x="594"/>
        <item x="1800"/>
        <item x="2203"/>
        <item x="2257"/>
        <item x="2653"/>
        <item x="1490"/>
        <item x="2192"/>
        <item x="2880"/>
        <item x="642"/>
        <item x="2034"/>
        <item x="733"/>
        <item x="1444"/>
        <item x="242"/>
        <item x="2840"/>
        <item x="1240"/>
        <item x="497"/>
        <item x="2787"/>
        <item x="2592"/>
        <item x="2561"/>
        <item x="1222"/>
        <item x="999"/>
        <item x="663"/>
        <item x="1241"/>
        <item x="612"/>
        <item x="504"/>
        <item x="2858"/>
        <item x="513"/>
        <item x="1655"/>
        <item x="713"/>
        <item x="2075"/>
        <item x="2105"/>
        <item x="2723"/>
        <item x="2941"/>
        <item x="1968"/>
        <item x="2285"/>
        <item x="545"/>
        <item x="2773"/>
        <item x="2929"/>
        <item x="1668"/>
        <item x="1745"/>
        <item x="1798"/>
        <item x="101"/>
        <item x="1857"/>
        <item x="1512"/>
        <item x="348"/>
        <item x="1766"/>
        <item x="1955"/>
        <item x="2914"/>
        <item x="2520"/>
        <item x="169"/>
        <item x="1622"/>
        <item x="2005"/>
        <item x="2291"/>
        <item x="2778"/>
        <item x="1244"/>
        <item x="2401"/>
        <item x="453"/>
        <item x="2893"/>
        <item x="914"/>
        <item x="2623"/>
        <item x="1174"/>
        <item x="2077"/>
        <item x="494"/>
        <item x="2429"/>
        <item x="2591"/>
        <item x="783"/>
        <item x="2410"/>
        <item x="1384"/>
        <item x="2071"/>
        <item x="2931"/>
        <item x="285"/>
        <item x="2757"/>
        <item x="2364"/>
        <item x="2220"/>
        <item x="2706"/>
        <item x="2649"/>
        <item x="1113"/>
        <item x="1839"/>
        <item x="2159"/>
        <item x="2669"/>
        <item x="1967"/>
        <item x="105"/>
        <item x="1785"/>
        <item x="2570"/>
        <item x="145"/>
        <item x="1298"/>
        <item x="1271"/>
        <item x="2246"/>
        <item x="1313"/>
        <item x="330"/>
        <item x="2921"/>
        <item x="1416"/>
        <item x="2600"/>
        <item x="2325"/>
        <item x="1988"/>
        <item x="2403"/>
        <item x="2856"/>
        <item x="732"/>
        <item x="1786"/>
        <item x="852"/>
        <item x="489"/>
        <item x="694"/>
        <item x="2026"/>
        <item x="1575"/>
        <item x="2309"/>
        <item x="1832"/>
        <item x="13"/>
        <item x="17"/>
        <item x="146"/>
        <item x="2538"/>
        <item x="2110"/>
        <item x="2"/>
        <item x="988"/>
        <item x="2829"/>
        <item x="1027"/>
        <item x="1814"/>
        <item x="745"/>
        <item x="2663"/>
        <item x="981"/>
        <item x="1048"/>
        <item x="1944"/>
        <item x="2703"/>
        <item x="2596"/>
        <item x="1815"/>
        <item x="1632"/>
        <item x="2021"/>
        <item x="1774"/>
        <item x="2248"/>
        <item x="1649"/>
        <item x="170"/>
        <item x="1558"/>
        <item x="2572"/>
        <item x="1064"/>
        <item x="695"/>
        <item x="2299"/>
        <item x="2032"/>
        <item x="2860"/>
        <item x="913"/>
        <item x="1479"/>
        <item x="689"/>
        <item x="1179"/>
        <item x="1301"/>
        <item x="2300"/>
        <item x="2590"/>
        <item x="728"/>
        <item x="2949"/>
        <item x="342"/>
        <item x="2682"/>
        <item x="923"/>
        <item x="1302"/>
        <item x="1746"/>
        <item x="758"/>
        <item x="71"/>
        <item x="1192"/>
        <item x="211"/>
        <item x="22"/>
        <item x="1327"/>
        <item x="1523"/>
        <item x="2329"/>
        <item x="1277"/>
        <item x="942"/>
        <item x="9"/>
        <item x="1411"/>
        <item x="311"/>
        <item x="2238"/>
        <item x="1245"/>
        <item x="1045"/>
        <item x="1582"/>
        <item x="1314"/>
        <item x="2566"/>
        <item x="276"/>
        <item x="466"/>
        <item x="2019"/>
        <item x="1330"/>
        <item x="223"/>
        <item x="2279"/>
        <item x="329"/>
        <item x="374"/>
        <item x="1413"/>
        <item x="435"/>
        <item x="955"/>
        <item x="2271"/>
        <item x="673"/>
        <item x="2553"/>
        <item x="1472"/>
        <item x="1193"/>
        <item x="2095"/>
        <item x="2928"/>
        <item x="1820"/>
        <item x="1189"/>
        <item x="2247"/>
        <item x="1617"/>
        <item x="968"/>
        <item x="2499"/>
        <item x="2229"/>
        <item x="1326"/>
        <item x="2456"/>
        <item x="2971"/>
        <item x="1990"/>
        <item x="2310"/>
        <item x="333"/>
        <item x="1287"/>
        <item x="853"/>
        <item x="691"/>
        <item x="1269"/>
        <item x="2584"/>
        <item x="505"/>
        <item x="67"/>
        <item x="2472"/>
        <item x="1288"/>
        <item x="1562"/>
        <item x="2076"/>
        <item x="2124"/>
        <item x="1606"/>
        <item x="2609"/>
        <item x="2555"/>
        <item x="2642"/>
        <item x="1532"/>
        <item x="2009"/>
        <item x="580"/>
        <item x="1455"/>
        <item x="258"/>
        <item x="1680"/>
        <item x="2281"/>
        <item x="2039"/>
        <item x="1834"/>
        <item x="432"/>
        <item x="1570"/>
        <item x="530"/>
        <item x="1305"/>
        <item x="450"/>
        <item x="2494"/>
        <item x="1975"/>
        <item x="520"/>
        <item x="20"/>
        <item x="58"/>
        <item x="381"/>
        <item x="2587"/>
        <item x="1369"/>
        <item x="327"/>
        <item x="2003"/>
        <item x="47"/>
        <item x="309"/>
        <item x="2237"/>
        <item x="2485"/>
        <item x="1155"/>
        <item x="4"/>
        <item x="366"/>
        <item x="305"/>
        <item x="1480"/>
        <item x="2683"/>
        <item x="120"/>
        <item x="1908"/>
        <item x="982"/>
        <item x="2490"/>
        <item x="539"/>
        <item x="10"/>
        <item x="1057"/>
        <item x="487"/>
        <item x="2153"/>
        <item x="1671"/>
        <item x="908"/>
        <item x="2365"/>
        <item x="2527"/>
        <item x="2765"/>
        <item x="2289"/>
        <item x="2577"/>
        <item x="2425"/>
        <item x="2459"/>
        <item x="614"/>
        <item x="1648"/>
        <item x="816"/>
        <item x="108"/>
        <item x="1698"/>
        <item x="467"/>
        <item x="1705"/>
        <item x="1876"/>
        <item x="2826"/>
        <item x="1191"/>
        <item x="1782"/>
        <item x="2089"/>
        <item x="1660"/>
        <item x="2014"/>
        <item x="769"/>
        <item x="1332"/>
        <item x="563"/>
        <item x="936"/>
        <item x="2764"/>
        <item x="337"/>
        <item x="2743"/>
        <item x="2776"/>
        <item x="2079"/>
        <item x="472"/>
        <item x="1991"/>
        <item x="2611"/>
        <item x="786"/>
        <item x="2804"/>
        <item x="603"/>
        <item x="1517"/>
        <item x="1116"/>
        <item x="446"/>
        <item x="2489"/>
        <item x="325"/>
        <item x="1855"/>
        <item x="2143"/>
        <item x="607"/>
        <item x="2536"/>
        <item x="1840"/>
        <item x="2585"/>
        <item x="2726"/>
        <item x="454"/>
        <item x="947"/>
        <item x="1626"/>
        <item x="1949"/>
        <item x="611"/>
        <item x="2081"/>
        <item x="2113"/>
        <item x="391"/>
        <item x="1103"/>
        <item x="1974"/>
        <item x="79"/>
        <item x="1595"/>
        <item x="2814"/>
        <item x="2025"/>
        <item x="2724"/>
        <item x="1398"/>
        <item x="2060"/>
        <item x="1976"/>
        <item x="1195"/>
        <item x="1950"/>
        <item x="352"/>
        <item x="2156"/>
        <item x="156"/>
        <item x="1400"/>
        <item x="991"/>
        <item x="2618"/>
        <item x="1729"/>
        <item x="1663"/>
        <item x="526"/>
        <item x="1641"/>
        <item x="2589"/>
        <item x="2728"/>
        <item x="104"/>
        <item x="373"/>
        <item x="2146"/>
        <item x="662"/>
        <item x="1089"/>
        <item x="1670"/>
        <item x="1777"/>
        <item x="1965"/>
        <item x="2495"/>
        <item x="996"/>
        <item x="851"/>
        <item x="2073"/>
        <item x="1497"/>
        <item x="2635"/>
        <item x="1072"/>
        <item x="2033"/>
        <item x="301"/>
        <item x="2141"/>
        <item x="484"/>
        <item x="313"/>
        <item x="1638"/>
        <item x="2997"/>
        <item x="2116"/>
        <item x="1340"/>
        <item x="2312"/>
        <item x="1350"/>
        <item x="1659"/>
        <item x="488"/>
        <item x="2719"/>
        <item x="956"/>
        <item x="159"/>
        <item x="2308"/>
        <item x="619"/>
        <item x="2412"/>
        <item x="576"/>
        <item x="631"/>
        <item x="1115"/>
        <item x="1042"/>
        <item x="2916"/>
        <item x="1279"/>
        <item x="1284"/>
        <item x="78"/>
        <item x="2097"/>
        <item x="181"/>
        <item x="633"/>
        <item x="2487"/>
        <item x="1828"/>
        <item x="396"/>
        <item x="423"/>
        <item x="2500"/>
        <item x="405"/>
        <item x="1003"/>
        <item x="355"/>
        <item x="2912"/>
        <item x="2692"/>
        <item x="937"/>
        <item x="2340"/>
        <item x="972"/>
        <item x="2123"/>
        <item x="1088"/>
        <item x="1148"/>
        <item x="1673"/>
        <item x="2548"/>
        <item x="595"/>
        <item x="1858"/>
        <item x="655"/>
        <item x="1930"/>
        <item x="2016"/>
        <item x="1771"/>
        <item x="1274"/>
        <item x="194"/>
        <item x="618"/>
        <item x="2341"/>
        <item x="275"/>
        <item x="608"/>
        <item x="2102"/>
        <item x="2213"/>
        <item x="535"/>
        <item x="2550"/>
        <item x="2134"/>
        <item x="137"/>
        <item x="1445"/>
        <item x="743"/>
        <item x="1903"/>
        <item x="1149"/>
        <item x="1524"/>
        <item x="1581"/>
        <item x="564"/>
        <item x="817"/>
        <item x="884"/>
        <item x="2148"/>
        <item x="151"/>
        <item x="2109"/>
        <item x="698"/>
        <item x="2431"/>
        <item x="2117"/>
        <item x="271"/>
        <item x="2380"/>
        <item x="2099"/>
        <item x="1038"/>
        <item x="27"/>
        <item x="1501"/>
        <item x="1915"/>
        <item x="2798"/>
        <item x="2256"/>
        <item x="2474"/>
        <item x="895"/>
        <item x="2239"/>
        <item x="2083"/>
        <item x="1395"/>
        <item x="2200"/>
        <item x="2177"/>
        <item x="1977"/>
        <item x="176"/>
        <item x="1034"/>
        <item x="1600"/>
        <item x="2327"/>
        <item x="2163"/>
        <item x="1435"/>
        <item x="566"/>
        <item x="2004"/>
        <item x="2807"/>
        <item x="1451"/>
        <item x="1184"/>
        <item x="256"/>
        <item x="2332"/>
        <item x="1852"/>
        <item x="135"/>
        <item x="1133"/>
        <item x="1418"/>
        <item x="920"/>
        <item x="1602"/>
        <item x="1334"/>
        <item x="1961"/>
        <item x="2368"/>
        <item x="2800"/>
        <item x="1591"/>
        <item x="2350"/>
        <item x="249"/>
        <item x="1954"/>
        <item x="1909"/>
        <item x="2166"/>
        <item x="1163"/>
        <item x="1377"/>
        <item x="1656"/>
        <item x="245"/>
        <item x="921"/>
        <item x="2080"/>
        <item x="1121"/>
        <item x="448"/>
        <item x="2732"/>
        <item x="106"/>
        <item x="1134"/>
        <item x="2712"/>
        <item x="2047"/>
        <item x="1363"/>
        <item x="2973"/>
        <item x="2304"/>
        <item x="365"/>
        <item x="1082"/>
        <item x="110"/>
        <item x="2599"/>
        <item x="2871"/>
        <item x="283"/>
        <item x="1154"/>
        <item x="1432"/>
        <item x="1803"/>
        <item x="1024"/>
        <item x="2346"/>
        <item x="2837"/>
        <item x="583"/>
        <item x="587"/>
        <item x="1336"/>
        <item x="985"/>
        <item x="510"/>
        <item x="425"/>
        <item x="1383"/>
        <item x="246"/>
        <item x="1666"/>
        <item x="2540"/>
        <item x="95"/>
        <item x="99"/>
        <item x="966"/>
        <item x="1474"/>
        <item x="1759"/>
        <item x="578"/>
        <item x="1067"/>
        <item x="559"/>
        <item x="934"/>
        <item x="2432"/>
        <item x="2252"/>
        <item x="1557"/>
        <item x="1058"/>
        <item x="1897"/>
        <item x="529"/>
        <item x="1459"/>
        <item x="1464"/>
        <item x="2730"/>
        <item x="2733"/>
        <item x="2180"/>
        <item x="2955"/>
        <item x="896"/>
        <item x="2751"/>
        <item x="2296"/>
        <item x="700"/>
        <item x="706"/>
        <item x="2641"/>
        <item x="2342"/>
        <item x="2096"/>
        <item x="1836"/>
        <item x="1768"/>
        <item x="1877"/>
        <item x="1502"/>
        <item x="2944"/>
        <item x="944"/>
        <item x="2064"/>
        <item x="2447"/>
        <item x="1543"/>
        <item x="317"/>
        <item x="2911"/>
        <item x="190"/>
        <item x="1943"/>
        <item x="75"/>
        <item x="791"/>
        <item x="602"/>
        <item x="554"/>
        <item x="2933"/>
        <item x="724"/>
        <item x="1047"/>
        <item x="1717"/>
        <item x="266"/>
        <item x="1382"/>
        <item x="2351"/>
        <item x="216"/>
        <item x="1360"/>
        <item x="321"/>
        <item x="161"/>
        <item x="68"/>
        <item x="2118"/>
        <item x="2318"/>
        <item x="464"/>
        <item x="84"/>
        <item x="26"/>
        <item x="907"/>
        <item x="193"/>
        <item x="132"/>
        <item x="107"/>
        <item x="1029"/>
        <item x="626"/>
        <item x="1634"/>
        <item x="123"/>
        <item x="933"/>
        <item x="2790"/>
        <item x="7"/>
        <item x="881"/>
        <item x="624"/>
        <item x="629"/>
        <item x="1235"/>
        <item x="2879"/>
        <item x="155"/>
        <item x="2335"/>
        <item x="1374"/>
        <item x="2374"/>
        <item x="1694"/>
        <item x="1111"/>
        <item x="900"/>
        <item x="1457"/>
        <item x="2607"/>
        <item x="1101"/>
        <item x="2557"/>
        <item x="1920"/>
        <item x="1322"/>
        <item x="2715"/>
        <item x="1737"/>
        <item x="1841"/>
        <item x="1827"/>
        <item x="2551"/>
        <item x="2526"/>
        <item x="2950"/>
        <item x="1196"/>
        <item x="1981"/>
        <item x="664"/>
        <item x="2721"/>
        <item x="1613"/>
        <item x="2729"/>
        <item x="2528"/>
        <item x="789"/>
        <item x="1925"/>
        <item x="312"/>
        <item x="1237"/>
        <item x="1152"/>
        <item x="157"/>
        <item x="964"/>
        <item x="842"/>
        <item x="2443"/>
        <item x="1658"/>
        <item x="1450"/>
        <item x="1328"/>
        <item x="287"/>
        <item x="32"/>
        <item x="1050"/>
        <item x="1345"/>
        <item x="12"/>
        <item x="688"/>
        <item x="468"/>
        <item x="1707"/>
        <item x="637"/>
        <item x="1249"/>
        <item x="507"/>
        <item x="41"/>
        <item x="2090"/>
        <item x="1446"/>
        <item x="147"/>
        <item x="88"/>
        <item x="2972"/>
        <item x="1073"/>
        <item x="1343"/>
        <item x="1588"/>
        <item x="820"/>
        <item x="18"/>
        <item x="2988"/>
        <item x="2457"/>
        <item x="2883"/>
        <item x="2519"/>
        <item x="36"/>
        <item x="2438"/>
        <item x="737"/>
        <item x="2382"/>
        <item x="250"/>
        <item x="634"/>
        <item x="257"/>
        <item x="2303"/>
        <item x="131"/>
        <item x="2532"/>
        <item x="2413"/>
        <item t="default"/>
      </items>
    </pivotField>
    <pivotField showAll="0">
      <items count="5">
        <item x="3"/>
        <item x="1"/>
        <item x="0"/>
        <item x="2"/>
        <item t="default"/>
      </items>
    </pivotField>
    <pivotField showAll="0">
      <items count="21">
        <item x="8"/>
        <item x="4"/>
        <item x="13"/>
        <item x="11"/>
        <item x="9"/>
        <item x="5"/>
        <item x="17"/>
        <item x="18"/>
        <item x="7"/>
        <item x="10"/>
        <item x="2"/>
        <item x="14"/>
        <item x="6"/>
        <item x="15"/>
        <item x="12"/>
        <item x="3"/>
        <item x="19"/>
        <item x="1"/>
        <item x="0"/>
        <item x="16"/>
        <item t="default"/>
      </items>
    </pivotField>
    <pivotField axis="axisRow" showAll="0">
      <items count="5">
        <item x="3"/>
        <item x="2"/>
        <item x="0"/>
        <item x="1"/>
        <item t="default"/>
      </items>
    </pivotField>
    <pivotField dataField="1" showAll="0"/>
    <pivotField showAll="0"/>
    <pivotField showAll="0"/>
    <pivotField showAll="0"/>
    <pivotField showAll="0">
      <items count="3">
        <item x="0"/>
        <item h="1" x="1"/>
        <item t="default"/>
      </items>
    </pivotField>
    <pivotField showAll="0"/>
    <pivotField showAll="0"/>
    <pivotField showAll="0"/>
    <pivotField showAll="0"/>
  </pivotFields>
  <rowFields count="1">
    <field x="5"/>
  </rowFields>
  <rowItems count="4">
    <i>
      <x/>
    </i>
    <i>
      <x v="2"/>
    </i>
    <i>
      <x v="3"/>
    </i>
    <i t="grand">
      <x/>
    </i>
  </rowItems>
  <colItems count="1">
    <i/>
  </colItems>
  <dataFields count="1">
    <dataField name="Sum of screen_time_min" fld="6" baseField="0" baseItem="0"/>
  </dataFields>
  <chartFormats count="3">
    <chartFormat chart="2" format="8"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 chart="5"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144327-25CD-4DE2-891F-6D5D10D5A3C4}"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pp_name">
  <location ref="A3:D19" firstHeaderRow="0" firstDataRow="1" firstDataCol="1"/>
  <pivotFields count="15">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items count="5">
        <item x="3"/>
        <item x="1"/>
        <item x="0"/>
        <item x="2"/>
        <item t="default"/>
      </items>
    </pivotField>
    <pivotField axis="axisRow" showAll="0">
      <items count="21">
        <item x="8"/>
        <item x="4"/>
        <item x="13"/>
        <item x="11"/>
        <item x="9"/>
        <item x="5"/>
        <item x="17"/>
        <item x="18"/>
        <item x="7"/>
        <item x="10"/>
        <item x="2"/>
        <item x="14"/>
        <item x="6"/>
        <item x="15"/>
        <item x="12"/>
        <item x="3"/>
        <item x="19"/>
        <item x="1"/>
        <item x="0"/>
        <item x="16"/>
        <item t="default"/>
      </items>
    </pivotField>
    <pivotField showAll="0">
      <items count="5">
        <item x="3"/>
        <item x="2"/>
        <item x="0"/>
        <item x="1"/>
        <item t="default"/>
      </items>
    </pivotField>
    <pivotField dataField="1" showAll="0"/>
    <pivotField showAll="0"/>
    <pivotField dataField="1" showAll="0"/>
    <pivotField dataField="1" showAll="0"/>
    <pivotField showAll="0">
      <items count="3">
        <item x="0"/>
        <item h="1" x="1"/>
        <item t="default"/>
      </items>
    </pivotField>
    <pivotField showAll="0"/>
    <pivotField showAll="0"/>
    <pivotField showAll="0"/>
    <pivotField showAll="0"/>
  </pivotFields>
  <rowFields count="1">
    <field x="4"/>
  </rowFields>
  <rowItems count="16">
    <i>
      <x/>
    </i>
    <i>
      <x v="1"/>
    </i>
    <i>
      <x v="3"/>
    </i>
    <i>
      <x v="4"/>
    </i>
    <i>
      <x v="6"/>
    </i>
    <i>
      <x v="7"/>
    </i>
    <i>
      <x v="9"/>
    </i>
    <i>
      <x v="12"/>
    </i>
    <i>
      <x v="13"/>
    </i>
    <i>
      <x v="14"/>
    </i>
    <i>
      <x v="15"/>
    </i>
    <i>
      <x v="16"/>
    </i>
    <i>
      <x v="17"/>
    </i>
    <i>
      <x v="18"/>
    </i>
    <i>
      <x v="19"/>
    </i>
    <i t="grand">
      <x/>
    </i>
  </rowItems>
  <colFields count="1">
    <field x="-2"/>
  </colFields>
  <colItems count="3">
    <i>
      <x/>
    </i>
    <i i="1">
      <x v="1"/>
    </i>
    <i i="2">
      <x v="2"/>
    </i>
  </colItems>
  <dataFields count="3">
    <dataField name="total_screen_time" fld="6" baseField="0" baseItem="0"/>
    <dataField name="total_launches" fld="8" baseField="4" baseItem="4"/>
    <dataField name="Sum of interactions" fld="9" baseField="4"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5EBA1C0-9F96-45D1-B20F-103F63B51C7D}" name="PivotTable10"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0" firstDataRow="1" firstDataCol="1"/>
  <pivotFields count="15">
    <pivotField dataField="1"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items count="5">
        <item x="3"/>
        <item x="1"/>
        <item x="0"/>
        <item x="2"/>
        <item t="default"/>
      </items>
    </pivotField>
    <pivotField showAll="0">
      <items count="21">
        <item x="8"/>
        <item x="4"/>
        <item x="13"/>
        <item x="11"/>
        <item x="9"/>
        <item x="5"/>
        <item x="17"/>
        <item x="18"/>
        <item x="7"/>
        <item x="10"/>
        <item x="2"/>
        <item x="14"/>
        <item x="6"/>
        <item x="15"/>
        <item x="12"/>
        <item x="3"/>
        <item x="19"/>
        <item x="1"/>
        <item x="0"/>
        <item x="16"/>
        <item t="default"/>
      </items>
    </pivotField>
    <pivotField axis="axisRow" showAll="0">
      <items count="5">
        <item x="3"/>
        <item x="2"/>
        <item x="0"/>
        <item x="1"/>
        <item t="default"/>
      </items>
    </pivotField>
    <pivotField dataField="1" showAll="0"/>
    <pivotField showAll="0"/>
    <pivotField dataField="1" showAll="0"/>
    <pivotField showAll="0"/>
    <pivotField showAll="0">
      <items count="3">
        <item x="0"/>
        <item h="1" x="1"/>
        <item t="default"/>
      </items>
    </pivotField>
    <pivotField showAll="0"/>
    <pivotField showAll="0"/>
    <pivotField showAll="0"/>
    <pivotField showAll="0"/>
  </pivotFields>
  <rowFields count="1">
    <field x="5"/>
  </rowFields>
  <rowItems count="4">
    <i>
      <x/>
    </i>
    <i>
      <x v="2"/>
    </i>
    <i>
      <x v="3"/>
    </i>
    <i t="grand">
      <x/>
    </i>
  </rowItems>
  <colFields count="1">
    <field x="-2"/>
  </colFields>
  <colItems count="3">
    <i>
      <x/>
    </i>
    <i i="1">
      <x v="1"/>
    </i>
    <i i="2">
      <x v="2"/>
    </i>
  </colItems>
  <dataFields count="3">
    <dataField name="Average of screen_time_min" fld="6" subtotal="average" baseField="5" baseItem="0"/>
    <dataField name="Sum of launches" fld="8" baseField="0" baseItem="0"/>
    <dataField name="Count of user_id" fld="0" subtotal="count" baseField="5" baseItem="0"/>
  </dataFields>
  <chartFormats count="3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5" count="1" selected="0">
            <x v="0"/>
          </reference>
        </references>
      </pivotArea>
    </chartFormat>
    <chartFormat chart="3" format="20">
      <pivotArea type="data" outline="0" fieldPosition="0">
        <references count="2">
          <reference field="4294967294" count="1" selected="0">
            <x v="0"/>
          </reference>
          <reference field="5" count="1" selected="0">
            <x v="1"/>
          </reference>
        </references>
      </pivotArea>
    </chartFormat>
    <chartFormat chart="3" format="21">
      <pivotArea type="data" outline="0" fieldPosition="0">
        <references count="2">
          <reference field="4294967294" count="1" selected="0">
            <x v="0"/>
          </reference>
          <reference field="5" count="1" selected="0">
            <x v="2"/>
          </reference>
        </references>
      </pivotArea>
    </chartFormat>
    <chartFormat chart="3" format="22">
      <pivotArea type="data" outline="0" fieldPosition="0">
        <references count="2">
          <reference field="4294967294" count="1" selected="0">
            <x v="0"/>
          </reference>
          <reference field="5" count="1" selected="0">
            <x v="3"/>
          </reference>
        </references>
      </pivotArea>
    </chartFormat>
    <chartFormat chart="3" format="23" series="1">
      <pivotArea type="data" outline="0" fieldPosition="0">
        <references count="1">
          <reference field="4294967294" count="1" selected="0">
            <x v="1"/>
          </reference>
        </references>
      </pivotArea>
    </chartFormat>
    <chartFormat chart="3" format="24">
      <pivotArea type="data" outline="0" fieldPosition="0">
        <references count="2">
          <reference field="4294967294" count="1" selected="0">
            <x v="1"/>
          </reference>
          <reference field="5" count="1" selected="0">
            <x v="0"/>
          </reference>
        </references>
      </pivotArea>
    </chartFormat>
    <chartFormat chart="3" format="25">
      <pivotArea type="data" outline="0" fieldPosition="0">
        <references count="2">
          <reference field="4294967294" count="1" selected="0">
            <x v="1"/>
          </reference>
          <reference field="5" count="1" selected="0">
            <x v="1"/>
          </reference>
        </references>
      </pivotArea>
    </chartFormat>
    <chartFormat chart="3" format="26">
      <pivotArea type="data" outline="0" fieldPosition="0">
        <references count="2">
          <reference field="4294967294" count="1" selected="0">
            <x v="1"/>
          </reference>
          <reference field="5" count="1" selected="0">
            <x v="2"/>
          </reference>
        </references>
      </pivotArea>
    </chartFormat>
    <chartFormat chart="3" format="27">
      <pivotArea type="data" outline="0" fieldPosition="0">
        <references count="2">
          <reference field="4294967294" count="1" selected="0">
            <x v="1"/>
          </reference>
          <reference field="5" count="1" selected="0">
            <x v="3"/>
          </reference>
        </references>
      </pivotArea>
    </chartFormat>
    <chartFormat chart="3" format="28" series="1">
      <pivotArea type="data" outline="0" fieldPosition="0">
        <references count="1">
          <reference field="4294967294" count="1" selected="0">
            <x v="2"/>
          </reference>
        </references>
      </pivotArea>
    </chartFormat>
    <chartFormat chart="3" format="29">
      <pivotArea type="data" outline="0" fieldPosition="0">
        <references count="2">
          <reference field="4294967294" count="1" selected="0">
            <x v="2"/>
          </reference>
          <reference field="5" count="1" selected="0">
            <x v="0"/>
          </reference>
        </references>
      </pivotArea>
    </chartFormat>
    <chartFormat chart="3" format="30">
      <pivotArea type="data" outline="0" fieldPosition="0">
        <references count="2">
          <reference field="4294967294" count="1" selected="0">
            <x v="2"/>
          </reference>
          <reference field="5" count="1" selected="0">
            <x v="1"/>
          </reference>
        </references>
      </pivotArea>
    </chartFormat>
    <chartFormat chart="3" format="31">
      <pivotArea type="data" outline="0" fieldPosition="0">
        <references count="2">
          <reference field="4294967294" count="1" selected="0">
            <x v="2"/>
          </reference>
          <reference field="5" count="1" selected="0">
            <x v="2"/>
          </reference>
        </references>
      </pivotArea>
    </chartFormat>
    <chartFormat chart="3" format="32">
      <pivotArea type="data" outline="0" fieldPosition="0">
        <references count="2">
          <reference field="4294967294" count="1" selected="0">
            <x v="2"/>
          </reference>
          <reference field="5" count="1" selected="0">
            <x v="3"/>
          </reference>
        </references>
      </pivotArea>
    </chartFormat>
    <chartFormat chart="0" format="15">
      <pivotArea type="data" outline="0" fieldPosition="0">
        <references count="2">
          <reference field="4294967294" count="1" selected="0">
            <x v="0"/>
          </reference>
          <reference field="5" count="1" selected="0">
            <x v="0"/>
          </reference>
        </references>
      </pivotArea>
    </chartFormat>
    <chartFormat chart="0" format="16">
      <pivotArea type="data" outline="0" fieldPosition="0">
        <references count="2">
          <reference field="4294967294" count="1" selected="0">
            <x v="0"/>
          </reference>
          <reference field="5" count="1" selected="0">
            <x v="1"/>
          </reference>
        </references>
      </pivotArea>
    </chartFormat>
    <chartFormat chart="0" format="17">
      <pivotArea type="data" outline="0" fieldPosition="0">
        <references count="2">
          <reference field="4294967294" count="1" selected="0">
            <x v="0"/>
          </reference>
          <reference field="5" count="1" selected="0">
            <x v="2"/>
          </reference>
        </references>
      </pivotArea>
    </chartFormat>
    <chartFormat chart="0" format="18">
      <pivotArea type="data" outline="0" fieldPosition="0">
        <references count="2">
          <reference field="4294967294" count="1" selected="0">
            <x v="0"/>
          </reference>
          <reference field="5" count="1" selected="0">
            <x v="3"/>
          </reference>
        </references>
      </pivotArea>
    </chartFormat>
    <chartFormat chart="0" format="19">
      <pivotArea type="data" outline="0" fieldPosition="0">
        <references count="2">
          <reference field="4294967294" count="1" selected="0">
            <x v="1"/>
          </reference>
          <reference field="5" count="1" selected="0">
            <x v="0"/>
          </reference>
        </references>
      </pivotArea>
    </chartFormat>
    <chartFormat chart="0" format="20">
      <pivotArea type="data" outline="0" fieldPosition="0">
        <references count="2">
          <reference field="4294967294" count="1" selected="0">
            <x v="1"/>
          </reference>
          <reference field="5" count="1" selected="0">
            <x v="1"/>
          </reference>
        </references>
      </pivotArea>
    </chartFormat>
    <chartFormat chart="0" format="21">
      <pivotArea type="data" outline="0" fieldPosition="0">
        <references count="2">
          <reference field="4294967294" count="1" selected="0">
            <x v="1"/>
          </reference>
          <reference field="5" count="1" selected="0">
            <x v="2"/>
          </reference>
        </references>
      </pivotArea>
    </chartFormat>
    <chartFormat chart="0" format="22">
      <pivotArea type="data" outline="0" fieldPosition="0">
        <references count="2">
          <reference field="4294967294" count="1" selected="0">
            <x v="1"/>
          </reference>
          <reference field="5" count="1" selected="0">
            <x v="3"/>
          </reference>
        </references>
      </pivotArea>
    </chartFormat>
    <chartFormat chart="0" format="23">
      <pivotArea type="data" outline="0" fieldPosition="0">
        <references count="2">
          <reference field="4294967294" count="1" selected="0">
            <x v="2"/>
          </reference>
          <reference field="5" count="1" selected="0">
            <x v="0"/>
          </reference>
        </references>
      </pivotArea>
    </chartFormat>
    <chartFormat chart="0" format="24">
      <pivotArea type="data" outline="0" fieldPosition="0">
        <references count="2">
          <reference field="4294967294" count="1" selected="0">
            <x v="2"/>
          </reference>
          <reference field="5" count="1" selected="0">
            <x v="1"/>
          </reference>
        </references>
      </pivotArea>
    </chartFormat>
    <chartFormat chart="0" format="25">
      <pivotArea type="data" outline="0" fieldPosition="0">
        <references count="2">
          <reference field="4294967294" count="1" selected="0">
            <x v="2"/>
          </reference>
          <reference field="5" count="1" selected="0">
            <x v="2"/>
          </reference>
        </references>
      </pivotArea>
    </chartFormat>
    <chartFormat chart="0" format="26">
      <pivotArea type="data" outline="0" fieldPosition="0">
        <references count="2">
          <reference field="4294967294" count="1" selected="0">
            <x v="2"/>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094A8-F2D3-4F76-9854-3F4817397B41}" name="PivotTable1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8" firstHeaderRow="1" firstDataRow="2" firstDataCol="1"/>
  <pivotFields count="15">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items count="5">
        <item x="3"/>
        <item x="1"/>
        <item x="0"/>
        <item x="2"/>
        <item t="default"/>
      </items>
    </pivotField>
    <pivotField dataField="1" showAll="0">
      <items count="21">
        <item x="8"/>
        <item x="4"/>
        <item x="13"/>
        <item x="11"/>
        <item x="9"/>
        <item x="5"/>
        <item x="17"/>
        <item x="18"/>
        <item x="7"/>
        <item x="10"/>
        <item x="2"/>
        <item x="14"/>
        <item x="6"/>
        <item x="15"/>
        <item x="12"/>
        <item x="3"/>
        <item x="19"/>
        <item x="1"/>
        <item x="0"/>
        <item x="16"/>
        <item t="default"/>
      </items>
    </pivotField>
    <pivotField axis="axisRow" showAll="0">
      <items count="5">
        <item x="3"/>
        <item x="2"/>
        <item x="0"/>
        <item x="1"/>
        <item t="default"/>
      </items>
    </pivotField>
    <pivotField showAll="0"/>
    <pivotField axis="axisCol" showAll="0">
      <items count="4">
        <item x="2"/>
        <item x="0"/>
        <item x="1"/>
        <item t="default"/>
      </items>
    </pivotField>
    <pivotField showAll="0"/>
    <pivotField showAll="0"/>
    <pivotField showAll="0">
      <items count="3">
        <item x="0"/>
        <item h="1" x="1"/>
        <item t="default"/>
      </items>
    </pivotField>
    <pivotField showAll="0"/>
    <pivotField showAll="0"/>
    <pivotField showAll="0"/>
    <pivotField showAll="0"/>
  </pivotFields>
  <rowFields count="1">
    <field x="5"/>
  </rowFields>
  <rowItems count="4">
    <i>
      <x/>
    </i>
    <i>
      <x v="2"/>
    </i>
    <i>
      <x v="3"/>
    </i>
    <i t="grand">
      <x/>
    </i>
  </rowItems>
  <colFields count="1">
    <field x="7"/>
  </colFields>
  <colItems count="4">
    <i>
      <x/>
    </i>
    <i>
      <x v="1"/>
    </i>
    <i>
      <x v="2"/>
    </i>
    <i t="grand">
      <x/>
    </i>
  </colItems>
  <dataFields count="1">
    <dataField name="Count of app_name" fld="4" subtotal="count" baseField="0" baseItem="0"/>
  </dataField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4" format="6" series="1">
      <pivotArea type="data" outline="0" fieldPosition="0">
        <references count="2">
          <reference field="4294967294" count="1" selected="0">
            <x v="0"/>
          </reference>
          <reference field="7" count="1" selected="0">
            <x v="0"/>
          </reference>
        </references>
      </pivotArea>
    </chartFormat>
    <chartFormat chart="4" format="7" series="1">
      <pivotArea type="data" outline="0" fieldPosition="0">
        <references count="2">
          <reference field="4294967294" count="1" selected="0">
            <x v="0"/>
          </reference>
          <reference field="7" count="1" selected="0">
            <x v="1"/>
          </reference>
        </references>
      </pivotArea>
    </chartFormat>
    <chartFormat chart="4"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6D97FDF-1C7C-48BB-B330-0CF55431E40B}"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14">
    <pivotField showAll="0"/>
    <pivotField showAll="0"/>
    <pivotField showAll="0"/>
    <pivotField showAll="0">
      <items count="6">
        <item x="3"/>
        <item x="1"/>
        <item x="0"/>
        <item x="2"/>
        <item x="4"/>
        <item t="default"/>
      </items>
    </pivotField>
    <pivotField showAll="0"/>
    <pivotField axis="axisRow" showAll="0">
      <items count="7">
        <item x="4"/>
        <item x="3"/>
        <item x="2"/>
        <item x="0"/>
        <item x="1"/>
        <item x="5"/>
        <item t="default"/>
      </items>
    </pivotField>
    <pivotField dataField="1"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screen_time_min" fld="6" baseField="0" baseItem="0"/>
  </dataFields>
  <chartFormats count="7">
    <chartFormat chart="0" format="0"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5" count="1" selected="0">
            <x v="0"/>
          </reference>
        </references>
      </pivotArea>
    </chartFormat>
    <chartFormat chart="0" format="8">
      <pivotArea type="data" outline="0" fieldPosition="0">
        <references count="2">
          <reference field="4294967294" count="1" selected="0">
            <x v="0"/>
          </reference>
          <reference field="5" count="1" selected="0">
            <x v="1"/>
          </reference>
        </references>
      </pivotArea>
    </chartFormat>
    <chartFormat chart="0" format="9">
      <pivotArea type="data" outline="0" fieldPosition="0">
        <references count="2">
          <reference field="4294967294" count="1" selected="0">
            <x v="0"/>
          </reference>
          <reference field="5" count="1" selected="0">
            <x v="2"/>
          </reference>
        </references>
      </pivotArea>
    </chartFormat>
    <chartFormat chart="0" format="10">
      <pivotArea type="data" outline="0" fieldPosition="0">
        <references count="2">
          <reference field="4294967294" count="1" selected="0">
            <x v="0"/>
          </reference>
          <reference field="5" count="1" selected="0">
            <x v="3"/>
          </reference>
        </references>
      </pivotArea>
    </chartFormat>
    <chartFormat chart="0" format="11">
      <pivotArea type="data" outline="0" fieldPosition="0">
        <references count="2">
          <reference field="4294967294" count="1" selected="0">
            <x v="0"/>
          </reference>
          <reference field="5" count="1" selected="0">
            <x v="4"/>
          </reference>
        </references>
      </pivotArea>
    </chartFormat>
    <chartFormat chart="0" format="12">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D8323CB-F99A-4215-9CED-ACB622ADC96F}" name="PivotTable1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15">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items count="5">
        <item x="3"/>
        <item x="1"/>
        <item x="0"/>
        <item x="2"/>
        <item t="default"/>
      </items>
    </pivotField>
    <pivotField showAll="0">
      <items count="21">
        <item x="8"/>
        <item x="4"/>
        <item x="13"/>
        <item x="11"/>
        <item x="9"/>
        <item x="5"/>
        <item x="17"/>
        <item x="18"/>
        <item x="7"/>
        <item x="10"/>
        <item x="2"/>
        <item x="14"/>
        <item x="6"/>
        <item x="15"/>
        <item x="12"/>
        <item x="3"/>
        <item x="19"/>
        <item x="1"/>
        <item x="0"/>
        <item x="16"/>
        <item t="default"/>
      </items>
    </pivotField>
    <pivotField axis="axisRow" showAll="0">
      <items count="5">
        <item x="3"/>
        <item x="2"/>
        <item x="0"/>
        <item x="1"/>
        <item t="default"/>
      </items>
    </pivotField>
    <pivotField dataField="1" showAll="0"/>
    <pivotField showAll="0"/>
    <pivotField showAll="0"/>
    <pivotField showAll="0"/>
    <pivotField showAll="0">
      <items count="3">
        <item x="0"/>
        <item h="1" x="1"/>
        <item t="default"/>
      </items>
    </pivotField>
    <pivotField showAll="0"/>
    <pivotField showAll="0"/>
    <pivotField showAll="0"/>
    <pivotField showAll="0"/>
  </pivotFields>
  <rowFields count="1">
    <field x="5"/>
  </rowFields>
  <rowItems count="4">
    <i>
      <x/>
    </i>
    <i>
      <x v="2"/>
    </i>
    <i>
      <x v="3"/>
    </i>
    <i t="grand">
      <x/>
    </i>
  </rowItems>
  <colItems count="1">
    <i/>
  </colItems>
  <dataFields count="1">
    <dataField name="Sum of screen_time_min" fld="6" baseField="0" baseItem="0"/>
  </dataFields>
  <chartFormats count="10">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2">
          <reference field="4294967294" count="1" selected="0">
            <x v="0"/>
          </reference>
          <reference field="5" count="1" selected="0">
            <x v="3"/>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 chart="0" format="5">
      <pivotArea type="data" outline="0" fieldPosition="0">
        <references count="2">
          <reference field="4294967294" count="1" selected="0">
            <x v="0"/>
          </reference>
          <reference field="5" count="1" selected="0">
            <x v="1"/>
          </reference>
        </references>
      </pivotArea>
    </chartFormat>
    <chartFormat chart="0" format="6">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06B5E20-8A87-42CB-9848-40BEA92F3D6E}" name="PivotTable2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15">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items count="3000">
        <item x="951"/>
        <item x="2151"/>
        <item x="61"/>
        <item x="1574"/>
        <item x="1017"/>
        <item x="938"/>
        <item x="2801"/>
        <item x="1533"/>
        <item x="2069"/>
        <item x="2718"/>
        <item x="284"/>
        <item x="2821"/>
        <item x="1399"/>
        <item x="1344"/>
        <item x="654"/>
        <item x="916"/>
        <item x="2232"/>
        <item x="1141"/>
        <item x="1822"/>
        <item x="2755"/>
        <item x="1750"/>
        <item x="1804"/>
        <item x="2705"/>
        <item x="1979"/>
        <item x="1816"/>
        <item x="314"/>
        <item x="1008"/>
        <item x="1211"/>
        <item x="963"/>
        <item x="422"/>
        <item x="570"/>
        <item x="794"/>
        <item x="1664"/>
        <item x="1236"/>
        <item x="187"/>
        <item x="2244"/>
        <item x="195"/>
        <item x="2406"/>
        <item x="336"/>
        <item x="887"/>
        <item x="1791"/>
        <item x="2424"/>
        <item x="2583"/>
        <item x="1366"/>
        <item x="363"/>
        <item x="1806"/>
        <item x="272"/>
        <item x="2445"/>
        <item x="2150"/>
        <item x="1238"/>
        <item x="930"/>
        <item x="1014"/>
        <item x="1078"/>
        <item x="1404"/>
        <item x="2226"/>
        <item x="2679"/>
        <item x="349"/>
        <item x="2326"/>
        <item x="219"/>
        <item x="1939"/>
        <item x="479"/>
        <item x="1882"/>
        <item x="2647"/>
        <item x="2230"/>
        <item x="1569"/>
        <item x="1986"/>
        <item x="63"/>
        <item x="2850"/>
        <item x="199"/>
        <item x="2734"/>
        <item x="519"/>
        <item x="2958"/>
        <item x="555"/>
        <item x="2967"/>
        <item x="2242"/>
        <item x="2361"/>
        <item x="1162"/>
        <item x="514"/>
        <item x="1728"/>
        <item x="2681"/>
        <item x="2015"/>
        <item x="1454"/>
        <item x="2111"/>
        <item x="1075"/>
        <item x="69"/>
        <item x="946"/>
        <item x="208"/>
        <item x="2045"/>
        <item x="1495"/>
        <item x="801"/>
        <item x="2274"/>
        <item x="1250"/>
        <item x="876"/>
        <item x="1443"/>
        <item x="824"/>
        <item x="2186"/>
        <item x="2749"/>
        <item x="1300"/>
        <item x="2128"/>
        <item x="416"/>
        <item x="38"/>
        <item x="847"/>
        <item x="2739"/>
        <item x="2210"/>
        <item x="1701"/>
        <item x="2392"/>
        <item x="1937"/>
        <item x="2405"/>
        <item x="2675"/>
        <item x="269"/>
        <item x="948"/>
        <item x="2713"/>
        <item x="1036"/>
        <item x="2844"/>
        <item x="1552"/>
        <item x="2889"/>
        <item x="2558"/>
        <item x="270"/>
        <item x="1323"/>
        <item x="1449"/>
        <item x="747"/>
        <item x="357"/>
        <item x="1463"/>
        <item x="1371"/>
        <item x="512"/>
        <item x="2707"/>
        <item x="2007"/>
        <item x="2072"/>
        <item x="925"/>
        <item x="2995"/>
        <item x="29"/>
        <item x="1339"/>
        <item x="1805"/>
        <item x="1887"/>
        <item x="1513"/>
        <item x="630"/>
        <item x="2389"/>
        <item x="358"/>
        <item x="1645"/>
        <item x="1252"/>
        <item x="203"/>
        <item x="11"/>
        <item x="241"/>
        <item x="2012"/>
        <item x="282"/>
        <item x="832"/>
        <item x="756"/>
        <item x="965"/>
        <item x="967"/>
        <item x="238"/>
        <item x="1262"/>
        <item x="1002"/>
        <item x="1145"/>
        <item x="753"/>
        <item x="291"/>
        <item x="2057"/>
        <item x="371"/>
        <item x="2228"/>
        <item x="2924"/>
        <item x="1419"/>
        <item x="1091"/>
        <item x="444"/>
        <item x="1099"/>
        <item x="2945"/>
        <item x="1441"/>
        <item x="1810"/>
        <item x="918"/>
        <item x="2656"/>
        <item x="772"/>
        <item x="153"/>
        <item x="2363"/>
        <item x="2525"/>
        <item x="2863"/>
        <item x="1259"/>
        <item x="2905"/>
        <item x="2422"/>
        <item x="2125"/>
        <item x="932"/>
        <item x="2975"/>
        <item x="1802"/>
        <item x="1621"/>
        <item x="1592"/>
        <item x="2067"/>
        <item x="1901"/>
        <item x="2994"/>
        <item x="589"/>
        <item x="415"/>
        <item x="596"/>
        <item x="1651"/>
        <item x="1410"/>
        <item x="1264"/>
        <item x="57"/>
        <item x="2240"/>
        <item x="613"/>
        <item x="129"/>
        <item x="682"/>
        <item x="136"/>
        <item x="1535"/>
        <item x="1662"/>
        <item x="1702"/>
        <item x="320"/>
        <item x="126"/>
        <item x="1159"/>
        <item x="511"/>
        <item x="882"/>
        <item x="1628"/>
        <item x="2774"/>
        <item x="718"/>
        <item x="2108"/>
        <item x="671"/>
        <item x="987"/>
        <item x="2435"/>
        <item x="542"/>
        <item x="15"/>
        <item x="1895"/>
        <item x="1520"/>
        <item x="2783"/>
        <item x="2053"/>
        <item x="130"/>
        <item x="232"/>
        <item x="173"/>
        <item x="2262"/>
        <item x="2810"/>
        <item x="1423"/>
        <item x="1150"/>
        <item x="2848"/>
        <item x="1160"/>
        <item x="2370"/>
        <item x="426"/>
        <item x="111"/>
        <item x="1865"/>
        <item x="1571"/>
        <item x="1604"/>
        <item x="615"/>
        <item x="1019"/>
        <item x="843"/>
        <item x="736"/>
        <item x="1484"/>
        <item x="1087"/>
        <item x="2482"/>
        <item x="28"/>
        <item x="2915"/>
        <item x="2554"/>
        <item x="1315"/>
        <item x="1381"/>
        <item x="2349"/>
        <item x="978"/>
        <item x="318"/>
        <item x="1844"/>
        <item x="2788"/>
        <item x="167"/>
        <item x="234"/>
        <item x="2867"/>
        <item x="112"/>
        <item x="148"/>
        <item x="1639"/>
        <item x="445"/>
        <item x="2362"/>
        <item x="2249"/>
        <item x="2222"/>
        <item x="339"/>
        <item x="604"/>
        <item x="55"/>
        <item x="2877"/>
        <item x="1911"/>
        <item x="2887"/>
        <item x="1830"/>
        <item x="879"/>
        <item x="823"/>
        <item x="1385"/>
        <item x="149"/>
        <item x="440"/>
        <item x="412"/>
        <item x="1963"/>
        <item x="1781"/>
        <item x="267"/>
        <item x="1811"/>
        <item x="1294"/>
        <item x="768"/>
        <item x="1243"/>
        <item x="776"/>
        <item x="34"/>
        <item x="2892"/>
        <item x="2178"/>
        <item x="1812"/>
        <item x="465"/>
        <item x="2581"/>
        <item x="2358"/>
        <item x="2198"/>
        <item x="2852"/>
        <item x="1104"/>
        <item x="1808"/>
        <item x="2868"/>
        <item x="2070"/>
        <item x="1422"/>
        <item x="2510"/>
        <item x="834"/>
        <item x="986"/>
        <item x="841"/>
        <item x="1316"/>
        <item x="1230"/>
        <item x="1564"/>
        <item x="1066"/>
        <item x="696"/>
        <item x="2462"/>
        <item x="2854"/>
        <item x="1105"/>
        <item x="1476"/>
        <item x="1560"/>
        <item x="2627"/>
        <item x="1703"/>
        <item x="751"/>
        <item x="640"/>
        <item x="759"/>
        <item x="2919"/>
        <item x="997"/>
        <item x="2503"/>
        <item x="53"/>
        <item x="1388"/>
        <item x="1364"/>
        <item x="2824"/>
        <item x="2218"/>
        <item x="303"/>
        <item x="1922"/>
        <item x="80"/>
        <item x="857"/>
        <item x="828"/>
        <item x="1743"/>
        <item x="1989"/>
        <item x="1079"/>
        <item x="844"/>
        <item x="2498"/>
        <item x="177"/>
        <item x="766"/>
        <item x="410"/>
        <item x="288"/>
        <item x="260"/>
        <item x="1161"/>
        <item x="1346"/>
        <item x="1478"/>
        <item x="2808"/>
        <item x="2509"/>
        <item x="557"/>
        <item x="1461"/>
        <item x="1124"/>
        <item x="2202"/>
        <item x="2408"/>
        <item x="1320"/>
        <item x="2744"/>
        <item x="408"/>
        <item x="1092"/>
        <item x="2161"/>
        <item x="261"/>
        <item x="1402"/>
        <item x="2061"/>
        <item x="2954"/>
        <item x="891"/>
        <item x="2537"/>
        <item x="585"/>
        <item x="1500"/>
        <item x="2276"/>
        <item x="1584"/>
        <item x="2643"/>
        <item x="2121"/>
        <item x="764"/>
        <item x="2048"/>
        <item x="1391"/>
        <item x="1674"/>
        <item x="2789"/>
        <item x="455"/>
        <item x="206"/>
        <item x="2983"/>
        <item x="577"/>
        <item x="1359"/>
        <item x="253"/>
        <item x="2937"/>
        <item x="1577"/>
        <item x="2251"/>
        <item x="1084"/>
        <item x="656"/>
        <item x="1199"/>
        <item x="1902"/>
        <item x="2633"/>
        <item x="590"/>
        <item x="2277"/>
        <item x="1051"/>
        <item x="1220"/>
        <item x="141"/>
        <item x="2384"/>
        <item x="826"/>
        <item x="2634"/>
        <item x="2756"/>
        <item x="1964"/>
        <item x="1999"/>
        <item x="2496"/>
        <item x="2569"/>
        <item x="714"/>
        <item x="2779"/>
        <item x="1188"/>
        <item x="414"/>
        <item x="2278"/>
        <item x="652"/>
        <item x="622"/>
        <item x="1697"/>
        <item x="1086"/>
        <item x="1039"/>
        <item x="92"/>
        <item x="128"/>
        <item x="1851"/>
        <item x="2640"/>
        <item x="2567"/>
        <item x="1414"/>
        <item x="1488"/>
        <item x="2842"/>
        <item x="93"/>
        <item x="537"/>
        <item x="1684"/>
        <item x="2699"/>
        <item x="2900"/>
        <item x="1197"/>
        <item x="1063"/>
        <item x="1739"/>
        <item x="803"/>
        <item x="1396"/>
        <item x="2201"/>
        <item x="785"/>
        <item x="2181"/>
        <item x="2984"/>
        <item x="744"/>
        <item x="720"/>
        <item x="1273"/>
        <item x="984"/>
        <item x="1401"/>
        <item x="2001"/>
        <item x="2041"/>
        <item x="2904"/>
        <item x="1203"/>
        <item x="771"/>
        <item x="1009"/>
        <item x="1074"/>
        <item x="680"/>
        <item x="235"/>
        <item x="2953"/>
        <item x="950"/>
        <item x="117"/>
        <item x="1708"/>
        <item x="2998"/>
        <item x="645"/>
        <item x="2697"/>
        <item x="1442"/>
        <item x="1859"/>
        <item x="1863"/>
        <item x="2579"/>
        <item x="1456"/>
        <item x="1846"/>
        <item x="162"/>
        <item x="299"/>
        <item x="2735"/>
        <item x="2066"/>
        <item x="2187"/>
        <item x="150"/>
        <item x="319"/>
        <item x="359"/>
        <item x="676"/>
        <item x="939"/>
        <item x="1884"/>
        <item x="1559"/>
        <item x="2626"/>
        <item x="2324"/>
        <item x="1187"/>
        <item x="1462"/>
        <item x="1748"/>
        <item x="103"/>
        <item x="1885"/>
        <item x="657"/>
        <item x="1295"/>
        <item x="1296"/>
        <item x="186"/>
        <item x="1012"/>
        <item x="1647"/>
        <item x="2470"/>
        <item x="735"/>
        <item x="142"/>
        <item x="1835"/>
        <item x="1206"/>
        <item x="669"/>
        <item x="1644"/>
        <item x="2521"/>
        <item x="1687"/>
        <item x="2207"/>
        <item x="2414"/>
        <item x="2775"/>
        <item x="2873"/>
        <item x="2512"/>
        <item x="1156"/>
        <item x="2760"/>
        <item x="457"/>
        <item x="2802"/>
        <item x="50"/>
        <item x="2685"/>
        <item x="2154"/>
        <item x="1460"/>
        <item x="1013"/>
        <item x="2492"/>
        <item x="1946"/>
        <item x="2316"/>
        <item x="1630"/>
        <item x="436"/>
        <item x="121"/>
        <item x="802"/>
        <item x="2939"/>
        <item x="418"/>
        <item x="1166"/>
        <item x="460"/>
        <item x="1136"/>
        <item x="898"/>
        <item x="863"/>
        <item x="2882"/>
        <item x="778"/>
        <item x="1685"/>
        <item x="1106"/>
        <item x="2803"/>
        <item x="51"/>
        <item x="2100"/>
        <item x="665"/>
        <item x="2396"/>
        <item x="1615"/>
        <item x="6"/>
        <item x="787"/>
        <item x="2091"/>
        <item x="347"/>
        <item x="610"/>
        <item x="60"/>
        <item x="1910"/>
        <item x="2167"/>
        <item x="1216"/>
        <item x="2594"/>
        <item x="2982"/>
        <item x="660"/>
        <item x="859"/>
        <item x="1299"/>
        <item x="125"/>
        <item x="390"/>
        <item x="2311"/>
        <item x="424"/>
        <item x="429"/>
        <item x="2068"/>
        <item x="1765"/>
        <item x="1987"/>
        <item x="869"/>
        <item x="163"/>
        <item x="1554"/>
        <item x="620"/>
        <item x="2710"/>
        <item x="1891"/>
        <item x="2660"/>
        <item x="929"/>
        <item x="754"/>
        <item x="1578"/>
        <item x="1217"/>
        <item x="516"/>
        <item x="974"/>
        <item x="1265"/>
        <item x="281"/>
        <item x="2781"/>
        <item x="2215"/>
        <item x="538"/>
        <item x="399"/>
        <item x="1054"/>
        <item x="1695"/>
        <item x="485"/>
        <item x="798"/>
        <item x="90"/>
        <item x="2052"/>
        <item x="229"/>
        <item x="2559"/>
        <item x="2831"/>
        <item x="462"/>
        <item x="2654"/>
        <item x="2932"/>
        <item x="2935"/>
        <item x="2360"/>
        <item x="2759"/>
        <item x="264"/>
        <item x="819"/>
        <item x="343"/>
        <item x="214"/>
        <item x="315"/>
        <item x="2194"/>
        <item x="96"/>
        <item x="1467"/>
        <item x="730"/>
        <item x="1132"/>
        <item x="2869"/>
        <item x="180"/>
        <item x="1239"/>
        <item x="1572"/>
        <item x="2275"/>
        <item x="1505"/>
        <item x="2137"/>
        <item x="77"/>
        <item x="2348"/>
        <item x="579"/>
        <item x="2268"/>
        <item x="2542"/>
        <item x="1960"/>
        <item x="2367"/>
        <item x="370"/>
        <item x="2344"/>
        <item x="1172"/>
        <item x="2655"/>
        <item x="1740"/>
        <item x="1333"/>
        <item x="1797"/>
        <item x="2857"/>
        <item x="2037"/>
        <item x="2345"/>
        <item x="430"/>
        <item x="2353"/>
        <item x="1425"/>
        <item x="2027"/>
        <item x="1431"/>
        <item x="297"/>
        <item x="683"/>
        <item x="2833"/>
        <item x="605"/>
        <item x="1267"/>
        <item x="1361"/>
        <item x="2820"/>
        <item x="2673"/>
        <item x="2891"/>
        <item x="2676"/>
        <item x="1225"/>
        <item x="2290"/>
        <item x="2266"/>
        <item x="441"/>
        <item x="1775"/>
        <item x="477"/>
        <item x="2337"/>
        <item x="268"/>
        <item x="792"/>
        <item x="627"/>
        <item x="1868"/>
        <item x="1549"/>
        <item x="2586"/>
        <item x="227"/>
        <item x="200"/>
        <item x="2948"/>
        <item x="1758"/>
        <item x="433"/>
        <item x="582"/>
        <item x="2843"/>
        <item x="1609"/>
        <item x="1076"/>
        <item x="2135"/>
        <item x="1726"/>
        <item x="1056"/>
        <item x="765"/>
        <item x="1180"/>
        <item x="1006"/>
        <item x="1912"/>
        <item x="2853"/>
        <item x="992"/>
        <item x="2564"/>
        <item x="48"/>
        <item x="1596"/>
        <item x="378"/>
        <item x="2158"/>
        <item x="810"/>
        <item x="295"/>
        <item x="710"/>
        <item x="1256"/>
        <item x="1324"/>
        <item x="377"/>
        <item x="2907"/>
        <item x="752"/>
        <item x="30"/>
        <item x="2792"/>
        <item x="1052"/>
        <item x="1510"/>
        <item x="1926"/>
        <item x="1931"/>
        <item x="184"/>
        <item x="1672"/>
        <item x="2488"/>
        <item x="705"/>
        <item x="1530"/>
        <item x="306"/>
        <item x="1980"/>
        <item x="2927"/>
        <item x="2780"/>
        <item x="2328"/>
        <item x="872"/>
        <item x="2366"/>
        <item x="2979"/>
        <item x="2343"/>
        <item x="1514"/>
        <item x="1867"/>
        <item x="1090"/>
        <item x="2785"/>
        <item x="643"/>
        <item x="419"/>
        <item x="2700"/>
        <item x="1408"/>
        <item x="2957"/>
        <item x="2385"/>
        <item x="2104"/>
        <item x="2514"/>
        <item x="191"/>
        <item x="324"/>
        <item x="878"/>
        <item x="1787"/>
        <item x="890"/>
        <item x="2989"/>
        <item x="1935"/>
        <item x="957"/>
        <item x="2758"/>
        <item x="2336"/>
        <item x="2339"/>
        <item x="2648"/>
        <item x="2836"/>
        <item x="2906"/>
        <item x="1147"/>
        <item x="2461"/>
        <item x="2333"/>
        <item x="1997"/>
        <item x="969"/>
        <item x="2092"/>
        <item x="2925"/>
        <item x="2101"/>
        <item x="1792"/>
        <item x="2243"/>
        <item x="1310"/>
        <item x="397"/>
        <item x="171"/>
        <item x="274"/>
        <item x="2383"/>
        <item x="1268"/>
        <item x="829"/>
        <item x="154"/>
        <item x="2132"/>
        <item x="782"/>
        <item x="2315"/>
        <item x="1627"/>
        <item x="2960"/>
        <item x="1065"/>
        <item x="1906"/>
        <item x="591"/>
        <item x="875"/>
        <item x="877"/>
        <item x="995"/>
        <item x="2444"/>
        <item x="486"/>
        <item x="1182"/>
        <item x="1642"/>
        <item x="1676"/>
        <item x="1849"/>
        <item x="1586"/>
        <item x="2063"/>
        <item x="1292"/>
        <item x="434"/>
        <item x="2295"/>
        <item x="2359"/>
        <item x="1612"/>
        <item x="2465"/>
        <item x="1283"/>
        <item x="2951"/>
        <item x="1482"/>
        <item x="1516"/>
        <item x="1984"/>
        <item x="1095"/>
        <item x="503"/>
        <item x="2761"/>
        <item x="2828"/>
        <item x="2678"/>
        <item x="795"/>
        <item x="2812"/>
        <item x="1207"/>
        <item x="152"/>
        <item x="2031"/>
        <item x="650"/>
        <item x="369"/>
        <item x="1108"/>
        <item x="403"/>
        <item x="248"/>
        <item x="316"/>
        <item x="1069"/>
        <item x="2671"/>
        <item x="2524"/>
        <item x="73"/>
        <item x="2568"/>
        <item x="740"/>
        <item x="1732"/>
        <item x="2752"/>
        <item x="2543"/>
        <item x="474"/>
        <item x="1507"/>
        <item x="1131"/>
        <item x="461"/>
        <item x="1515"/>
        <item x="1493"/>
        <item x="1270"/>
        <item x="386"/>
        <item x="1125"/>
        <item x="2059"/>
        <item x="2920"/>
        <item x="2622"/>
        <item x="1060"/>
        <item x="1204"/>
        <item x="667"/>
        <item x="2689"/>
        <item x="2404"/>
        <item x="509"/>
        <item x="2439"/>
        <item x="2709"/>
        <item x="178"/>
        <item x="1544"/>
        <item x="1242"/>
        <item x="1712"/>
        <item x="1251"/>
        <item x="651"/>
        <item x="788"/>
        <item x="573"/>
        <item x="2985"/>
        <item x="1518"/>
        <item x="1709"/>
        <item x="1122"/>
        <item x="1126"/>
        <item x="1437"/>
        <item x="2677"/>
        <item x="2320"/>
        <item x="919"/>
        <item x="2103"/>
        <item x="1040"/>
        <item x="2516"/>
        <item x="1779"/>
        <item x="1969"/>
        <item x="2595"/>
        <item x="1861"/>
        <item x="2147"/>
        <item x="952"/>
        <item x="1007"/>
        <item x="1878"/>
        <item x="2890"/>
        <item x="456"/>
        <item x="1692"/>
        <item x="2770"/>
        <item x="1112"/>
        <item x="2354"/>
        <item x="1329"/>
        <item x="389"/>
        <item x="726"/>
        <item x="2221"/>
        <item x="2224"/>
        <item x="2415"/>
        <item x="2684"/>
        <item x="799"/>
        <item x="2486"/>
        <item x="2245"/>
        <item x="838"/>
        <item x="2407"/>
        <item x="571"/>
        <item x="1761"/>
        <item x="1175"/>
        <item x="1738"/>
        <item x="831"/>
        <item x="31"/>
        <item x="1683"/>
        <item x="331"/>
        <item x="1257"/>
        <item x="402"/>
        <item x="1139"/>
        <item x="2993"/>
        <item x="384"/>
        <item x="701"/>
        <item x="2523"/>
        <item x="72"/>
        <item x="1590"/>
        <item x="1198"/>
        <item x="2323"/>
        <item x="770"/>
        <item x="2297"/>
        <item x="1677"/>
        <item x="760"/>
        <item x="2087"/>
        <item x="109"/>
        <item x="346"/>
        <item x="2987"/>
        <item x="1186"/>
        <item x="2214"/>
        <item x="1015"/>
        <item x="1583"/>
        <item x="335"/>
        <item x="2065"/>
        <item x="1485"/>
        <item x="2294"/>
        <item x="1453"/>
        <item x="1246"/>
        <item x="2216"/>
        <item x="2793"/>
        <item x="1856"/>
        <item x="341"/>
        <item x="2008"/>
        <item x="1494"/>
        <item x="586"/>
        <item x="2885"/>
        <item x="1679"/>
        <item x="2035"/>
        <item x="2562"/>
        <item x="210"/>
        <item x="2264"/>
        <item x="2659"/>
        <item x="2484"/>
        <item x="807"/>
        <item x="1397"/>
        <item x="2796"/>
        <item x="2313"/>
        <item x="1757"/>
        <item x="855"/>
        <item x="182"/>
        <item x="2720"/>
        <item x="2822"/>
        <item x="1018"/>
        <item x="2674"/>
        <item x="517"/>
        <item x="1888"/>
        <item x="2574"/>
        <item x="2017"/>
        <item x="1956"/>
        <item x="1959"/>
        <item x="2463"/>
        <item x="1618"/>
        <item x="849"/>
        <item x="1085"/>
        <item x="179"/>
        <item x="1142"/>
        <item x="2605"/>
        <item x="447"/>
        <item x="1466"/>
        <item x="1218"/>
        <item x="1475"/>
        <item x="1696"/>
        <item x="524"/>
        <item x="2872"/>
        <item x="1742"/>
        <item x="2608"/>
        <item x="1128"/>
        <item x="400"/>
        <item x="1652"/>
        <item x="1170"/>
        <item x="1566"/>
        <item x="2874"/>
        <item x="62"/>
        <item x="1367"/>
        <item x="2306"/>
        <item x="1971"/>
        <item x="2225"/>
        <item x="1862"/>
        <item x="2508"/>
        <item x="1985"/>
        <item x="1272"/>
        <item x="2670"/>
        <item x="1434"/>
        <item x="1473"/>
        <item x="601"/>
        <item x="463"/>
        <item x="2013"/>
        <item x="1934"/>
        <item x="2818"/>
        <item x="2164"/>
        <item x="2695"/>
        <item x="458"/>
        <item x="2259"/>
        <item x="345"/>
        <item x="115"/>
        <item x="438"/>
        <item x="220"/>
        <item x="812"/>
        <item x="2058"/>
        <item x="204"/>
        <item x="1978"/>
        <item x="976"/>
        <item x="2961"/>
        <item x="865"/>
        <item x="2819"/>
        <item x="192"/>
        <item x="2696"/>
        <item x="2205"/>
        <item x="139"/>
        <item x="2771"/>
        <item x="1763"/>
        <item x="2664"/>
        <item x="2913"/>
        <item x="2942"/>
        <item x="2434"/>
        <item x="2980"/>
        <item x="2183"/>
        <item x="1033"/>
        <item x="1452"/>
        <item x="2106"/>
        <item x="2544"/>
        <item x="361"/>
        <item x="1719"/>
        <item x="515"/>
        <item x="2738"/>
        <item x="2745"/>
        <item x="2236"/>
        <item x="635"/>
        <item x="1394"/>
        <item x="451"/>
        <item x="990"/>
        <item x="568"/>
        <item x="2740"/>
        <item x="2418"/>
        <item x="1114"/>
        <item x="2909"/>
        <item x="1675"/>
        <item x="780"/>
        <item x="1686"/>
        <item x="2617"/>
        <item x="917"/>
        <item x="2714"/>
        <item x="924"/>
        <item x="2511"/>
        <item x="2823"/>
        <item x="98"/>
        <item x="1470"/>
        <item x="2565"/>
        <item x="2184"/>
        <item x="894"/>
        <item x="2049"/>
        <item x="1603"/>
        <item x="1611"/>
        <item x="1850"/>
        <item x="1918"/>
        <item x="1921"/>
        <item x="2185"/>
        <item x="1864"/>
        <item x="528"/>
        <item x="1429"/>
        <item x="1097"/>
        <item x="2433"/>
        <item x="598"/>
        <item x="2832"/>
        <item x="2652"/>
        <item x="2265"/>
        <item x="1144"/>
        <item x="867"/>
        <item x="562"/>
        <item x="1372"/>
        <item x="1723"/>
        <item x="2040"/>
        <item x="1293"/>
        <item x="2451"/>
        <item x="979"/>
        <item x="868"/>
        <item x="158"/>
        <item x="2466"/>
        <item x="567"/>
        <item x="1653"/>
        <item x="1890"/>
        <item x="280"/>
        <item x="1424"/>
        <item x="723"/>
        <item x="811"/>
        <item x="364"/>
        <item x="74"/>
        <item x="850"/>
        <item x="2321"/>
        <item x="116"/>
        <item x="1498"/>
        <item x="2050"/>
        <item x="1992"/>
        <item x="617"/>
        <item x="2254"/>
        <item x="544"/>
        <item x="550"/>
        <item x="1983"/>
        <item x="1873"/>
        <item x="1010"/>
        <item x="725"/>
        <item x="1253"/>
        <item x="1725"/>
        <item x="2834"/>
        <item x="2772"/>
        <item x="1178"/>
        <item x="721"/>
        <item x="806"/>
        <item x="449"/>
        <item x="681"/>
        <item x="1555"/>
        <item x="1409"/>
        <item x="279"/>
        <item x="2602"/>
        <item x="1522"/>
        <item x="958"/>
        <item x="813"/>
        <item x="2086"/>
        <item x="2615"/>
        <item x="1226"/>
        <item x="1892"/>
        <item x="1869"/>
        <item x="2817"/>
        <item x="2197"/>
        <item x="1127"/>
        <item x="326"/>
        <item x="762"/>
        <item x="175"/>
        <item x="1062"/>
        <item x="2018"/>
        <item x="722"/>
        <item x="2162"/>
        <item x="2430"/>
        <item x="2338"/>
        <item x="569"/>
        <item x="1593"/>
        <item x="113"/>
        <item x="2480"/>
        <item x="2541"/>
        <item x="592"/>
        <item x="165"/>
        <item x="2762"/>
        <item x="1221"/>
        <item x="885"/>
        <item x="1597"/>
        <item x="2454"/>
        <item x="904"/>
        <item x="1046"/>
        <item x="1966"/>
        <item x="653"/>
        <item x="2620"/>
        <item x="1760"/>
        <item x="1898"/>
        <item x="1871"/>
        <item x="2241"/>
        <item x="935"/>
        <item x="678"/>
        <item x="1471"/>
        <item x="46"/>
        <item x="1031"/>
        <item x="1568"/>
        <item x="2212"/>
        <item x="2665"/>
        <item x="871"/>
        <item x="616"/>
        <item x="1376"/>
        <item x="427"/>
        <item x="1928"/>
        <item x="1837"/>
        <item x="693"/>
        <item x="255"/>
        <item x="1"/>
        <item x="1436"/>
        <item x="2253"/>
        <item x="1833"/>
        <item x="825"/>
        <item x="1491"/>
        <item x="1185"/>
        <item x="498"/>
        <item x="1576"/>
        <item x="1020"/>
        <item x="1619"/>
        <item x="1511"/>
        <item x="1539"/>
        <item x="2188"/>
        <item x="491"/>
        <item x="1335"/>
        <item x="293"/>
        <item x="839"/>
        <item x="1689"/>
        <item x="1923"/>
        <item x="606"/>
        <item x="2452"/>
        <item x="89"/>
        <item x="2273"/>
        <item x="1678"/>
        <item x="2369"/>
        <item x="42"/>
        <item x="1169"/>
        <item x="2505"/>
        <item x="2658"/>
        <item x="1821"/>
        <item x="188"/>
        <item x="262"/>
        <item x="2282"/>
        <item x="1754"/>
        <item x="1860"/>
        <item x="2625"/>
        <item x="1818"/>
        <item x="531"/>
        <item x="1070"/>
        <item x="1312"/>
        <item x="8"/>
        <item x="2314"/>
        <item x="1228"/>
        <item x="2926"/>
        <item x="922"/>
        <item x="773"/>
        <item x="2725"/>
        <item x="3"/>
        <item x="2894"/>
        <item x="970"/>
        <item x="1291"/>
        <item x="1563"/>
        <item x="119"/>
        <item x="1669"/>
        <item x="1794"/>
        <item x="35"/>
        <item x="2471"/>
        <item x="1317"/>
        <item x="1481"/>
        <item x="2352"/>
        <item x="1637"/>
        <item x="383"/>
        <item x="639"/>
        <item x="263"/>
        <item x="1439"/>
        <item x="1378"/>
        <item x="975"/>
        <item x="2149"/>
        <item x="862"/>
        <item x="560"/>
        <item x="2054"/>
        <item x="100"/>
        <item x="1721"/>
        <item x="711"/>
        <item x="549"/>
        <item x="23"/>
        <item x="2481"/>
        <item x="2784"/>
        <item x="2330"/>
        <item x="2522"/>
        <item x="2613"/>
        <item x="1589"/>
        <item x="1483"/>
        <item x="2746"/>
        <item x="2816"/>
        <item x="1499"/>
        <item x="1337"/>
        <item x="1215"/>
        <item x="761"/>
        <item x="2258"/>
        <item x="625"/>
        <item x="1234"/>
        <item x="2687"/>
        <item x="2395"/>
        <item x="1848"/>
        <item x="420"/>
        <item x="2138"/>
        <item x="1654"/>
        <item x="2903"/>
        <item x="1177"/>
        <item x="2356"/>
        <item x="2160"/>
        <item x="323"/>
        <item x="910"/>
        <item x="1167"/>
        <item x="2119"/>
        <item x="521"/>
        <item x="2686"/>
        <item x="439"/>
        <item x="499"/>
        <item x="2974"/>
        <item x="1801"/>
        <item x="945"/>
        <item x="2317"/>
        <item x="551"/>
        <item x="1421"/>
        <item x="1874"/>
        <item x="2399"/>
        <item x="1309"/>
        <item x="2085"/>
        <item x="684"/>
        <item x="1260"/>
        <item x="523"/>
        <item x="525"/>
        <item x="1005"/>
        <item x="808"/>
        <item x="646"/>
        <item x="2827"/>
        <item x="76"/>
        <item x="1109"/>
        <item x="375"/>
        <item x="1700"/>
        <item x="217"/>
        <item x="2668"/>
        <item x="2610"/>
        <item x="1281"/>
        <item x="1690"/>
        <item x="1813"/>
        <item x="1893"/>
        <item x="1636"/>
        <item x="2126"/>
        <item x="1610"/>
        <item x="1465"/>
        <item x="133"/>
        <item x="2088"/>
        <item x="2769"/>
        <item x="376"/>
        <item x="953"/>
        <item x="2845"/>
        <item x="809"/>
        <item x="1681"/>
        <item x="2946"/>
        <item x="45"/>
        <item x="2923"/>
        <item x="247"/>
        <item x="954"/>
        <item x="495"/>
        <item x="1847"/>
        <item x="909"/>
        <item x="1375"/>
        <item x="2897"/>
        <item x="1629"/>
        <item x="2838"/>
        <item x="380"/>
        <item x="1843"/>
        <item x="2547"/>
        <item x="1799"/>
        <item x="1722"/>
        <item x="2497"/>
        <item x="1171"/>
        <item x="2478"/>
        <item x="2661"/>
        <item x="1772"/>
        <item x="1714"/>
        <item x="1994"/>
        <item x="2371"/>
        <item x="1407"/>
        <item x="404"/>
        <item x="690"/>
        <item x="1601"/>
        <item x="2881"/>
        <item x="1338"/>
        <item x="1342"/>
        <item x="233"/>
        <item x="2182"/>
        <item x="889"/>
        <item x="1599"/>
        <item x="2020"/>
        <item x="385"/>
        <item x="1308"/>
        <item x="1130"/>
        <item x="846"/>
        <item x="2767"/>
        <item x="2598"/>
        <item x="2421"/>
        <item x="2632"/>
        <item x="2298"/>
        <item x="2940"/>
        <item x="2468"/>
        <item x="1854"/>
        <item x="883"/>
        <item x="2959"/>
        <item x="2657"/>
        <item x="902"/>
        <item x="905"/>
        <item x="961"/>
        <item x="1373"/>
        <item x="994"/>
        <item x="2260"/>
        <item x="1356"/>
        <item x="2189"/>
        <item x="1770"/>
        <item x="2400"/>
        <item x="2168"/>
        <item x="1403"/>
        <item x="43"/>
        <item x="623"/>
        <item x="1061"/>
        <item x="861"/>
        <item x="442"/>
        <item x="1608"/>
        <item x="164"/>
        <item x="1528"/>
        <item x="848"/>
        <item x="973"/>
        <item x="2231"/>
        <item x="2423"/>
        <item x="1741"/>
        <item x="1713"/>
        <item x="2133"/>
        <item x="1585"/>
        <item x="2440"/>
        <item x="2502"/>
        <item x="1894"/>
        <item x="901"/>
        <item x="1907"/>
        <item x="501"/>
        <item x="228"/>
        <item x="2175"/>
        <item x="2736"/>
        <item x="658"/>
        <item x="977"/>
        <item x="632"/>
        <item x="1458"/>
        <item x="1071"/>
        <item x="296"/>
        <item x="1587"/>
        <item x="1405"/>
        <item x="2288"/>
        <item x="716"/>
        <item x="1521"/>
        <item x="1842"/>
        <item x="960"/>
        <item x="1102"/>
        <item x="2763"/>
        <item x="1380"/>
        <item x="2094"/>
        <item x="54"/>
        <item x="2992"/>
        <item x="2270"/>
        <item x="2115"/>
        <item x="1469"/>
        <item x="2896"/>
        <item x="686"/>
        <item x="2835"/>
        <item x="1001"/>
        <item x="692"/>
        <item x="2513"/>
        <item x="1098"/>
        <item x="198"/>
        <item x="2862"/>
        <item x="2227"/>
        <item x="2446"/>
        <item x="2986"/>
        <item x="437"/>
        <item x="2127"/>
        <item x="1123"/>
        <item x="2493"/>
        <item x="1724"/>
        <item x="138"/>
        <item x="1929"/>
        <item x="1900"/>
        <item x="2357"/>
        <item x="2515"/>
        <item x="837"/>
        <item x="679"/>
        <item x="2139"/>
        <item x="1224"/>
        <item x="2043"/>
        <item x="2386"/>
        <item x="748"/>
        <item x="1043"/>
        <item x="1526"/>
        <item x="2280"/>
        <item x="1219"/>
        <item x="738"/>
        <item x="431"/>
        <item x="56"/>
        <item x="668"/>
        <item x="1744"/>
        <item x="476"/>
        <item x="2977"/>
        <item x="1650"/>
        <item x="1352"/>
        <item x="742"/>
        <item x="25"/>
        <item x="2082"/>
        <item x="1044"/>
        <item x="1158"/>
        <item x="2612"/>
        <item x="1083"/>
        <item x="1534"/>
        <item x="1447"/>
        <item x="85"/>
        <item x="2107"/>
        <item x="1247"/>
        <item x="2549"/>
        <item x="482"/>
        <item x="1348"/>
        <item x="1536"/>
        <item x="2507"/>
        <item x="2930"/>
        <item x="1640"/>
        <item x="2130"/>
        <item x="1715"/>
        <item x="2136"/>
        <item x="2179"/>
        <item x="2742"/>
        <item x="2576"/>
        <item x="2190"/>
        <item x="1117"/>
        <item x="835"/>
        <item x="2217"/>
        <item x="993"/>
        <item x="2441"/>
        <item x="49"/>
        <item x="1896"/>
        <item x="379"/>
        <item x="636"/>
        <item x="593"/>
        <item x="1914"/>
        <item x="1970"/>
        <item x="2208"/>
        <item x="2651"/>
        <item x="1542"/>
        <item x="1704"/>
        <item x="1151"/>
        <item x="1248"/>
        <item x="1527"/>
        <item x="1688"/>
        <item x="1286"/>
        <item x="2902"/>
        <item x="2839"/>
        <item x="1183"/>
        <item x="254"/>
        <item x="224"/>
        <item x="2976"/>
        <item x="731"/>
        <item x="1168"/>
        <item x="1231"/>
        <item x="350"/>
        <item x="1706"/>
        <item x="2666"/>
        <item x="983"/>
        <item x="1942"/>
        <item x="2531"/>
        <item x="2766"/>
        <item x="1355"/>
        <item x="1176"/>
        <item x="1904"/>
        <item x="2786"/>
        <item x="292"/>
        <item x="781"/>
        <item x="2614"/>
        <item x="1223"/>
        <item x="1263"/>
        <item x="2293"/>
        <item x="2662"/>
        <item x="2397"/>
        <item x="2165"/>
        <item x="2469"/>
        <item x="2830"/>
        <item x="340"/>
        <item x="2504"/>
        <item x="2235"/>
        <item x="866"/>
        <item x="1825"/>
        <item x="1879"/>
        <item x="2859"/>
        <item x="541"/>
        <item x="1289"/>
        <item x="1661"/>
        <item x="1734"/>
        <item x="2428"/>
        <item x="2196"/>
        <item x="1941"/>
        <item x="1254"/>
        <item x="2062"/>
        <item x="273"/>
        <item x="2322"/>
        <item x="581"/>
        <item x="903"/>
        <item x="189"/>
        <item x="874"/>
        <item x="2250"/>
        <item x="734"/>
        <item x="140"/>
        <item x="81"/>
        <item x="86"/>
        <item x="533"/>
        <item x="1793"/>
        <item x="647"/>
        <item x="840"/>
        <item x="621"/>
        <item x="2922"/>
        <item x="21"/>
        <item x="1736"/>
        <item x="2539"/>
        <item x="1795"/>
        <item x="2170"/>
        <item x="941"/>
        <item x="2619"/>
        <item x="2122"/>
        <item x="1565"/>
        <item x="2750"/>
        <item x="1392"/>
        <item x="2517"/>
        <item x="478"/>
        <item x="201"/>
        <item x="207"/>
        <item x="548"/>
        <item x="2716"/>
        <item x="1545"/>
        <item x="1094"/>
        <item x="2030"/>
        <item x="196"/>
        <item x="134"/>
        <item x="543"/>
        <item x="1889"/>
        <item x="1000"/>
        <item x="719"/>
        <item x="471"/>
        <item x="672"/>
        <item x="2637"/>
        <item x="265"/>
        <item x="518"/>
        <item x="1417"/>
        <item x="717"/>
        <item x="2455"/>
        <item x="1068"/>
        <item x="225"/>
        <item x="2056"/>
        <item x="845"/>
        <item x="2901"/>
        <item x="2956"/>
        <item x="2046"/>
        <item x="864"/>
        <item x="1120"/>
        <item x="1796"/>
        <item x="2731"/>
        <item x="2437"/>
        <item x="1026"/>
        <item x="2448"/>
        <item x="1202"/>
        <item x="2390"/>
        <item x="804"/>
        <item x="2691"/>
        <item x="1280"/>
        <item x="205"/>
        <item x="1624"/>
        <item x="2449"/>
        <item x="1266"/>
        <item x="411"/>
        <item x="221"/>
        <item x="226"/>
        <item x="298"/>
        <item x="1883"/>
        <item x="307"/>
        <item x="854"/>
        <item x="2629"/>
        <item x="356"/>
        <item x="2112"/>
        <item x="1962"/>
        <item x="2918"/>
        <item x="1255"/>
        <item x="1290"/>
        <item x="19"/>
        <item x="2813"/>
        <item x="1548"/>
        <item x="1096"/>
        <item x="2851"/>
        <item x="398"/>
        <item x="1783"/>
        <item x="1321"/>
        <item x="893"/>
        <item x="1932"/>
        <item x="470"/>
        <item x="259"/>
        <item x="2199"/>
        <item x="1282"/>
        <item x="1053"/>
        <item x="998"/>
        <item x="1232"/>
        <item x="353"/>
        <item x="1936"/>
        <item x="2402"/>
        <item x="1580"/>
        <item x="1853"/>
        <item x="1691"/>
        <item x="2347"/>
        <item x="114"/>
        <item x="2603"/>
        <item x="2969"/>
        <item x="1430"/>
        <item x="166"/>
        <item x="2639"/>
        <item x="2376"/>
        <item x="2006"/>
        <item x="715"/>
        <item x="1767"/>
        <item x="1643"/>
        <item x="2938"/>
        <item x="2636"/>
        <item x="597"/>
        <item x="2866"/>
        <item x="344"/>
        <item x="1731"/>
        <item x="2815"/>
        <item x="534"/>
        <item x="2849"/>
        <item x="1616"/>
        <item x="784"/>
        <item x="2708"/>
        <item x="1561"/>
        <item x="1952"/>
        <item x="2355"/>
        <item x="443"/>
        <item x="2055"/>
        <item x="1506"/>
        <item x="943"/>
        <item x="1693"/>
        <item x="888"/>
        <item x="1665"/>
        <item x="2966"/>
        <item x="2970"/>
        <item x="1503"/>
        <item x="814"/>
        <item x="1947"/>
        <item x="2952"/>
        <item x="741"/>
        <item x="83"/>
        <item x="1547"/>
        <item x="1845"/>
        <item x="65"/>
        <item x="1780"/>
        <item x="1531"/>
        <item x="2737"/>
        <item x="1540"/>
        <item x="2074"/>
        <item x="1146"/>
        <item x="805"/>
        <item x="644"/>
        <item x="1021"/>
        <item x="2702"/>
        <item x="1788"/>
        <item x="244"/>
        <item x="2479"/>
        <item x="1426"/>
        <item x="775"/>
        <item x="2693"/>
        <item x="1022"/>
        <item x="2864"/>
        <item x="2144"/>
        <item x="552"/>
        <item x="1205"/>
        <item x="980"/>
        <item x="94"/>
        <item x="1213"/>
        <item x="1164"/>
        <item x="2409"/>
        <item x="2042"/>
        <item x="213"/>
        <item x="1635"/>
        <item x="1875"/>
        <item x="387"/>
        <item x="417"/>
        <item x="1916"/>
        <item x="1509"/>
        <item x="793"/>
        <item x="2419"/>
        <item x="2388"/>
        <item x="1427"/>
        <item x="2129"/>
        <item x="648"/>
        <item x="912"/>
        <item x="2375"/>
        <item x="2473"/>
        <item x="1951"/>
        <item x="1181"/>
        <item x="2934"/>
        <item x="1306"/>
        <item x="1433"/>
        <item x="1752"/>
        <item x="1886"/>
        <item x="1594"/>
        <item x="1325"/>
        <item x="1297"/>
        <item x="2582"/>
        <item x="536"/>
        <item x="2491"/>
        <item x="367"/>
        <item x="1379"/>
        <item x="1538"/>
        <item x="2717"/>
        <item x="1143"/>
        <item x="2996"/>
        <item x="2518"/>
        <item x="1829"/>
        <item x="2176"/>
        <item x="2442"/>
        <item x="2475"/>
        <item x="1357"/>
        <item x="827"/>
        <item x="124"/>
        <item x="2302"/>
        <item x="2552"/>
        <item x="1753"/>
        <item x="2644"/>
        <item x="143"/>
        <item x="24"/>
        <item x="2267"/>
        <item x="1773"/>
        <item x="873"/>
        <item x="1341"/>
        <item x="1807"/>
        <item x="1258"/>
        <item x="1032"/>
        <item x="2601"/>
        <item x="800"/>
        <item x="1957"/>
        <item x="1157"/>
        <item x="1995"/>
        <item x="1972"/>
        <item x="239"/>
        <item x="1173"/>
        <item x="351"/>
        <item x="1905"/>
        <item x="1153"/>
        <item x="1100"/>
        <item x="508"/>
        <item x="2947"/>
        <item x="428"/>
        <item x="243"/>
        <item x="469"/>
        <item x="1208"/>
        <item x="1365"/>
        <item x="2672"/>
        <item x="421"/>
        <item x="236"/>
        <item x="2377"/>
        <item x="2534"/>
        <item x="2578"/>
        <item x="1390"/>
        <item x="2195"/>
        <item x="704"/>
        <item x="815"/>
        <item x="599"/>
        <item x="483"/>
        <item x="2010"/>
        <item x="860"/>
        <item x="2022"/>
        <item x="1607"/>
        <item x="1311"/>
        <item x="2556"/>
        <item x="600"/>
        <item x="1227"/>
        <item x="2011"/>
        <item x="1140"/>
        <item x="2878"/>
        <item x="388"/>
        <item x="2888"/>
        <item x="708"/>
        <item x="2563"/>
        <item x="2597"/>
        <item x="2575"/>
        <item x="2152"/>
        <item x="1209"/>
        <item x="2301"/>
        <item x="2727"/>
        <item x="1998"/>
        <item x="2140"/>
        <item x="1924"/>
        <item x="2420"/>
        <item x="746"/>
        <item x="2458"/>
        <item x="127"/>
        <item x="2305"/>
        <item x="1917"/>
        <item x="1727"/>
        <item x="547"/>
        <item x="2233"/>
        <item x="409"/>
        <item x="218"/>
        <item x="1275"/>
        <item x="649"/>
        <item x="2000"/>
        <item x="2411"/>
        <item x="16"/>
        <item x="2292"/>
        <item x="2078"/>
        <item x="1041"/>
        <item x="2114"/>
        <item x="1077"/>
        <item x="39"/>
        <item x="1623"/>
        <item x="1657"/>
        <item x="1866"/>
        <item x="2875"/>
        <item x="774"/>
        <item x="2690"/>
        <item x="394"/>
        <item x="2436"/>
        <item x="2142"/>
        <item x="2476"/>
        <item x="1598"/>
        <item x="2876"/>
        <item x="1824"/>
        <item x="2331"/>
        <item x="1880"/>
        <item x="2560"/>
        <item x="1319"/>
        <item x="2477"/>
        <item x="1492"/>
        <item x="2483"/>
        <item x="2667"/>
        <item x="836"/>
        <item x="168"/>
        <item x="540"/>
        <item x="2621"/>
        <item x="2263"/>
        <item x="767"/>
        <item x="666"/>
        <item x="64"/>
        <item x="294"/>
        <item x="989"/>
        <item x="2284"/>
        <item x="2501"/>
        <item x="144"/>
        <item x="2748"/>
        <item x="493"/>
        <item x="931"/>
        <item x="1778"/>
        <item x="2794"/>
        <item x="2002"/>
        <item x="2319"/>
        <item x="2506"/>
        <item x="2580"/>
        <item x="2968"/>
        <item x="322"/>
        <item x="1646"/>
        <item x="727"/>
        <item x="1081"/>
        <item x="687"/>
        <item x="1137"/>
        <item x="1838"/>
        <item x="2024"/>
        <item x="833"/>
        <item x="452"/>
        <item x="707"/>
        <item x="2223"/>
        <item x="1135"/>
        <item x="2535"/>
        <item x="2211"/>
        <item x="1550"/>
        <item x="2545"/>
        <item x="1504"/>
        <item x="940"/>
        <item x="2286"/>
        <item x="1229"/>
        <item x="1448"/>
        <item x="1037"/>
        <item x="2157"/>
        <item x="1938"/>
        <item x="2791"/>
        <item x="1508"/>
        <item x="44"/>
        <item x="2378"/>
        <item x="1486"/>
        <item x="2191"/>
        <item x="750"/>
        <item x="0"/>
        <item x="1190"/>
        <item x="1165"/>
        <item x="1107"/>
        <item x="2650"/>
        <item x="609"/>
        <item x="1953"/>
        <item x="91"/>
        <item x="870"/>
        <item x="2084"/>
        <item x="565"/>
        <item x="915"/>
        <item x="1927"/>
        <item x="2811"/>
        <item x="2426"/>
        <item x="1118"/>
        <item x="641"/>
        <item x="2855"/>
        <item x="2593"/>
        <item x="971"/>
        <item x="575"/>
        <item x="82"/>
        <item x="2964"/>
        <item x="1823"/>
        <item x="777"/>
        <item x="2173"/>
        <item x="2204"/>
        <item x="763"/>
        <item x="2680"/>
        <item x="1899"/>
        <item x="185"/>
        <item x="2460"/>
        <item x="757"/>
        <item x="1278"/>
        <item x="2799"/>
        <item x="1055"/>
        <item x="278"/>
        <item x="797"/>
        <item x="558"/>
        <item x="561"/>
        <item x="1368"/>
        <item x="480"/>
        <item x="2701"/>
        <item x="14"/>
        <item x="1790"/>
        <item x="899"/>
        <item x="1769"/>
        <item x="2398"/>
        <item x="1913"/>
        <item x="481"/>
        <item x="1347"/>
        <item x="1351"/>
        <item x="2044"/>
        <item x="2990"/>
        <item x="1362"/>
        <item x="2846"/>
        <item x="2334"/>
        <item x="2795"/>
        <item x="1556"/>
        <item x="1028"/>
        <item x="892"/>
        <item x="2777"/>
        <item x="252"/>
        <item x="2028"/>
        <item x="2943"/>
        <item x="2978"/>
        <item x="1285"/>
        <item x="2145"/>
        <item x="2098"/>
        <item x="1035"/>
        <item x="1710"/>
        <item x="755"/>
        <item x="1579"/>
        <item x="1751"/>
        <item x="2533"/>
        <item x="2741"/>
        <item x="1762"/>
        <item x="1870"/>
        <item x="382"/>
        <item x="2588"/>
        <item x="2917"/>
        <item x="1945"/>
        <item x="2981"/>
        <item x="1789"/>
        <item x="2450"/>
        <item x="1667"/>
        <item x="2193"/>
        <item x="1212"/>
        <item x="1993"/>
        <item x="2861"/>
        <item x="1318"/>
        <item x="2093"/>
        <item x="407"/>
        <item x="527"/>
        <item x="1303"/>
        <item x="2546"/>
        <item x="1682"/>
        <item x="2895"/>
        <item x="2898"/>
        <item x="574"/>
        <item x="1982"/>
        <item x="2908"/>
        <item x="1393"/>
        <item x="699"/>
        <item x="393"/>
        <item x="302"/>
        <item x="712"/>
        <item x="2624"/>
        <item x="897"/>
        <item x="59"/>
        <item x="1304"/>
        <item x="2131"/>
        <item x="1214"/>
        <item x="2530"/>
        <item x="1756"/>
        <item x="2571"/>
        <item x="2870"/>
        <item x="2630"/>
        <item x="2722"/>
        <item x="702"/>
        <item x="1553"/>
        <item x="1440"/>
        <item x="1477"/>
        <item x="277"/>
        <item x="858"/>
        <item x="556"/>
        <item x="1573"/>
        <item x="1525"/>
        <item x="2467"/>
        <item x="334"/>
        <item x="2209"/>
        <item x="2711"/>
        <item x="1420"/>
        <item x="354"/>
        <item x="2936"/>
        <item x="1016"/>
        <item x="231"/>
        <item x="1973"/>
        <item x="1625"/>
        <item x="212"/>
        <item x="1631"/>
        <item x="2391"/>
        <item x="906"/>
        <item x="779"/>
        <item x="1718"/>
        <item x="2372"/>
        <item x="209"/>
        <item x="1386"/>
        <item x="1764"/>
        <item x="928"/>
        <item x="413"/>
        <item x="66"/>
        <item x="70"/>
        <item x="2373"/>
        <item x="1030"/>
        <item x="2573"/>
        <item x="2963"/>
        <item x="749"/>
        <item x="222"/>
        <item x="506"/>
        <item x="1529"/>
        <item x="2206"/>
        <item x="1948"/>
        <item x="661"/>
        <item x="1735"/>
        <item x="1093"/>
        <item x="638"/>
        <item x="1749"/>
        <item x="729"/>
        <item x="1784"/>
        <item x="2287"/>
        <item x="310"/>
        <item x="1819"/>
        <item x="1428"/>
        <item x="1776"/>
        <item x="1370"/>
        <item x="709"/>
        <item x="401"/>
        <item x="2261"/>
        <item x="1699"/>
        <item x="183"/>
        <item x="1711"/>
        <item x="959"/>
        <item x="2464"/>
        <item x="300"/>
        <item x="1755"/>
        <item x="739"/>
        <item x="1233"/>
        <item x="490"/>
        <item x="496"/>
        <item x="1276"/>
        <item x="197"/>
        <item x="202"/>
        <item x="2899"/>
        <item x="2806"/>
        <item x="2234"/>
        <item x="1004"/>
        <item x="1119"/>
        <item x="2825"/>
        <item x="2172"/>
        <item x="2036"/>
        <item x="2645"/>
        <item x="1353"/>
        <item x="1489"/>
        <item x="2965"/>
        <item x="2394"/>
        <item x="290"/>
        <item x="395"/>
        <item x="2283"/>
        <item x="1194"/>
        <item x="1354"/>
        <item x="2628"/>
        <item x="1872"/>
        <item x="2272"/>
        <item x="2886"/>
        <item x="2174"/>
        <item x="332"/>
        <item x="338"/>
        <item x="308"/>
        <item x="2747"/>
        <item x="2753"/>
        <item x="473"/>
        <item x="1940"/>
        <item x="1996"/>
        <item x="2038"/>
        <item x="821"/>
        <item x="949"/>
        <item x="2962"/>
        <item x="927"/>
        <item x="670"/>
        <item x="33"/>
        <item x="911"/>
        <item x="2704"/>
        <item x="2120"/>
        <item x="1730"/>
        <item x="2387"/>
        <item x="122"/>
        <item x="2606"/>
        <item x="675"/>
        <item x="37"/>
        <item x="237"/>
        <item x="546"/>
        <item x="2809"/>
        <item x="1633"/>
        <item x="2023"/>
        <item x="1011"/>
        <item x="2169"/>
        <item x="2698"/>
        <item x="2865"/>
        <item x="2805"/>
        <item x="553"/>
        <item x="118"/>
        <item x="532"/>
        <item x="500"/>
        <item x="392"/>
        <item x="2797"/>
        <item x="685"/>
        <item x="1537"/>
        <item x="1541"/>
        <item x="1496"/>
        <item x="1551"/>
        <item x="2051"/>
        <item x="962"/>
        <item x="2638"/>
        <item x="172"/>
        <item x="240"/>
        <item x="1200"/>
        <item x="87"/>
        <item x="2754"/>
        <item x="289"/>
        <item x="1716"/>
        <item x="1438"/>
        <item x="1025"/>
        <item x="886"/>
        <item x="1487"/>
        <item x="2841"/>
        <item x="2910"/>
        <item x="1747"/>
        <item x="230"/>
        <item x="328"/>
        <item x="2255"/>
        <item x="1412"/>
        <item x="1567"/>
        <item x="1546"/>
        <item x="2688"/>
        <item x="1307"/>
        <item x="1468"/>
        <item x="368"/>
        <item x="790"/>
        <item x="1415"/>
        <item x="1201"/>
        <item x="2604"/>
        <item x="697"/>
        <item x="1614"/>
        <item x="2307"/>
        <item x="40"/>
        <item x="2646"/>
        <item x="2416"/>
        <item x="1817"/>
        <item x="2427"/>
        <item x="1331"/>
        <item x="703"/>
        <item x="1129"/>
        <item x="459"/>
        <item x="1809"/>
        <item x="1059"/>
        <item x="215"/>
        <item x="2631"/>
        <item x="1958"/>
        <item x="160"/>
        <item x="5"/>
        <item x="1080"/>
        <item x="2768"/>
        <item x="2417"/>
        <item x="1733"/>
        <item x="492"/>
        <item x="1605"/>
        <item x="674"/>
        <item x="1881"/>
        <item x="1620"/>
        <item x="822"/>
        <item x="522"/>
        <item x="1358"/>
        <item x="1389"/>
        <item x="2884"/>
        <item x="475"/>
        <item x="1023"/>
        <item x="880"/>
        <item x="572"/>
        <item x="52"/>
        <item x="2453"/>
        <item x="2155"/>
        <item x="2847"/>
        <item x="97"/>
        <item x="102"/>
        <item x="372"/>
        <item x="174"/>
        <item x="628"/>
        <item x="1519"/>
        <item x="2269"/>
        <item x="1826"/>
        <item x="677"/>
        <item x="1720"/>
        <item x="2616"/>
        <item x="1261"/>
        <item x="406"/>
        <item x="1933"/>
        <item x="830"/>
        <item x="2029"/>
        <item x="362"/>
        <item x="1831"/>
        <item x="304"/>
        <item x="1110"/>
        <item x="1138"/>
        <item x="2991"/>
        <item x="2782"/>
        <item x="1210"/>
        <item x="2694"/>
        <item x="2219"/>
        <item x="818"/>
        <item x="2379"/>
        <item x="796"/>
        <item x="251"/>
        <item x="2393"/>
        <item x="502"/>
        <item x="2171"/>
        <item x="1919"/>
        <item x="1349"/>
        <item x="659"/>
        <item x="856"/>
        <item x="926"/>
        <item x="588"/>
        <item x="360"/>
        <item x="1049"/>
        <item x="2529"/>
        <item x="1406"/>
        <item x="2381"/>
        <item x="1387"/>
        <item x="584"/>
        <item x="286"/>
        <item x="594"/>
        <item x="1800"/>
        <item x="2203"/>
        <item x="2257"/>
        <item x="2653"/>
        <item x="1490"/>
        <item x="2192"/>
        <item x="2880"/>
        <item x="642"/>
        <item x="2034"/>
        <item x="733"/>
        <item x="1444"/>
        <item x="242"/>
        <item x="2840"/>
        <item x="1240"/>
        <item x="497"/>
        <item x="2787"/>
        <item x="2592"/>
        <item x="2561"/>
        <item x="1222"/>
        <item x="999"/>
        <item x="663"/>
        <item x="1241"/>
        <item x="612"/>
        <item x="504"/>
        <item x="2858"/>
        <item x="513"/>
        <item x="1655"/>
        <item x="713"/>
        <item x="2075"/>
        <item x="2105"/>
        <item x="2723"/>
        <item x="2941"/>
        <item x="1968"/>
        <item x="2285"/>
        <item x="545"/>
        <item x="2773"/>
        <item x="2929"/>
        <item x="1668"/>
        <item x="1745"/>
        <item x="1798"/>
        <item x="101"/>
        <item x="1857"/>
        <item x="1512"/>
        <item x="348"/>
        <item x="1766"/>
        <item x="1955"/>
        <item x="2914"/>
        <item x="2520"/>
        <item x="169"/>
        <item x="1622"/>
        <item x="2005"/>
        <item x="2291"/>
        <item x="2778"/>
        <item x="1244"/>
        <item x="2401"/>
        <item x="453"/>
        <item x="2893"/>
        <item x="914"/>
        <item x="2623"/>
        <item x="1174"/>
        <item x="2077"/>
        <item x="494"/>
        <item x="2429"/>
        <item x="2591"/>
        <item x="783"/>
        <item x="2410"/>
        <item x="1384"/>
        <item x="2071"/>
        <item x="2931"/>
        <item x="285"/>
        <item x="2757"/>
        <item x="2364"/>
        <item x="2220"/>
        <item x="2706"/>
        <item x="2649"/>
        <item x="1113"/>
        <item x="1839"/>
        <item x="2159"/>
        <item x="2669"/>
        <item x="1967"/>
        <item x="105"/>
        <item x="1785"/>
        <item x="2570"/>
        <item x="145"/>
        <item x="1298"/>
        <item x="1271"/>
        <item x="2246"/>
        <item x="1313"/>
        <item x="330"/>
        <item x="2921"/>
        <item x="1416"/>
        <item x="2600"/>
        <item x="2325"/>
        <item x="1988"/>
        <item x="2403"/>
        <item x="2856"/>
        <item x="732"/>
        <item x="1786"/>
        <item x="852"/>
        <item x="489"/>
        <item x="694"/>
        <item x="2026"/>
        <item x="1575"/>
        <item x="2309"/>
        <item x="1832"/>
        <item x="13"/>
        <item x="17"/>
        <item x="146"/>
        <item x="2538"/>
        <item x="2110"/>
        <item x="2"/>
        <item x="988"/>
        <item x="2829"/>
        <item x="1027"/>
        <item x="1814"/>
        <item x="745"/>
        <item x="2663"/>
        <item x="981"/>
        <item x="1048"/>
        <item x="1944"/>
        <item x="2703"/>
        <item x="2596"/>
        <item x="1815"/>
        <item x="1632"/>
        <item x="2021"/>
        <item x="1774"/>
        <item x="2248"/>
        <item x="1649"/>
        <item x="170"/>
        <item x="1558"/>
        <item x="2572"/>
        <item x="1064"/>
        <item x="695"/>
        <item x="2299"/>
        <item x="2032"/>
        <item x="2860"/>
        <item x="913"/>
        <item x="1479"/>
        <item x="689"/>
        <item x="1179"/>
        <item x="1301"/>
        <item x="2300"/>
        <item x="2590"/>
        <item x="728"/>
        <item x="2949"/>
        <item x="342"/>
        <item x="2682"/>
        <item x="923"/>
        <item x="1302"/>
        <item x="1746"/>
        <item x="758"/>
        <item x="71"/>
        <item x="1192"/>
        <item x="211"/>
        <item x="22"/>
        <item x="1327"/>
        <item x="1523"/>
        <item x="2329"/>
        <item x="1277"/>
        <item x="942"/>
        <item x="9"/>
        <item x="1411"/>
        <item x="311"/>
        <item x="2238"/>
        <item x="1245"/>
        <item x="1045"/>
        <item x="1582"/>
        <item x="1314"/>
        <item x="2566"/>
        <item x="276"/>
        <item x="466"/>
        <item x="2019"/>
        <item x="1330"/>
        <item x="223"/>
        <item x="2279"/>
        <item x="329"/>
        <item x="374"/>
        <item x="1413"/>
        <item x="435"/>
        <item x="955"/>
        <item x="2271"/>
        <item x="673"/>
        <item x="2553"/>
        <item x="1472"/>
        <item x="1193"/>
        <item x="2095"/>
        <item x="2928"/>
        <item x="1820"/>
        <item x="1189"/>
        <item x="2247"/>
        <item x="1617"/>
        <item x="968"/>
        <item x="2499"/>
        <item x="2229"/>
        <item x="1326"/>
        <item x="2456"/>
        <item x="2971"/>
        <item x="1990"/>
        <item x="2310"/>
        <item x="333"/>
        <item x="1287"/>
        <item x="853"/>
        <item x="691"/>
        <item x="1269"/>
        <item x="2584"/>
        <item x="505"/>
        <item x="67"/>
        <item x="2472"/>
        <item x="1288"/>
        <item x="1562"/>
        <item x="2076"/>
        <item x="2124"/>
        <item x="1606"/>
        <item x="2609"/>
        <item x="2555"/>
        <item x="2642"/>
        <item x="1532"/>
        <item x="2009"/>
        <item x="580"/>
        <item x="1455"/>
        <item x="258"/>
        <item x="1680"/>
        <item x="2281"/>
        <item x="2039"/>
        <item x="1834"/>
        <item x="432"/>
        <item x="1570"/>
        <item x="530"/>
        <item x="1305"/>
        <item x="450"/>
        <item x="2494"/>
        <item x="1975"/>
        <item x="520"/>
        <item x="20"/>
        <item x="58"/>
        <item x="381"/>
        <item x="2587"/>
        <item x="1369"/>
        <item x="327"/>
        <item x="2003"/>
        <item x="47"/>
        <item x="309"/>
        <item x="2237"/>
        <item x="2485"/>
        <item x="1155"/>
        <item x="4"/>
        <item x="366"/>
        <item x="305"/>
        <item x="1480"/>
        <item x="2683"/>
        <item x="120"/>
        <item x="1908"/>
        <item x="982"/>
        <item x="2490"/>
        <item x="539"/>
        <item x="10"/>
        <item x="1057"/>
        <item x="487"/>
        <item x="2153"/>
        <item x="1671"/>
        <item x="908"/>
        <item x="2365"/>
        <item x="2527"/>
        <item x="2765"/>
        <item x="2289"/>
        <item x="2577"/>
        <item x="2425"/>
        <item x="2459"/>
        <item x="614"/>
        <item x="1648"/>
        <item x="816"/>
        <item x="108"/>
        <item x="1698"/>
        <item x="467"/>
        <item x="1705"/>
        <item x="1876"/>
        <item x="2826"/>
        <item x="1191"/>
        <item x="1782"/>
        <item x="2089"/>
        <item x="1660"/>
        <item x="2014"/>
        <item x="769"/>
        <item x="1332"/>
        <item x="563"/>
        <item x="936"/>
        <item x="2764"/>
        <item x="337"/>
        <item x="2743"/>
        <item x="2776"/>
        <item x="2079"/>
        <item x="472"/>
        <item x="1991"/>
        <item x="2611"/>
        <item x="786"/>
        <item x="2804"/>
        <item x="603"/>
        <item x="1517"/>
        <item x="1116"/>
        <item x="446"/>
        <item x="2489"/>
        <item x="325"/>
        <item x="1855"/>
        <item x="2143"/>
        <item x="607"/>
        <item x="2536"/>
        <item x="1840"/>
        <item x="2585"/>
        <item x="2726"/>
        <item x="454"/>
        <item x="947"/>
        <item x="1626"/>
        <item x="1949"/>
        <item x="611"/>
        <item x="2081"/>
        <item x="2113"/>
        <item x="391"/>
        <item x="1103"/>
        <item x="1974"/>
        <item x="79"/>
        <item x="1595"/>
        <item x="2814"/>
        <item x="2025"/>
        <item x="2724"/>
        <item x="1398"/>
        <item x="2060"/>
        <item x="1976"/>
        <item x="1195"/>
        <item x="1950"/>
        <item x="352"/>
        <item x="2156"/>
        <item x="156"/>
        <item x="1400"/>
        <item x="991"/>
        <item x="2618"/>
        <item x="1729"/>
        <item x="1663"/>
        <item x="526"/>
        <item x="1641"/>
        <item x="2589"/>
        <item x="2728"/>
        <item x="104"/>
        <item x="373"/>
        <item x="2146"/>
        <item x="662"/>
        <item x="1089"/>
        <item x="1670"/>
        <item x="1777"/>
        <item x="1965"/>
        <item x="2495"/>
        <item x="996"/>
        <item x="851"/>
        <item x="2073"/>
        <item x="1497"/>
        <item x="2635"/>
        <item x="1072"/>
        <item x="2033"/>
        <item x="301"/>
        <item x="2141"/>
        <item x="484"/>
        <item x="313"/>
        <item x="1638"/>
        <item x="2997"/>
        <item x="2116"/>
        <item x="1340"/>
        <item x="2312"/>
        <item x="1350"/>
        <item x="1659"/>
        <item x="488"/>
        <item x="2719"/>
        <item x="956"/>
        <item x="159"/>
        <item x="2308"/>
        <item x="619"/>
        <item x="2412"/>
        <item x="576"/>
        <item x="631"/>
        <item x="1115"/>
        <item x="1042"/>
        <item x="2916"/>
        <item x="1279"/>
        <item x="1284"/>
        <item x="78"/>
        <item x="2097"/>
        <item x="181"/>
        <item x="633"/>
        <item x="2487"/>
        <item x="1828"/>
        <item x="396"/>
        <item x="423"/>
        <item x="2500"/>
        <item x="405"/>
        <item x="1003"/>
        <item x="355"/>
        <item x="2912"/>
        <item x="2692"/>
        <item x="937"/>
        <item x="2340"/>
        <item x="972"/>
        <item x="2123"/>
        <item x="1088"/>
        <item x="1148"/>
        <item x="1673"/>
        <item x="2548"/>
        <item x="595"/>
        <item x="1858"/>
        <item x="655"/>
        <item x="1930"/>
        <item x="2016"/>
        <item x="1771"/>
        <item x="1274"/>
        <item x="194"/>
        <item x="618"/>
        <item x="2341"/>
        <item x="275"/>
        <item x="608"/>
        <item x="2102"/>
        <item x="2213"/>
        <item x="535"/>
        <item x="2550"/>
        <item x="2134"/>
        <item x="137"/>
        <item x="1445"/>
        <item x="743"/>
        <item x="1903"/>
        <item x="1149"/>
        <item x="1524"/>
        <item x="1581"/>
        <item x="564"/>
        <item x="817"/>
        <item x="884"/>
        <item x="2148"/>
        <item x="151"/>
        <item x="2109"/>
        <item x="698"/>
        <item x="2431"/>
        <item x="2117"/>
        <item x="271"/>
        <item x="2380"/>
        <item x="2099"/>
        <item x="1038"/>
        <item x="27"/>
        <item x="1501"/>
        <item x="1915"/>
        <item x="2798"/>
        <item x="2256"/>
        <item x="2474"/>
        <item x="895"/>
        <item x="2239"/>
        <item x="2083"/>
        <item x="1395"/>
        <item x="2200"/>
        <item x="2177"/>
        <item x="1977"/>
        <item x="176"/>
        <item x="1034"/>
        <item x="1600"/>
        <item x="2327"/>
        <item x="2163"/>
        <item x="1435"/>
        <item x="566"/>
        <item x="2004"/>
        <item x="2807"/>
        <item x="1451"/>
        <item x="1184"/>
        <item x="256"/>
        <item x="2332"/>
        <item x="1852"/>
        <item x="135"/>
        <item x="1133"/>
        <item x="1418"/>
        <item x="920"/>
        <item x="1602"/>
        <item x="1334"/>
        <item x="1961"/>
        <item x="2368"/>
        <item x="2800"/>
        <item x="1591"/>
        <item x="2350"/>
        <item x="249"/>
        <item x="1954"/>
        <item x="1909"/>
        <item x="2166"/>
        <item x="1163"/>
        <item x="1377"/>
        <item x="1656"/>
        <item x="245"/>
        <item x="921"/>
        <item x="2080"/>
        <item x="1121"/>
        <item x="448"/>
        <item x="2732"/>
        <item x="106"/>
        <item x="1134"/>
        <item x="2712"/>
        <item x="2047"/>
        <item x="1363"/>
        <item x="2973"/>
        <item x="2304"/>
        <item x="365"/>
        <item x="1082"/>
        <item x="110"/>
        <item x="2599"/>
        <item x="2871"/>
        <item x="283"/>
        <item x="1154"/>
        <item x="1432"/>
        <item x="1803"/>
        <item x="1024"/>
        <item x="2346"/>
        <item x="2837"/>
        <item x="583"/>
        <item x="587"/>
        <item x="1336"/>
        <item x="985"/>
        <item x="510"/>
        <item x="425"/>
        <item x="1383"/>
        <item x="246"/>
        <item x="1666"/>
        <item x="2540"/>
        <item x="95"/>
        <item x="99"/>
        <item x="966"/>
        <item x="1474"/>
        <item x="1759"/>
        <item x="578"/>
        <item x="1067"/>
        <item x="559"/>
        <item x="934"/>
        <item x="2432"/>
        <item x="2252"/>
        <item x="1557"/>
        <item x="1058"/>
        <item x="1897"/>
        <item x="529"/>
        <item x="1459"/>
        <item x="1464"/>
        <item x="2730"/>
        <item x="2733"/>
        <item x="2180"/>
        <item x="2955"/>
        <item x="896"/>
        <item x="2751"/>
        <item x="2296"/>
        <item x="700"/>
        <item x="706"/>
        <item x="2641"/>
        <item x="2342"/>
        <item x="2096"/>
        <item x="1836"/>
        <item x="1768"/>
        <item x="1877"/>
        <item x="1502"/>
        <item x="2944"/>
        <item x="944"/>
        <item x="2064"/>
        <item x="2447"/>
        <item x="1543"/>
        <item x="317"/>
        <item x="2911"/>
        <item x="190"/>
        <item x="1943"/>
        <item x="75"/>
        <item x="791"/>
        <item x="602"/>
        <item x="554"/>
        <item x="2933"/>
        <item x="724"/>
        <item x="1047"/>
        <item x="1717"/>
        <item x="266"/>
        <item x="1382"/>
        <item x="2351"/>
        <item x="216"/>
        <item x="1360"/>
        <item x="321"/>
        <item x="161"/>
        <item x="68"/>
        <item x="2118"/>
        <item x="2318"/>
        <item x="464"/>
        <item x="84"/>
        <item x="26"/>
        <item x="907"/>
        <item x="193"/>
        <item x="132"/>
        <item x="107"/>
        <item x="1029"/>
        <item x="626"/>
        <item x="1634"/>
        <item x="123"/>
        <item x="933"/>
        <item x="2790"/>
        <item x="7"/>
        <item x="881"/>
        <item x="624"/>
        <item x="629"/>
        <item x="1235"/>
        <item x="2879"/>
        <item x="155"/>
        <item x="2335"/>
        <item x="1374"/>
        <item x="2374"/>
        <item x="1694"/>
        <item x="1111"/>
        <item x="900"/>
        <item x="1457"/>
        <item x="2607"/>
        <item x="1101"/>
        <item x="2557"/>
        <item x="1920"/>
        <item x="1322"/>
        <item x="2715"/>
        <item x="1737"/>
        <item x="1841"/>
        <item x="1827"/>
        <item x="2551"/>
        <item x="2526"/>
        <item x="2950"/>
        <item x="1196"/>
        <item x="1981"/>
        <item x="664"/>
        <item x="2721"/>
        <item x="1613"/>
        <item x="2729"/>
        <item x="2528"/>
        <item x="789"/>
        <item x="1925"/>
        <item x="312"/>
        <item x="1237"/>
        <item x="1152"/>
        <item x="157"/>
        <item x="964"/>
        <item x="842"/>
        <item x="2443"/>
        <item x="1658"/>
        <item x="1450"/>
        <item x="1328"/>
        <item x="287"/>
        <item x="32"/>
        <item x="1050"/>
        <item x="1345"/>
        <item x="12"/>
        <item x="688"/>
        <item x="468"/>
        <item x="1707"/>
        <item x="637"/>
        <item x="1249"/>
        <item x="507"/>
        <item x="41"/>
        <item x="2090"/>
        <item x="1446"/>
        <item x="147"/>
        <item x="88"/>
        <item x="2972"/>
        <item x="1073"/>
        <item x="1343"/>
        <item x="1588"/>
        <item x="820"/>
        <item x="18"/>
        <item x="2988"/>
        <item x="2457"/>
        <item x="2883"/>
        <item x="2519"/>
        <item x="36"/>
        <item x="2438"/>
        <item x="737"/>
        <item x="2382"/>
        <item x="250"/>
        <item x="634"/>
        <item x="257"/>
        <item x="2303"/>
        <item x="131"/>
        <item x="2532"/>
        <item x="2413"/>
        <item t="default"/>
      </items>
    </pivotField>
    <pivotField axis="axisRow" showAll="0">
      <items count="5">
        <item x="0"/>
        <item x="3"/>
        <item x="1"/>
        <item x="2"/>
        <item t="default"/>
      </items>
    </pivotField>
    <pivotField showAll="0">
      <items count="21">
        <item x="8"/>
        <item x="4"/>
        <item x="13"/>
        <item x="11"/>
        <item x="9"/>
        <item x="5"/>
        <item x="17"/>
        <item x="18"/>
        <item x="7"/>
        <item x="10"/>
        <item x="2"/>
        <item x="14"/>
        <item x="6"/>
        <item x="15"/>
        <item x="12"/>
        <item x="3"/>
        <item x="19"/>
        <item x="1"/>
        <item x="0"/>
        <item x="16"/>
        <item t="default"/>
      </items>
    </pivotField>
    <pivotField showAll="0">
      <items count="5">
        <item x="3"/>
        <item x="2"/>
        <item x="0"/>
        <item x="1"/>
        <item t="default"/>
      </items>
    </pivotField>
    <pivotField dataField="1" showAll="0">
      <items count="2386">
        <item x="116"/>
        <item x="138"/>
        <item x="1048"/>
        <item x="1443"/>
        <item x="1489"/>
        <item x="1343"/>
        <item x="1143"/>
        <item x="1062"/>
        <item x="1867"/>
        <item x="1460"/>
        <item x="1491"/>
        <item x="1090"/>
        <item x="1753"/>
        <item x="2046"/>
        <item x="429"/>
        <item x="532"/>
        <item x="907"/>
        <item x="1509"/>
        <item x="1420"/>
        <item x="2363"/>
        <item x="389"/>
        <item x="1962"/>
        <item x="2010"/>
        <item x="881"/>
        <item x="558"/>
        <item x="962"/>
        <item x="235"/>
        <item x="431"/>
        <item x="1163"/>
        <item x="1719"/>
        <item x="1645"/>
        <item x="270"/>
        <item x="334"/>
        <item x="1407"/>
        <item x="1485"/>
        <item x="1808"/>
        <item x="1720"/>
        <item x="2184"/>
        <item x="120"/>
        <item x="587"/>
        <item x="2144"/>
        <item x="918"/>
        <item x="1347"/>
        <item x="1986"/>
        <item x="405"/>
        <item x="1676"/>
        <item x="943"/>
        <item x="367"/>
        <item x="636"/>
        <item x="1396"/>
        <item x="1684"/>
        <item x="1497"/>
        <item x="387"/>
        <item x="1139"/>
        <item x="55"/>
        <item x="966"/>
        <item x="799"/>
        <item x="2100"/>
        <item x="763"/>
        <item x="1744"/>
        <item x="1359"/>
        <item x="471"/>
        <item x="112"/>
        <item x="1145"/>
        <item x="1712"/>
        <item x="750"/>
        <item x="1274"/>
        <item x="1517"/>
        <item x="1266"/>
        <item x="1598"/>
        <item x="1251"/>
        <item x="105"/>
        <item x="1809"/>
        <item x="1783"/>
        <item x="10"/>
        <item x="1393"/>
        <item x="519"/>
        <item x="1544"/>
        <item x="835"/>
        <item x="932"/>
        <item x="2204"/>
        <item x="2116"/>
        <item x="492"/>
        <item x="1051"/>
        <item x="263"/>
        <item x="753"/>
        <item x="130"/>
        <item x="997"/>
        <item x="1028"/>
        <item x="391"/>
        <item x="2347"/>
        <item x="51"/>
        <item x="2340"/>
        <item x="1941"/>
        <item x="1449"/>
        <item x="386"/>
        <item x="289"/>
        <item x="1576"/>
        <item x="377"/>
        <item x="393"/>
        <item x="352"/>
        <item x="329"/>
        <item x="1434"/>
        <item x="1522"/>
        <item x="867"/>
        <item x="1410"/>
        <item x="2298"/>
        <item x="1967"/>
        <item x="599"/>
        <item x="498"/>
        <item x="1886"/>
        <item x="1586"/>
        <item x="520"/>
        <item x="67"/>
        <item x="117"/>
        <item x="145"/>
        <item x="1711"/>
        <item x="625"/>
        <item x="241"/>
        <item x="2"/>
        <item x="2331"/>
        <item x="2042"/>
        <item x="1574"/>
        <item x="1228"/>
        <item x="1221"/>
        <item x="710"/>
        <item x="580"/>
        <item x="720"/>
        <item x="1027"/>
        <item x="770"/>
        <item x="1852"/>
        <item x="70"/>
        <item x="915"/>
        <item x="258"/>
        <item x="1277"/>
        <item x="2183"/>
        <item x="1242"/>
        <item x="832"/>
        <item x="1373"/>
        <item x="2001"/>
        <item x="1725"/>
        <item x="2381"/>
        <item x="269"/>
        <item x="910"/>
        <item x="1341"/>
        <item x="527"/>
        <item x="589"/>
        <item x="1029"/>
        <item x="1068"/>
        <item x="1742"/>
        <item x="297"/>
        <item x="1210"/>
        <item x="638"/>
        <item x="846"/>
        <item x="2125"/>
        <item x="677"/>
        <item x="1070"/>
        <item x="608"/>
        <item x="694"/>
        <item x="843"/>
        <item x="1413"/>
        <item x="330"/>
        <item x="982"/>
        <item x="616"/>
        <item x="2185"/>
        <item x="1885"/>
        <item x="623"/>
        <item x="231"/>
        <item x="2026"/>
        <item x="1438"/>
        <item x="296"/>
        <item x="47"/>
        <item x="1222"/>
        <item x="1708"/>
        <item x="72"/>
        <item x="900"/>
        <item x="1694"/>
        <item x="92"/>
        <item x="2073"/>
        <item x="523"/>
        <item x="1495"/>
        <item x="2112"/>
        <item x="1100"/>
        <item x="800"/>
        <item x="1480"/>
        <item x="4"/>
        <item x="445"/>
        <item x="856"/>
        <item x="1185"/>
        <item x="752"/>
        <item x="1220"/>
        <item x="1299"/>
        <item x="1096"/>
        <item x="1701"/>
        <item x="575"/>
        <item x="572"/>
        <item x="467"/>
        <item x="2012"/>
        <item x="1578"/>
        <item x="1997"/>
        <item x="2178"/>
        <item x="692"/>
        <item x="444"/>
        <item x="1841"/>
        <item x="455"/>
        <item x="249"/>
        <item x="346"/>
        <item x="1721"/>
        <item x="84"/>
        <item x="2165"/>
        <item x="374"/>
        <item x="1234"/>
        <item x="1932"/>
        <item x="21"/>
        <item x="2145"/>
        <item x="1166"/>
        <item x="1402"/>
        <item x="1352"/>
        <item x="1911"/>
        <item x="1875"/>
        <item x="2283"/>
        <item x="97"/>
        <item x="912"/>
        <item x="63"/>
        <item x="1901"/>
        <item x="1740"/>
        <item x="688"/>
        <item x="212"/>
        <item x="2016"/>
        <item x="1998"/>
        <item x="1766"/>
        <item x="1193"/>
        <item x="1728"/>
        <item x="751"/>
        <item x="506"/>
        <item x="2210"/>
        <item x="1589"/>
        <item x="2271"/>
        <item x="1130"/>
        <item x="482"/>
        <item x="1952"/>
        <item x="76"/>
        <item x="199"/>
        <item x="290"/>
        <item x="566"/>
        <item x="1917"/>
        <item x="1956"/>
        <item x="512"/>
        <item x="803"/>
        <item x="1468"/>
        <item x="1081"/>
        <item x="1030"/>
        <item x="1754"/>
        <item x="30"/>
        <item x="1919"/>
        <item x="392"/>
        <item x="1979"/>
        <item x="474"/>
        <item x="1814"/>
        <item x="854"/>
        <item x="323"/>
        <item x="355"/>
        <item x="1376"/>
        <item x="748"/>
        <item x="1101"/>
        <item x="737"/>
        <item x="826"/>
        <item x="415"/>
        <item x="32"/>
        <item x="13"/>
        <item x="6"/>
        <item x="1856"/>
        <item x="2285"/>
        <item x="1216"/>
        <item x="1015"/>
        <item x="681"/>
        <item x="1608"/>
        <item x="1105"/>
        <item x="1989"/>
        <item x="955"/>
        <item x="2195"/>
        <item x="1442"/>
        <item x="1271"/>
        <item x="1318"/>
        <item x="1429"/>
        <item x="813"/>
        <item x="454"/>
        <item x="1398"/>
        <item x="1951"/>
        <item x="137"/>
        <item x="110"/>
        <item x="1842"/>
        <item x="306"/>
        <item x="203"/>
        <item x="1421"/>
        <item x="1474"/>
        <item x="1316"/>
        <item x="422"/>
        <item x="224"/>
        <item x="798"/>
        <item x="193"/>
        <item x="791"/>
        <item x="1757"/>
        <item x="1579"/>
        <item x="340"/>
        <item x="103"/>
        <item x="1024"/>
        <item x="1317"/>
        <item x="607"/>
        <item x="1200"/>
        <item x="2192"/>
        <item x="1707"/>
        <item x="417"/>
        <item x="266"/>
        <item x="516"/>
        <item x="143"/>
        <item x="792"/>
        <item x="1862"/>
        <item x="1551"/>
        <item x="1621"/>
        <item x="494"/>
        <item x="1456"/>
        <item x="640"/>
        <item x="1892"/>
        <item x="1677"/>
        <item x="2267"/>
        <item x="2221"/>
        <item x="487"/>
        <item x="85"/>
        <item x="1883"/>
        <item x="2334"/>
        <item x="739"/>
        <item x="136"/>
        <item x="1914"/>
        <item x="1525"/>
        <item x="1501"/>
        <item x="654"/>
        <item x="586"/>
        <item x="1115"/>
        <item x="1248"/>
        <item x="324"/>
        <item x="734"/>
        <item x="1663"/>
        <item x="2297"/>
        <item x="127"/>
        <item x="2077"/>
        <item x="1164"/>
        <item x="162"/>
        <item x="1547"/>
        <item x="1664"/>
        <item x="338"/>
        <item x="78"/>
        <item x="2303"/>
        <item x="111"/>
        <item x="1020"/>
        <item x="845"/>
        <item x="806"/>
        <item x="2044"/>
        <item x="643"/>
        <item x="1729"/>
        <item x="1555"/>
        <item x="1254"/>
        <item x="442"/>
        <item x="2260"/>
        <item x="838"/>
        <item x="366"/>
        <item x="1286"/>
        <item x="268"/>
        <item x="439"/>
        <item x="1230"/>
        <item x="584"/>
        <item x="126"/>
        <item x="1928"/>
        <item x="1377"/>
        <item x="192"/>
        <item x="764"/>
        <item x="2038"/>
        <item x="1603"/>
        <item x="1675"/>
        <item x="1795"/>
        <item x="862"/>
        <item x="252"/>
        <item x="1180"/>
        <item x="531"/>
        <item x="1325"/>
        <item x="1296"/>
        <item x="935"/>
        <item x="354"/>
        <item x="1224"/>
        <item x="1657"/>
        <item x="312"/>
        <item x="816"/>
        <item x="1312"/>
        <item x="310"/>
        <item x="664"/>
        <item x="1597"/>
        <item x="1023"/>
        <item x="2358"/>
        <item x="265"/>
        <item x="1763"/>
        <item x="1687"/>
        <item x="633"/>
        <item x="1499"/>
        <item x="2337"/>
        <item x="1061"/>
        <item x="308"/>
        <item x="904"/>
        <item x="1074"/>
        <item x="999"/>
        <item x="1641"/>
        <item x="1523"/>
        <item x="403"/>
        <item x="150"/>
        <item x="371"/>
        <item x="232"/>
        <item x="1756"/>
        <item x="2084"/>
        <item x="805"/>
        <item x="459"/>
        <item x="2158"/>
        <item x="2021"/>
        <item x="1557"/>
        <item x="1528"/>
        <item x="1037"/>
        <item x="213"/>
        <item x="69"/>
        <item x="1358"/>
        <item x="740"/>
        <item x="146"/>
        <item x="1874"/>
        <item x="62"/>
        <item x="2068"/>
        <item x="2191"/>
        <item x="2196"/>
        <item x="2345"/>
        <item x="1564"/>
        <item x="206"/>
        <item x="1071"/>
        <item x="933"/>
        <item x="1075"/>
        <item x="880"/>
        <item x="1769"/>
        <item x="1066"/>
        <item x="1307"/>
        <item x="149"/>
        <item x="1206"/>
        <item x="2168"/>
        <item x="115"/>
        <item x="401"/>
        <item x="529"/>
        <item x="2193"/>
        <item x="1683"/>
        <item x="2259"/>
        <item x="1161"/>
        <item x="1938"/>
        <item x="350"/>
        <item x="1933"/>
        <item x="680"/>
        <item x="705"/>
        <item x="863"/>
        <item x="992"/>
        <item x="299"/>
        <item x="2197"/>
        <item x="49"/>
        <item x="2265"/>
        <item x="2031"/>
        <item x="600"/>
        <item x="28"/>
        <item x="2237"/>
        <item x="1262"/>
        <item x="530"/>
        <item x="239"/>
        <item x="733"/>
        <item x="255"/>
        <item x="68"/>
        <item x="612"/>
        <item x="1510"/>
        <item x="1397"/>
        <item x="509"/>
        <item x="2215"/>
        <item x="1915"/>
        <item x="1908"/>
        <item x="1538"/>
        <item x="782"/>
        <item x="2022"/>
        <item x="1332"/>
        <item x="784"/>
        <item x="603"/>
        <item x="1272"/>
        <item x="375"/>
        <item x="285"/>
        <item x="1394"/>
        <item x="945"/>
        <item x="2246"/>
        <item x="464"/>
        <item x="451"/>
        <item x="1849"/>
        <item x="1958"/>
        <item x="1926"/>
        <item x="2243"/>
        <item x="1781"/>
        <item x="452"/>
        <item x="169"/>
        <item x="1815"/>
        <item x="1289"/>
        <item x="91"/>
        <item x="2149"/>
        <item x="1425"/>
        <item x="2126"/>
        <item x="1052"/>
        <item x="1704"/>
        <item x="304"/>
        <item x="1004"/>
        <item x="1845"/>
        <item x="1031"/>
        <item x="225"/>
        <item x="418"/>
        <item x="1656"/>
        <item x="830"/>
        <item x="1900"/>
        <item x="1472"/>
        <item x="1213"/>
        <item x="1058"/>
        <item x="2342"/>
        <item x="1536"/>
        <item x="1080"/>
        <item x="626"/>
        <item x="821"/>
        <item x="1844"/>
        <item x="1113"/>
        <item x="2135"/>
        <item x="788"/>
        <item x="1059"/>
        <item x="724"/>
        <item x="1361"/>
        <item x="1464"/>
        <item x="361"/>
        <item x="195"/>
        <item x="357"/>
        <item x="963"/>
        <item x="777"/>
        <item x="534"/>
        <item x="1909"/>
        <item x="1549"/>
        <item x="1171"/>
        <item x="1383"/>
        <item x="172"/>
        <item x="311"/>
        <item x="1065"/>
        <item x="1963"/>
        <item x="2317"/>
        <item x="183"/>
        <item x="1534"/>
        <item x="2201"/>
        <item x="905"/>
        <item x="1255"/>
        <item x="1239"/>
        <item x="211"/>
        <item x="1297"/>
        <item x="98"/>
        <item x="437"/>
        <item x="658"/>
        <item x="1205"/>
        <item x="1158"/>
        <item x="409"/>
        <item x="1079"/>
        <item x="448"/>
        <item x="919"/>
        <item x="2172"/>
        <item x="760"/>
        <item x="1573"/>
        <item x="1994"/>
        <item x="2341"/>
        <item x="592"/>
        <item x="1303"/>
        <item x="52"/>
        <item x="2101"/>
        <item x="341"/>
        <item x="408"/>
        <item x="975"/>
        <item x="948"/>
        <item x="517"/>
        <item x="994"/>
        <item x="18"/>
        <item x="761"/>
        <item x="808"/>
        <item x="2054"/>
        <item x="433"/>
        <item x="2053"/>
        <item x="2171"/>
        <item x="1357"/>
        <item x="425"/>
        <item x="253"/>
        <item x="1993"/>
        <item x="2272"/>
        <item x="2371"/>
        <item x="1050"/>
        <item x="217"/>
        <item x="1131"/>
        <item x="1253"/>
        <item x="1314"/>
        <item x="510"/>
        <item x="2370"/>
        <item x="1067"/>
        <item x="1686"/>
        <item x="257"/>
        <item x="833"/>
        <item x="458"/>
        <item x="430"/>
        <item x="774"/>
        <item x="1452"/>
        <item x="7"/>
        <item x="920"/>
        <item x="16"/>
        <item x="2256"/>
        <item x="619"/>
        <item x="959"/>
        <item x="1863"/>
        <item x="776"/>
        <item x="228"/>
        <item x="1764"/>
        <item x="649"/>
        <item x="1375"/>
        <item x="1265"/>
        <item x="204"/>
        <item x="481"/>
        <item x="922"/>
        <item x="1382"/>
        <item x="1812"/>
        <item x="1446"/>
        <item x="1473"/>
        <item x="2114"/>
        <item x="620"/>
        <item x="1340"/>
        <item x="2029"/>
        <item x="2295"/>
        <item x="1639"/>
        <item x="1199"/>
        <item x="564"/>
        <item x="562"/>
        <item x="1987"/>
        <item x="2190"/>
        <item x="189"/>
        <item x="1500"/>
        <item x="450"/>
        <item x="37"/>
        <item x="860"/>
        <item x="741"/>
        <item x="483"/>
        <item x="2027"/>
        <item x="701"/>
        <item x="207"/>
        <item x="1231"/>
        <item x="973"/>
        <item x="555"/>
        <item x="108"/>
        <item x="462"/>
        <item x="2274"/>
        <item x="48"/>
        <item x="716"/>
        <item x="1529"/>
        <item x="565"/>
        <item x="1246"/>
        <item x="1796"/>
        <item x="36"/>
        <item x="1306"/>
        <item x="19"/>
        <item x="685"/>
        <item x="988"/>
        <item x="2216"/>
        <item x="267"/>
        <item x="2242"/>
        <item x="1616"/>
        <item x="404"/>
        <item x="583"/>
        <item x="1114"/>
        <item x="39"/>
        <item x="2088"/>
        <item x="1966"/>
        <item x="259"/>
        <item x="2270"/>
        <item x="1174"/>
        <item x="478"/>
        <item x="1944"/>
        <item x="1890"/>
        <item x="187"/>
        <item x="986"/>
        <item x="2045"/>
        <item x="486"/>
        <item x="1670"/>
        <item x="593"/>
        <item x="2152"/>
        <item x="1831"/>
        <item x="476"/>
        <item x="1807"/>
        <item x="1144"/>
        <item x="286"/>
        <item x="2186"/>
        <item x="261"/>
        <item x="328"/>
        <item x="613"/>
        <item x="617"/>
        <item x="1661"/>
        <item x="2161"/>
        <item x="1777"/>
        <item x="2137"/>
        <item x="855"/>
        <item x="1469"/>
        <item x="706"/>
        <item x="1506"/>
        <item x="167"/>
        <item x="2134"/>
        <item x="271"/>
        <item x="1610"/>
        <item x="2220"/>
        <item x="2018"/>
        <item x="1953"/>
        <item x="148"/>
        <item x="1204"/>
        <item x="789"/>
        <item x="767"/>
        <item x="469"/>
        <item x="22"/>
        <item x="1441"/>
        <item x="2080"/>
        <item x="2226"/>
        <item x="2162"/>
        <item x="1212"/>
        <item x="1259"/>
        <item x="26"/>
        <item x="209"/>
        <item x="884"/>
        <item x="1743"/>
        <item x="456"/>
        <item x="0"/>
        <item x="814"/>
        <item x="578"/>
        <item x="2085"/>
        <item x="605"/>
        <item x="1159"/>
        <item x="2047"/>
        <item x="1954"/>
        <item x="765"/>
        <item x="250"/>
        <item x="1667"/>
        <item x="1832"/>
        <item x="1241"/>
        <item x="513"/>
        <item x="426"/>
        <item x="1767"/>
        <item x="1747"/>
        <item x="773"/>
        <item x="2056"/>
        <item x="1229"/>
        <item x="31"/>
        <item x="1620"/>
        <item x="2092"/>
        <item x="302"/>
        <item x="1304"/>
        <item x="711"/>
        <item x="1405"/>
        <item x="173"/>
        <item x="577"/>
        <item x="133"/>
        <item x="1209"/>
        <item x="180"/>
        <item x="1339"/>
        <item x="1310"/>
        <item x="1102"/>
        <item x="245"/>
        <item x="989"/>
        <item x="1910"/>
        <item x="1019"/>
        <item x="166"/>
        <item x="2176"/>
        <item x="1787"/>
        <item x="1487"/>
        <item x="1435"/>
        <item x="1496"/>
        <item x="944"/>
        <item x="1445"/>
        <item x="894"/>
        <item x="1786"/>
        <item x="221"/>
        <item x="704"/>
        <item x="1112"/>
        <item x="549"/>
        <item x="2304"/>
        <item x="320"/>
        <item x="46"/>
        <item x="1868"/>
        <item x="1135"/>
        <item x="898"/>
        <item x="298"/>
        <item x="77"/>
        <item x="1073"/>
        <item x="460"/>
        <item x="1651"/>
        <item x="2120"/>
        <item x="89"/>
        <item x="1087"/>
        <item x="1995"/>
        <item x="1562"/>
        <item x="2288"/>
        <item x="998"/>
        <item x="1374"/>
        <item x="2276"/>
        <item x="1276"/>
        <item x="540"/>
        <item x="687"/>
        <item x="675"/>
        <item x="796"/>
        <item x="585"/>
        <item x="80"/>
        <item x="698"/>
        <item x="674"/>
        <item x="655"/>
        <item x="1036"/>
        <item x="652"/>
        <item x="2264"/>
        <item x="1748"/>
        <item x="1636"/>
        <item x="925"/>
        <item x="2361"/>
        <item x="5"/>
        <item x="548"/>
        <item x="373"/>
        <item x="970"/>
        <item x="438"/>
        <item x="484"/>
        <item x="1948"/>
        <item x="240"/>
        <item x="40"/>
        <item x="938"/>
        <item x="1350"/>
        <item x="194"/>
        <item x="1671"/>
        <item x="1668"/>
        <item x="1337"/>
        <item x="2224"/>
        <item x="650"/>
        <item x="23"/>
        <item x="1078"/>
        <item x="778"/>
        <item x="201"/>
        <item x="1633"/>
        <item x="2129"/>
        <item x="848"/>
        <item x="1635"/>
        <item x="376"/>
        <item x="756"/>
        <item x="1800"/>
        <item x="1428"/>
        <item x="424"/>
        <item x="1009"/>
        <item x="738"/>
        <item x="991"/>
        <item x="1964"/>
        <item x="539"/>
        <item x="528"/>
        <item x="1134"/>
        <item x="1475"/>
        <item x="1202"/>
        <item x="1038"/>
        <item x="3"/>
        <item x="1086"/>
        <item x="256"/>
        <item x="396"/>
        <item x="276"/>
        <item x="2057"/>
        <item x="2294"/>
        <item x="644"/>
        <item x="2382"/>
        <item x="1146"/>
        <item x="1411"/>
        <item x="653"/>
        <item x="794"/>
        <item x="174"/>
        <item x="2252"/>
        <item x="817"/>
        <item x="1124"/>
        <item x="88"/>
        <item x="246"/>
        <item x="2254"/>
        <item x="1141"/>
        <item x="313"/>
        <item x="1169"/>
        <item x="236"/>
        <item x="1614"/>
        <item x="828"/>
        <item x="1533"/>
        <item x="38"/>
        <item x="1640"/>
        <item x="1577"/>
        <item x="468"/>
        <item x="1713"/>
        <item x="480"/>
        <item x="646"/>
        <item x="2383"/>
        <item x="1516"/>
        <item x="1759"/>
        <item x="135"/>
        <item x="1309"/>
        <item x="1703"/>
        <item x="2202"/>
        <item x="414"/>
        <item x="859"/>
        <item x="2061"/>
        <item x="178"/>
        <item x="1858"/>
        <item x="2086"/>
        <item x="1929"/>
        <item x="2091"/>
        <item x="536"/>
        <item x="1148"/>
        <item x="717"/>
        <item x="1731"/>
        <item x="2000"/>
        <item x="281"/>
        <item x="223"/>
        <item x="1737"/>
        <item x="1088"/>
        <item x="1981"/>
        <item x="1444"/>
        <item x="2139"/>
        <item x="1678"/>
        <item x="1802"/>
        <item x="1870"/>
        <item x="369"/>
        <item x="1360"/>
        <item x="987"/>
        <item x="1722"/>
        <item x="176"/>
        <item x="1387"/>
        <item x="1305"/>
        <item x="899"/>
        <item x="669"/>
        <item x="983"/>
        <item x="395"/>
        <item x="99"/>
        <item x="129"/>
        <item x="697"/>
        <item x="1418"/>
        <item x="1269"/>
        <item x="2232"/>
        <item x="852"/>
        <item x="118"/>
        <item x="1631"/>
        <item x="1644"/>
        <item x="485"/>
        <item x="234"/>
        <item x="632"/>
        <item x="1650"/>
        <item x="2208"/>
        <item x="179"/>
        <item x="1630"/>
        <item x="2263"/>
        <item x="2009"/>
        <item x="2367"/>
        <item x="503"/>
        <item x="891"/>
        <item x="280"/>
        <item x="1903"/>
        <item x="1225"/>
        <item x="641"/>
        <item x="349"/>
        <item x="1526"/>
        <item x="596"/>
        <item x="184"/>
        <item x="1320"/>
        <item x="1869"/>
        <item x="2154"/>
        <item x="309"/>
        <item x="1823"/>
        <item x="2241"/>
        <item x="1623"/>
        <item x="321"/>
        <item x="2113"/>
        <item x="1955"/>
        <item x="435"/>
        <item x="1043"/>
        <item x="1918"/>
        <item x="914"/>
        <item x="560"/>
        <item x="1693"/>
        <item x="1182"/>
        <item x="319"/>
        <item x="242"/>
        <item x="1106"/>
        <item x="902"/>
        <item x="388"/>
        <item x="490"/>
        <item x="390"/>
        <item x="947"/>
        <item x="2002"/>
        <item x="609"/>
        <item x="906"/>
        <item x="499"/>
        <item x="1930"/>
        <item x="244"/>
        <item x="1235"/>
        <item x="2362"/>
        <item x="1327"/>
        <item x="1378"/>
        <item x="2035"/>
        <item x="1003"/>
        <item x="2275"/>
        <item x="12"/>
        <item x="526"/>
        <item x="123"/>
        <item x="434"/>
        <item x="1710"/>
        <item x="809"/>
        <item x="2147"/>
        <item x="2102"/>
        <item x="1569"/>
        <item x="1876"/>
        <item x="90"/>
        <item x="1778"/>
        <item x="2049"/>
        <item x="1170"/>
        <item x="610"/>
        <item x="1426"/>
        <item x="93"/>
        <item x="2118"/>
        <item x="1507"/>
        <item x="2166"/>
        <item x="1091"/>
        <item x="1770"/>
        <item x="504"/>
        <item x="155"/>
        <item x="1345"/>
        <item x="441"/>
        <item x="1791"/>
        <item x="1535"/>
        <item x="890"/>
        <item x="2269"/>
        <item x="631"/>
        <item x="2233"/>
        <item x="995"/>
        <item x="1700"/>
        <item x="936"/>
        <item x="1824"/>
        <item x="1785"/>
        <item x="759"/>
        <item x="1561"/>
        <item x="1247"/>
        <item x="163"/>
        <item x="665"/>
        <item x="214"/>
        <item x="544"/>
        <item x="957"/>
        <item x="2374"/>
        <item x="1291"/>
        <item x="260"/>
        <item x="831"/>
        <item x="823"/>
        <item x="1622"/>
        <item x="2352"/>
        <item x="728"/>
        <item x="2240"/>
        <item x="1260"/>
        <item x="712"/>
        <item x="1388"/>
        <item x="2115"/>
        <item x="2110"/>
        <item x="449"/>
        <item x="1771"/>
        <item x="507"/>
        <item x="1479"/>
        <item x="64"/>
        <item x="663"/>
        <item x="965"/>
        <item x="642"/>
        <item x="2209"/>
        <item x="96"/>
        <item x="954"/>
        <item x="358"/>
        <item x="614"/>
        <item x="1977"/>
        <item x="563"/>
        <item x="818"/>
        <item x="1797"/>
        <item x="2076"/>
        <item x="1984"/>
        <item x="410"/>
        <item x="1775"/>
        <item x="1353"/>
        <item x="1462"/>
        <item x="996"/>
        <item x="2217"/>
        <item x="1669"/>
        <item x="2305"/>
        <item x="1077"/>
        <item x="1001"/>
        <item x="416"/>
        <item x="1894"/>
        <item x="1463"/>
        <item x="1706"/>
        <item x="857"/>
        <item x="591"/>
        <item x="413"/>
        <item x="946"/>
        <item x="2314"/>
        <item x="1685"/>
        <item x="2052"/>
        <item x="477"/>
        <item x="2376"/>
        <item x="1109"/>
        <item x="215"/>
        <item x="545"/>
        <item x="1590"/>
        <item x="682"/>
        <item x="2353"/>
        <item x="251"/>
        <item x="1503"/>
        <item x="400"/>
        <item x="727"/>
        <item x="436"/>
        <item x="1582"/>
        <item x="1275"/>
        <item x="2230"/>
        <item x="488"/>
        <item x="222"/>
        <item x="171"/>
        <item x="2142"/>
        <item x="432"/>
        <item x="1830"/>
        <item x="2157"/>
        <item x="119"/>
        <item x="2090"/>
        <item x="811"/>
        <item x="421"/>
        <item x="1471"/>
        <item x="1943"/>
        <item x="1835"/>
        <item x="1178"/>
        <item x="198"/>
        <item x="2238"/>
        <item x="1550"/>
        <item x="2051"/>
        <item x="825"/>
        <item x="703"/>
        <item x="264"/>
        <item x="2273"/>
        <item x="496"/>
        <item x="1884"/>
        <item x="1488"/>
        <item x="1409"/>
        <item x="1715"/>
        <item x="1008"/>
        <item x="1017"/>
        <item x="1439"/>
        <item x="1666"/>
        <item x="1007"/>
        <item x="1364"/>
        <item x="2250"/>
        <item x="1643"/>
        <item x="1085"/>
        <item x="109"/>
        <item x="394"/>
        <item x="1872"/>
        <item x="277"/>
        <item x="2227"/>
        <item x="230"/>
        <item x="1889"/>
        <item x="2379"/>
        <item x="1268"/>
        <item x="1322"/>
        <item x="305"/>
        <item x="1746"/>
        <item x="2104"/>
        <item x="543"/>
        <item x="1789"/>
        <item x="754"/>
        <item x="1482"/>
        <item x="141"/>
        <item x="2041"/>
        <item x="1466"/>
        <item x="157"/>
        <item x="1167"/>
        <item x="1406"/>
        <item x="1201"/>
        <item x="1389"/>
        <item x="226"/>
        <item x="419"/>
        <item x="924"/>
        <item x="926"/>
        <item x="87"/>
        <item x="570"/>
        <item x="672"/>
        <item x="876"/>
        <item x="1082"/>
        <item x="1519"/>
        <item x="807"/>
        <item x="1673"/>
        <item x="1427"/>
        <item x="683"/>
        <item x="2179"/>
        <item x="1912"/>
        <item x="822"/>
        <item x="15"/>
        <item x="2025"/>
        <item x="1392"/>
        <item x="1906"/>
        <item x="940"/>
        <item x="1256"/>
        <item x="1072"/>
        <item x="1591"/>
        <item x="1613"/>
        <item x="24"/>
        <item x="196"/>
        <item x="1175"/>
        <item x="1690"/>
        <item x="1521"/>
        <item x="673"/>
        <item x="1349"/>
        <item x="368"/>
        <item x="1172"/>
        <item x="2244"/>
        <item x="1404"/>
        <item x="2181"/>
        <item x="73"/>
        <item x="2357"/>
        <item x="725"/>
        <item x="1611"/>
        <item x="186"/>
        <item x="2329"/>
        <item x="1423"/>
        <item x="1060"/>
        <item x="1924"/>
        <item x="522"/>
        <item x="491"/>
        <item x="630"/>
        <item x="1176"/>
        <item x="466"/>
        <item x="293"/>
        <item x="447"/>
        <item x="1688"/>
        <item x="131"/>
        <item x="2299"/>
        <item x="1730"/>
        <item x="345"/>
        <item x="1950"/>
        <item x="1351"/>
        <item x="941"/>
        <item x="1772"/>
        <item x="1344"/>
        <item x="1165"/>
        <item x="1662"/>
        <item x="1117"/>
        <item x="315"/>
        <item x="104"/>
        <item x="719"/>
        <item x="1264"/>
        <item x="1417"/>
        <item x="1846"/>
        <item x="8"/>
        <item x="1709"/>
        <item x="956"/>
        <item x="550"/>
        <item x="1279"/>
        <item x="1319"/>
        <item x="1749"/>
        <item x="604"/>
        <item x="573"/>
        <item x="1724"/>
        <item x="2148"/>
        <item x="1602"/>
        <item x="1258"/>
        <item x="2308"/>
        <item x="1855"/>
        <item x="2005"/>
        <item x="279"/>
        <item x="1338"/>
        <item x="895"/>
        <item x="1363"/>
        <item x="2075"/>
        <item x="1111"/>
        <item x="2219"/>
        <item x="2211"/>
        <item x="518"/>
        <item x="1646"/>
        <item x="2188"/>
        <item x="56"/>
        <item x="1939"/>
        <item x="766"/>
        <item x="291"/>
        <item x="1016"/>
        <item x="660"/>
        <item x="1010"/>
        <item x="1243"/>
        <item x="1140"/>
        <item x="2257"/>
        <item x="1249"/>
        <item x="2343"/>
        <item x="2037"/>
        <item x="1295"/>
        <item x="1652"/>
        <item x="2280"/>
        <item x="1792"/>
        <item x="1386"/>
        <item x="1450"/>
        <item x="676"/>
        <item x="1245"/>
        <item x="729"/>
        <item x="839"/>
        <item x="1985"/>
        <item x="1575"/>
        <item x="1095"/>
        <item x="2214"/>
        <item x="1702"/>
        <item x="1390"/>
        <item x="278"/>
        <item x="1084"/>
        <item x="847"/>
        <item x="1288"/>
        <item x="1768"/>
        <item x="294"/>
        <item x="2247"/>
        <item x="781"/>
        <item x="2072"/>
        <item x="1348"/>
        <item x="348"/>
        <item x="1093"/>
        <item x="2155"/>
        <item x="1107"/>
        <item x="177"/>
        <item x="1750"/>
        <item x="1021"/>
        <item x="1881"/>
        <item x="1957"/>
        <item x="282"/>
        <item x="331"/>
        <item x="824"/>
        <item x="1973"/>
        <item x="1432"/>
        <item x="164"/>
        <item x="1018"/>
        <item x="1257"/>
        <item x="385"/>
        <item x="1593"/>
        <item x="1278"/>
        <item x="1486"/>
        <item x="820"/>
        <item x="1127"/>
        <item x="243"/>
        <item x="337"/>
        <item x="1945"/>
        <item x="1799"/>
        <item x="1025"/>
        <item x="557"/>
        <item x="634"/>
        <item x="1848"/>
        <item x="885"/>
        <item x="611"/>
        <item x="1408"/>
        <item x="723"/>
        <item x="191"/>
        <item x="1990"/>
        <item x="931"/>
        <item x="168"/>
        <item x="2131"/>
        <item x="969"/>
        <item x="671"/>
        <item x="473"/>
        <item x="2004"/>
        <item x="58"/>
        <item x="1566"/>
        <item x="1975"/>
        <item x="691"/>
        <item x="1238"/>
        <item x="1132"/>
        <item x="20"/>
        <item x="254"/>
        <item x="1806"/>
        <item x="1076"/>
        <item x="1490"/>
        <item x="1467"/>
        <item x="1580"/>
        <item x="1281"/>
        <item x="1716"/>
        <item x="1860"/>
        <item x="1181"/>
        <item x="1110"/>
        <item x="1177"/>
        <item x="951"/>
        <item x="1718"/>
        <item x="2322"/>
        <item x="1192"/>
        <item x="2350"/>
        <item x="453"/>
        <item x="2291"/>
        <item x="1047"/>
        <item x="1273"/>
        <item x="1250"/>
        <item x="1227"/>
        <item x="1190"/>
        <item x="1921"/>
        <item x="1156"/>
        <item x="684"/>
        <item x="2332"/>
        <item x="2117"/>
        <item x="1311"/>
        <item x="2111"/>
        <item x="1896"/>
        <item x="272"/>
        <item x="1873"/>
        <item x="2124"/>
        <item x="2066"/>
        <item x="2003"/>
        <item x="1619"/>
        <item x="122"/>
        <item x="197"/>
        <item x="1558"/>
        <item x="1596"/>
        <item x="780"/>
        <item x="428"/>
        <item x="1893"/>
        <item x="2235"/>
        <item x="953"/>
        <item x="25"/>
        <item x="427"/>
        <item x="2328"/>
        <item x="2293"/>
        <item x="1996"/>
        <item x="713"/>
        <item x="870"/>
        <item x="342"/>
        <item x="1346"/>
        <item x="412"/>
        <item x="2048"/>
        <item x="1484"/>
        <item x="1999"/>
        <item x="2106"/>
        <item x="602"/>
        <item x="2146"/>
        <item x="2103"/>
        <item x="2040"/>
        <item x="648"/>
        <item x="1653"/>
        <item x="1187"/>
        <item x="500"/>
        <item x="1626"/>
        <item x="384"/>
        <item x="303"/>
        <item x="2258"/>
        <item x="2369"/>
        <item x="152"/>
        <item x="2093"/>
        <item x="2140"/>
        <item x="718"/>
        <item x="637"/>
        <item x="1920"/>
        <item x="1371"/>
        <item x="379"/>
        <item x="1879"/>
        <item x="1794"/>
        <item x="661"/>
        <item x="2121"/>
        <item x="1774"/>
        <item x="1197"/>
        <item x="1236"/>
        <item x="2034"/>
        <item x="1560"/>
        <item x="479"/>
        <item x="2123"/>
        <item x="762"/>
        <item x="1905"/>
        <item x="411"/>
        <item x="1624"/>
        <item x="262"/>
        <item x="1805"/>
        <item x="2200"/>
        <item x="2159"/>
        <item x="901"/>
        <item x="2141"/>
        <item x="1290"/>
        <item x="292"/>
        <item x="2007"/>
        <item x="216"/>
        <item x="865"/>
        <item x="574"/>
        <item x="1433"/>
        <item x="1039"/>
        <item x="535"/>
        <item x="1155"/>
        <item x="1455"/>
        <item x="1035"/>
        <item x="2082"/>
        <item x="1099"/>
        <item x="95"/>
        <item x="579"/>
        <item x="541"/>
        <item x="1936"/>
        <item x="1355"/>
        <item x="1461"/>
        <item x="1834"/>
        <item x="659"/>
        <item x="1816"/>
        <item x="11"/>
        <item x="2320"/>
        <item x="2326"/>
        <item x="1453"/>
        <item x="1784"/>
        <item x="1819"/>
        <item x="185"/>
        <item x="858"/>
        <item x="1761"/>
        <item x="1607"/>
        <item x="1553"/>
        <item x="2063"/>
        <item x="1594"/>
        <item x="746"/>
        <item x="1055"/>
        <item x="1681"/>
        <item x="1044"/>
        <item x="1629"/>
        <item x="1556"/>
        <item x="1121"/>
        <item x="489"/>
        <item x="45"/>
        <item x="175"/>
        <item x="533"/>
        <item x="66"/>
        <item x="1267"/>
        <item x="657"/>
        <item x="1240"/>
        <item x="2205"/>
        <item x="1252"/>
        <item x="1601"/>
        <item x="790"/>
        <item x="2095"/>
        <item x="511"/>
        <item x="1152"/>
        <item x="883"/>
        <item x="1604"/>
        <item x="679"/>
        <item x="1592"/>
        <item x="797"/>
        <item x="233"/>
        <item x="2290"/>
        <item x="2087"/>
        <item x="1162"/>
        <item x="1714"/>
        <item x="850"/>
        <item x="1649"/>
        <item x="1391"/>
        <item x="1313"/>
        <item x="1045"/>
        <item x="1524"/>
        <item x="1854"/>
        <item x="2313"/>
        <item x="1189"/>
        <item x="134"/>
        <item x="1006"/>
        <item x="2228"/>
        <item x="1895"/>
        <item x="1014"/>
        <item x="2287"/>
        <item x="1329"/>
        <item x="1828"/>
        <item x="347"/>
        <item x="1793"/>
        <item x="2296"/>
        <item x="927"/>
        <item x="1365"/>
        <item x="1541"/>
        <item x="882"/>
        <item x="54"/>
        <item x="2199"/>
        <item x="568"/>
        <item x="81"/>
        <item x="868"/>
        <item x="1214"/>
        <item x="2194"/>
        <item x="1323"/>
        <item x="629"/>
        <item x="382"/>
        <item x="2327"/>
        <item x="552"/>
        <item x="2324"/>
        <item x="336"/>
        <item x="645"/>
        <item x="508"/>
        <item x="1415"/>
        <item x="29"/>
        <item x="547"/>
        <item x="1692"/>
        <item x="301"/>
        <item x="911"/>
        <item x="1012"/>
        <item x="635"/>
        <item x="343"/>
        <item x="1282"/>
        <item x="1974"/>
        <item x="288"/>
        <item x="1864"/>
        <item x="1970"/>
        <item x="726"/>
        <item x="79"/>
        <item x="1458"/>
        <item x="736"/>
        <item x="2249"/>
        <item x="1514"/>
        <item x="909"/>
        <item x="888"/>
        <item x="397"/>
        <item x="1836"/>
        <item x="2292"/>
        <item x="1334"/>
        <item x="383"/>
        <item x="1584"/>
        <item x="220"/>
        <item x="921"/>
        <item x="2128"/>
        <item x="59"/>
        <item x="1871"/>
        <item x="1223"/>
        <item x="1326"/>
        <item x="538"/>
        <item x="976"/>
        <item x="295"/>
        <item x="1735"/>
        <item x="1416"/>
        <item x="356"/>
        <item x="1865"/>
        <item x="205"/>
        <item x="139"/>
        <item x="2078"/>
        <item x="318"/>
        <item x="1971"/>
        <item x="853"/>
        <item x="2006"/>
        <item x="2380"/>
        <item x="2310"/>
        <item x="1293"/>
        <item x="237"/>
        <item x="1588"/>
        <item x="53"/>
        <item x="219"/>
        <item x="154"/>
        <item x="1850"/>
        <item x="1726"/>
        <item x="1512"/>
        <item x="218"/>
        <item x="1935"/>
        <item x="161"/>
        <item x="344"/>
        <item x="582"/>
        <item x="2058"/>
        <item x="1689"/>
        <item x="1270"/>
        <item x="2309"/>
        <item x="2251"/>
        <item x="958"/>
        <item x="2011"/>
        <item x="1568"/>
        <item x="1094"/>
        <item x="1937"/>
        <item x="1126"/>
        <item x="576"/>
        <item x="893"/>
        <item x="743"/>
        <item x="2089"/>
        <item x="2065"/>
        <item x="2170"/>
        <item x="1741"/>
        <item x="581"/>
        <item x="1022"/>
        <item x="974"/>
        <item x="896"/>
        <item x="1263"/>
        <item x="1818"/>
        <item x="1217"/>
        <item x="1969"/>
        <item x="1696"/>
        <item x="618"/>
        <item x="1779"/>
        <item x="1563"/>
        <item x="1665"/>
        <item x="2236"/>
        <item x="949"/>
        <item x="1617"/>
        <item x="731"/>
        <item x="2333"/>
        <item x="1493"/>
        <item x="1853"/>
        <item x="33"/>
        <item x="1315"/>
        <item x="493"/>
        <item x="182"/>
        <item x="2014"/>
        <item x="2187"/>
        <item x="2354"/>
        <item x="1976"/>
        <item x="775"/>
        <item x="1542"/>
        <item x="363"/>
        <item x="1011"/>
        <item x="2081"/>
        <item x="2203"/>
        <item x="1436"/>
        <item x="1559"/>
        <item x="779"/>
        <item x="1627"/>
        <item x="952"/>
        <item x="2151"/>
        <item x="1982"/>
        <item x="1887"/>
        <item x="849"/>
        <item x="1658"/>
        <item x="1801"/>
        <item x="695"/>
        <item x="2348"/>
        <item x="1483"/>
        <item x="1379"/>
        <item x="2074"/>
        <item x="1287"/>
        <item x="1699"/>
        <item x="2189"/>
        <item x="114"/>
        <item x="537"/>
        <item x="829"/>
        <item x="470"/>
        <item x="1965"/>
        <item x="1173"/>
        <item x="124"/>
        <item x="730"/>
        <item x="2083"/>
        <item x="2136"/>
        <item x="834"/>
        <item x="804"/>
        <item x="819"/>
        <item x="742"/>
        <item x="2222"/>
        <item x="2323"/>
        <item x="1734"/>
        <item x="2043"/>
        <item x="786"/>
        <item x="1923"/>
        <item x="666"/>
        <item x="2336"/>
        <item x="1581"/>
        <item x="985"/>
        <item x="102"/>
        <item x="402"/>
        <item x="1899"/>
        <item x="2377"/>
        <item x="715"/>
        <item x="1331"/>
        <item x="190"/>
        <item x="360"/>
        <item x="153"/>
        <item x="542"/>
        <item x="923"/>
        <item x="1837"/>
        <item x="812"/>
        <item x="1502"/>
        <item x="1136"/>
        <item x="569"/>
        <item x="2096"/>
        <item x="86"/>
        <item x="1128"/>
        <item x="2311"/>
        <item x="2239"/>
        <item x="1285"/>
        <item x="1366"/>
        <item x="1362"/>
        <item x="1470"/>
        <item x="1992"/>
        <item x="1280"/>
        <item x="908"/>
        <item x="82"/>
        <item x="942"/>
        <item x="1898"/>
        <item x="1595"/>
        <item x="2030"/>
        <item x="2279"/>
        <item x="1226"/>
        <item x="399"/>
        <item x="2164"/>
        <item x="1609"/>
        <item x="667"/>
        <item x="690"/>
        <item x="1530"/>
        <item x="1811"/>
        <item x="472"/>
        <item x="968"/>
        <item x="121"/>
        <item x="670"/>
        <item x="1116"/>
        <item x="745"/>
        <item x="1934"/>
        <item x="1587"/>
        <item x="1399"/>
        <item x="696"/>
        <item x="639"/>
        <item x="1300"/>
        <item x="1821"/>
        <item x="1655"/>
        <item x="1160"/>
        <item x="275"/>
        <item x="937"/>
        <item x="1384"/>
        <item x="128"/>
        <item x="1198"/>
        <item x="1732"/>
        <item x="1336"/>
        <item x="1840"/>
        <item x="1122"/>
        <item x="1583"/>
        <item x="1717"/>
        <item x="2229"/>
        <item x="1927"/>
        <item x="2316"/>
        <item x="2330"/>
        <item x="142"/>
        <item x="2169"/>
        <item x="597"/>
        <item x="2384"/>
        <item x="317"/>
        <item x="1518"/>
        <item x="978"/>
        <item x="1261"/>
        <item x="861"/>
        <item x="151"/>
        <item x="362"/>
        <item x="1401"/>
        <item x="1695"/>
        <item x="210"/>
        <item x="872"/>
        <item x="702"/>
        <item x="1412"/>
        <item x="758"/>
        <item x="795"/>
        <item x="971"/>
        <item x="1064"/>
        <item x="1208"/>
        <item x="1829"/>
        <item x="2307"/>
        <item x="17"/>
        <item x="502"/>
        <item x="567"/>
        <item x="2067"/>
        <item x="300"/>
        <item x="1822"/>
        <item x="772"/>
        <item x="1826"/>
        <item x="1104"/>
        <item x="1648"/>
        <item x="972"/>
        <item x="1904"/>
        <item x="827"/>
        <item x="44"/>
        <item x="1354"/>
        <item x="1298"/>
        <item x="1302"/>
        <item x="2055"/>
        <item x="2132"/>
        <item x="598"/>
        <item x="1788"/>
        <item x="2278"/>
        <item x="1459"/>
        <item x="836"/>
        <item x="2206"/>
        <item x="2023"/>
        <item x="699"/>
        <item x="1292"/>
        <item x="1219"/>
        <item x="159"/>
        <item x="1723"/>
        <item x="2163"/>
        <item x="1922"/>
        <item x="1203"/>
        <item x="722"/>
        <item x="2198"/>
        <item x="1531"/>
        <item x="977"/>
        <item x="2207"/>
        <item x="1820"/>
        <item x="501"/>
        <item x="353"/>
        <item x="1739"/>
        <item x="1419"/>
        <item x="1736"/>
        <item x="2319"/>
        <item x="961"/>
        <item x="335"/>
        <item x="1492"/>
        <item x="2173"/>
        <item x="2349"/>
        <item x="314"/>
        <item x="2143"/>
        <item x="979"/>
        <item x="1825"/>
        <item x="2017"/>
        <item x="1765"/>
        <item x="238"/>
        <item x="1138"/>
        <item x="1888"/>
        <item x="571"/>
        <item x="2372"/>
        <item x="2108"/>
        <item x="1679"/>
        <item x="2122"/>
        <item x="1414"/>
        <item x="1283"/>
        <item x="1342"/>
        <item x="2300"/>
        <item x="801"/>
        <item x="892"/>
        <item x="1565"/>
        <item x="2180"/>
        <item x="43"/>
        <item x="2364"/>
        <item x="1151"/>
        <item x="1839"/>
        <item x="1002"/>
        <item x="651"/>
        <item x="1727"/>
        <item x="732"/>
        <item x="769"/>
        <item x="1422"/>
        <item x="1133"/>
        <item x="274"/>
        <item x="1817"/>
        <item x="601"/>
        <item x="1118"/>
        <item x="916"/>
        <item x="1218"/>
        <item x="2059"/>
        <item x="1465"/>
        <item x="446"/>
        <item x="787"/>
        <item x="326"/>
        <item x="1674"/>
        <item x="2318"/>
        <item x="606"/>
        <item x="1762"/>
        <item x="2156"/>
        <item x="1897"/>
        <item x="378"/>
        <item x="1760"/>
        <item x="247"/>
        <item x="621"/>
        <item x="1659"/>
        <item x="1813"/>
        <item x="65"/>
        <item x="2109"/>
        <item x="1638"/>
        <item x="227"/>
        <item x="170"/>
        <item x="1284"/>
        <item x="1647"/>
        <item x="457"/>
        <item x="1153"/>
        <item x="2335"/>
        <item x="622"/>
        <item x="359"/>
        <item x="1857"/>
        <item x="420"/>
        <item x="1972"/>
        <item x="41"/>
        <item x="2261"/>
        <item x="284"/>
        <item x="1244"/>
        <item x="1154"/>
        <item x="1103"/>
        <item x="1548"/>
        <item x="1108"/>
        <item x="1642"/>
        <item x="1691"/>
        <item x="2013"/>
        <item x="495"/>
        <item x="2277"/>
        <item x="1540"/>
        <item x="1960"/>
        <item x="1005"/>
        <item x="2070"/>
        <item x="1877"/>
        <item x="1552"/>
        <item x="351"/>
        <item x="878"/>
        <item x="1367"/>
        <item x="2351"/>
        <item x="678"/>
        <item x="1878"/>
        <item x="842"/>
        <item x="1859"/>
        <item x="877"/>
        <item x="316"/>
        <item x="708"/>
        <item x="83"/>
        <item x="2225"/>
        <item x="1447"/>
        <item x="757"/>
        <item x="1454"/>
        <item x="2355"/>
        <item x="1380"/>
        <item x="2306"/>
        <item x="165"/>
        <item x="1672"/>
        <item x="1988"/>
        <item x="370"/>
        <item x="1983"/>
        <item x="556"/>
        <item x="1798"/>
        <item x="1098"/>
        <item x="380"/>
        <item x="815"/>
        <item x="160"/>
        <item x="2312"/>
        <item x="2097"/>
        <item x="475"/>
        <item x="1880"/>
        <item x="917"/>
        <item x="75"/>
        <item x="1931"/>
        <item x="1738"/>
        <item x="1513"/>
        <item x="2302"/>
        <item x="624"/>
        <item x="844"/>
        <item x="873"/>
        <item x="864"/>
        <item x="2036"/>
        <item x="465"/>
        <item x="1333"/>
        <item x="2253"/>
        <item x="2020"/>
        <item x="1780"/>
        <item x="595"/>
        <item x="714"/>
        <item x="1040"/>
        <item x="2071"/>
        <item x="1843"/>
        <item x="1618"/>
        <item x="840"/>
        <item x="2282"/>
        <item x="869"/>
        <item x="1147"/>
        <item x="2099"/>
        <item x="1232"/>
        <item x="2019"/>
        <item x="1634"/>
        <item x="2346"/>
        <item x="1567"/>
        <item x="934"/>
        <item x="2286"/>
        <item x="749"/>
        <item x="2174"/>
        <item x="553"/>
        <item x="1196"/>
        <item x="2301"/>
        <item x="707"/>
        <item x="61"/>
        <item x="2119"/>
        <item x="1776"/>
        <item x="1207"/>
        <item x="1606"/>
        <item x="1194"/>
        <item x="984"/>
        <item x="2015"/>
        <item x="2028"/>
        <item x="1660"/>
        <item x="1615"/>
        <item x="1851"/>
        <item x="1092"/>
        <item x="156"/>
        <item x="1184"/>
        <item x="1520"/>
        <item x="964"/>
        <item x="1600"/>
        <item x="1451"/>
        <item x="615"/>
        <item x="307"/>
        <item x="1751"/>
        <item x="1125"/>
        <item x="874"/>
        <item x="1089"/>
        <item x="1120"/>
        <item x="332"/>
        <item x="1946"/>
        <item x="1369"/>
        <item x="2107"/>
        <item x="2098"/>
        <item x="990"/>
        <item x="158"/>
        <item x="1866"/>
        <item x="333"/>
        <item x="802"/>
        <item x="1804"/>
        <item x="2315"/>
        <item x="2069"/>
        <item x="9"/>
        <item x="2281"/>
        <item x="202"/>
        <item x="656"/>
        <item x="2177"/>
        <item x="2255"/>
        <item x="950"/>
        <item x="463"/>
        <item x="1301"/>
        <item x="1481"/>
        <item x="1827"/>
        <item x="2375"/>
        <item x="1504"/>
        <item x="1882"/>
        <item x="1211"/>
        <item x="525"/>
        <item x="1372"/>
        <item x="561"/>
        <item x="686"/>
        <item x="2245"/>
        <item x="524"/>
        <item x="1980"/>
        <item x="889"/>
        <item x="1628"/>
        <item x="1046"/>
        <item x="866"/>
        <item x="2262"/>
        <item x="1183"/>
        <item x="810"/>
        <item x="50"/>
        <item x="960"/>
        <item x="1902"/>
        <item x="594"/>
        <item x="1129"/>
        <item x="1395"/>
        <item x="423"/>
        <item x="107"/>
        <item x="1847"/>
        <item x="668"/>
        <item x="2359"/>
        <item x="1916"/>
        <item x="1191"/>
        <item x="2248"/>
        <item x="100"/>
        <item x="1599"/>
        <item x="1195"/>
        <item x="875"/>
        <item x="929"/>
        <item x="273"/>
        <item x="2167"/>
        <item x="1705"/>
        <item x="930"/>
        <item x="2366"/>
        <item x="1186"/>
        <item x="1049"/>
        <item x="588"/>
        <item x="2213"/>
        <item x="747"/>
        <item x="1838"/>
        <item x="2182"/>
        <item x="841"/>
        <item x="785"/>
        <item x="689"/>
        <item x="1508"/>
        <item x="1476"/>
        <item x="993"/>
        <item x="327"/>
        <item x="1157"/>
        <item x="2266"/>
        <item x="1368"/>
        <item x="1437"/>
        <item x="515"/>
        <item x="1233"/>
        <item x="2360"/>
        <item x="1053"/>
        <item x="1179"/>
        <item x="1545"/>
        <item x="744"/>
        <item x="94"/>
        <item x="1861"/>
        <item x="1385"/>
        <item x="1356"/>
        <item x="1457"/>
        <item x="514"/>
        <item x="1321"/>
        <item x="887"/>
        <item x="2160"/>
        <item x="339"/>
        <item x="1752"/>
        <item x="144"/>
        <item x="721"/>
        <item x="364"/>
        <item x="903"/>
        <item x="2234"/>
        <item x="505"/>
        <item x="283"/>
        <item x="248"/>
        <item x="1925"/>
        <item x="2356"/>
        <item x="1773"/>
        <item x="1330"/>
        <item x="871"/>
        <item x="406"/>
        <item x="1013"/>
        <item x="551"/>
        <item x="74"/>
        <item x="57"/>
        <item x="1632"/>
        <item x="2325"/>
        <item x="1833"/>
        <item x="2289"/>
        <item x="2378"/>
        <item x="2284"/>
        <item x="1745"/>
        <item x="1478"/>
        <item x="1033"/>
        <item x="1625"/>
        <item x="2344"/>
        <item x="1891"/>
        <item x="1571"/>
        <item x="554"/>
        <item x="1097"/>
        <item x="381"/>
        <item x="1215"/>
        <item x="913"/>
        <item x="559"/>
        <item x="2223"/>
        <item x="662"/>
        <item x="1913"/>
        <item x="2368"/>
        <item x="1949"/>
        <item x="27"/>
        <item x="590"/>
        <item x="461"/>
        <item x="1942"/>
        <item x="1494"/>
        <item x="1940"/>
        <item x="35"/>
        <item x="2138"/>
        <item x="1"/>
        <item x="1605"/>
        <item x="2175"/>
        <item x="322"/>
        <item x="1680"/>
        <item x="398"/>
        <item x="2338"/>
        <item x="1654"/>
        <item x="783"/>
        <item x="1543"/>
        <item x="2212"/>
        <item x="1978"/>
        <item x="1782"/>
        <item x="1137"/>
        <item x="2008"/>
        <item x="2365"/>
        <item x="372"/>
        <item x="2218"/>
        <item x="34"/>
        <item x="755"/>
        <item x="42"/>
        <item x="2024"/>
        <item x="1403"/>
        <item x="1069"/>
        <item x="980"/>
        <item x="2050"/>
        <item x="2105"/>
        <item x="2321"/>
        <item x="1448"/>
        <item x="700"/>
        <item x="208"/>
        <item x="1810"/>
        <item x="188"/>
        <item x="2033"/>
        <item x="1733"/>
        <item x="1585"/>
        <item x="546"/>
        <item x="200"/>
        <item x="1063"/>
        <item x="1612"/>
        <item x="1324"/>
        <item x="1637"/>
        <item x="1294"/>
        <item x="1570"/>
        <item x="1308"/>
        <item x="709"/>
        <item x="1697"/>
        <item x="1440"/>
        <item x="2373"/>
        <item x="1041"/>
        <item x="181"/>
        <item x="1511"/>
        <item x="1424"/>
        <item x="1168"/>
        <item x="2060"/>
        <item x="851"/>
        <item x="1032"/>
        <item x="1119"/>
        <item x="2130"/>
        <item x="365"/>
        <item x="1381"/>
        <item x="1498"/>
        <item x="1758"/>
        <item x="1335"/>
        <item x="967"/>
        <item x="1907"/>
        <item x="1188"/>
        <item x="1056"/>
        <item x="897"/>
        <item x="928"/>
        <item x="1505"/>
        <item x="2079"/>
        <item x="1968"/>
        <item x="1400"/>
        <item x="1790"/>
        <item x="1527"/>
        <item x="521"/>
        <item x="627"/>
        <item x="1947"/>
        <item x="735"/>
        <item x="693"/>
        <item x="1149"/>
        <item x="2231"/>
        <item x="1054"/>
        <item x="1698"/>
        <item x="71"/>
        <item x="1682"/>
        <item x="1026"/>
        <item x="125"/>
        <item x="407"/>
        <item x="132"/>
        <item x="837"/>
        <item x="2032"/>
        <item x="1042"/>
        <item x="939"/>
        <item x="325"/>
        <item x="628"/>
        <item x="1370"/>
        <item x="1755"/>
        <item x="1515"/>
        <item x="2153"/>
        <item x="647"/>
        <item x="2150"/>
        <item x="1123"/>
        <item x="1532"/>
        <item x="879"/>
        <item x="1554"/>
        <item x="106"/>
        <item x="2339"/>
        <item x="1572"/>
        <item x="886"/>
        <item x="2062"/>
        <item x="981"/>
        <item x="440"/>
        <item x="1546"/>
        <item x="1959"/>
        <item x="2133"/>
        <item x="1477"/>
        <item x="768"/>
        <item x="229"/>
        <item x="771"/>
        <item x="1034"/>
        <item x="1000"/>
        <item x="1083"/>
        <item x="793"/>
        <item x="1057"/>
        <item x="1237"/>
        <item x="1142"/>
        <item x="147"/>
        <item x="1430"/>
        <item x="14"/>
        <item x="60"/>
        <item x="1431"/>
        <item x="1539"/>
        <item x="1991"/>
        <item x="287"/>
        <item x="2127"/>
        <item x="2064"/>
        <item x="140"/>
        <item x="101"/>
        <item x="2094"/>
        <item x="497"/>
        <item x="113"/>
        <item x="2268"/>
        <item x="1328"/>
        <item x="1150"/>
        <item x="443"/>
        <item x="1961"/>
        <item x="2039"/>
        <item x="1803"/>
        <item x="1537"/>
        <item t="default"/>
      </items>
    </pivotField>
    <pivotField showAll="0"/>
    <pivotField showAll="0"/>
    <pivotField showAll="0"/>
    <pivotField showAll="0">
      <items count="3">
        <item x="0"/>
        <item h="1" x="1"/>
        <item t="default"/>
      </items>
    </pivotField>
    <pivotField showAll="0"/>
    <pivotField showAll="0"/>
    <pivotField showAll="0"/>
    <pivotField showAll="0"/>
  </pivotFields>
  <rowFields count="1">
    <field x="3"/>
  </rowFields>
  <rowItems count="5">
    <i>
      <x/>
    </i>
    <i>
      <x v="1"/>
    </i>
    <i>
      <x v="2"/>
    </i>
    <i>
      <x v="3"/>
    </i>
    <i t="grand">
      <x/>
    </i>
  </rowItems>
  <colItems count="1">
    <i/>
  </colItems>
  <dataFields count="1">
    <dataField name="Sum of screen_time_min" fld="6" baseField="0" baseItem="0"/>
  </dataFields>
  <chartFormats count="2">
    <chartFormat chart="0" format="4"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E480181-6282-4968-9851-9878D62DF45C}"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rowPageCount="1" colPageCount="1"/>
  <pivotFields count="14">
    <pivotField showAll="0"/>
    <pivotField showAll="0"/>
    <pivotField showAll="0"/>
    <pivotField showAll="0">
      <items count="6">
        <item x="3"/>
        <item x="1"/>
        <item x="0"/>
        <item x="2"/>
        <item x="4"/>
        <item t="default"/>
      </items>
    </pivotField>
    <pivotField axis="axisRow" showAll="0">
      <items count="22">
        <item x="8"/>
        <item x="4"/>
        <item x="13"/>
        <item x="11"/>
        <item x="9"/>
        <item x="5"/>
        <item x="17"/>
        <item x="18"/>
        <item x="7"/>
        <item x="10"/>
        <item x="2"/>
        <item x="14"/>
        <item x="6"/>
        <item x="15"/>
        <item x="12"/>
        <item x="3"/>
        <item x="19"/>
        <item x="1"/>
        <item x="0"/>
        <item x="16"/>
        <item h="1" x="20"/>
        <item t="default"/>
      </items>
    </pivotField>
    <pivotField showAll="0"/>
    <pivotField showAll="0"/>
    <pivotField showAll="0"/>
    <pivotField dataField="1" showAll="0">
      <items count="12">
        <item x="5"/>
        <item x="1"/>
        <item x="0"/>
        <item x="3"/>
        <item x="4"/>
        <item x="6"/>
        <item x="2"/>
        <item x="7"/>
        <item x="8"/>
        <item x="9"/>
        <item x="10"/>
        <item t="default"/>
      </items>
    </pivotField>
    <pivotField showAll="0"/>
    <pivotField axis="axisPage" multipleItemSelectionAllowed="1" showAll="0">
      <items count="4">
        <item h="1" x="0"/>
        <item x="1"/>
        <item h="1" x="2"/>
        <item t="default"/>
      </items>
    </pivotField>
    <pivotField showAll="0"/>
    <pivotField showAll="0"/>
    <pivotField showAll="0"/>
  </pivotFields>
  <rowFields count="1">
    <field x="4"/>
  </rowFields>
  <rowItems count="6">
    <i>
      <x v="2"/>
    </i>
    <i>
      <x v="5"/>
    </i>
    <i>
      <x v="8"/>
    </i>
    <i>
      <x v="10"/>
    </i>
    <i>
      <x v="11"/>
    </i>
    <i t="grand">
      <x/>
    </i>
  </rowItems>
  <colItems count="1">
    <i/>
  </colItems>
  <pageFields count="1">
    <pageField fld="10" hier="-1"/>
  </pageFields>
  <dataFields count="1">
    <dataField name="Sum of launches" fld="8" baseField="0" baseItem="0"/>
  </dataFields>
  <chartFormats count="12">
    <chartFormat chart="7" format="0"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4" count="1" selected="0">
            <x v="2"/>
          </reference>
        </references>
      </pivotArea>
    </chartFormat>
    <chartFormat chart="10" format="11">
      <pivotArea type="data" outline="0" fieldPosition="0">
        <references count="2">
          <reference field="4294967294" count="1" selected="0">
            <x v="0"/>
          </reference>
          <reference field="4" count="1" selected="0">
            <x v="5"/>
          </reference>
        </references>
      </pivotArea>
    </chartFormat>
    <chartFormat chart="10" format="12">
      <pivotArea type="data" outline="0" fieldPosition="0">
        <references count="2">
          <reference field="4294967294" count="1" selected="0">
            <x v="0"/>
          </reference>
          <reference field="4" count="1" selected="0">
            <x v="8"/>
          </reference>
        </references>
      </pivotArea>
    </chartFormat>
    <chartFormat chart="10" format="13">
      <pivotArea type="data" outline="0" fieldPosition="0">
        <references count="2">
          <reference field="4294967294" count="1" selected="0">
            <x v="0"/>
          </reference>
          <reference field="4" count="1" selected="0">
            <x v="10"/>
          </reference>
        </references>
      </pivotArea>
    </chartFormat>
    <chartFormat chart="10" format="14">
      <pivotArea type="data" outline="0" fieldPosition="0">
        <references count="2">
          <reference field="4294967294" count="1" selected="0">
            <x v="0"/>
          </reference>
          <reference field="4" count="1" selected="0">
            <x v="1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 chart="7" format="9">
      <pivotArea type="data" outline="0" fieldPosition="0">
        <references count="2">
          <reference field="4294967294" count="1" selected="0">
            <x v="0"/>
          </reference>
          <reference field="4" count="1" selected="0">
            <x v="5"/>
          </reference>
        </references>
      </pivotArea>
    </chartFormat>
    <chartFormat chart="7" format="10">
      <pivotArea type="data" outline="0" fieldPosition="0">
        <references count="2">
          <reference field="4294967294" count="1" selected="0">
            <x v="0"/>
          </reference>
          <reference field="4" count="1" selected="0">
            <x v="8"/>
          </reference>
        </references>
      </pivotArea>
    </chartFormat>
    <chartFormat chart="7" format="11">
      <pivotArea type="data" outline="0" fieldPosition="0">
        <references count="2">
          <reference field="4294967294" count="1" selected="0">
            <x v="0"/>
          </reference>
          <reference field="4" count="1" selected="0">
            <x v="10"/>
          </reference>
        </references>
      </pivotArea>
    </chartFormat>
    <chartFormat chart="7" format="12">
      <pivotArea type="data" outline="0" fieldPosition="0">
        <references count="2">
          <reference field="4294967294" count="1" selected="0">
            <x v="0"/>
          </reference>
          <reference field="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F2339D2-C4BA-4828-837E-147BB1AD150F}"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K5:L8" firstHeaderRow="1" firstDataRow="1" firstDataCol="1"/>
  <pivotFields count="3">
    <pivotField dataField="1" showAll="0"/>
    <pivotField showAll="0"/>
    <pivotField axis="axisRow" showAll="0">
      <items count="3">
        <item x="1"/>
        <item x="0"/>
        <item t="default"/>
      </items>
    </pivotField>
  </pivotFields>
  <rowFields count="1">
    <field x="2"/>
  </rowFields>
  <rowItems count="3">
    <i>
      <x/>
    </i>
    <i>
      <x v="1"/>
    </i>
    <i t="grand">
      <x/>
    </i>
  </rowItems>
  <colItems count="1">
    <i/>
  </colItems>
  <dataFields count="1">
    <dataField name="Count of Row Labels" fld="0" subtotal="count" showDataAs="percentOfTotal" baseField="2"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 count="1" selected="0">
            <x v="0"/>
          </reference>
        </references>
      </pivotArea>
    </chartFormat>
    <chartFormat chart="3"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85BD8AD-8919-40B9-AD09-64E3EA5BA821}"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5" firstHeaderRow="1" firstDataRow="1" firstDataCol="1"/>
  <pivotFields count="15">
    <pivotField axis="axisRow"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showAll="0"/>
    <pivotField showAll="0"/>
    <pivotField showAll="0">
      <items count="5">
        <item x="3"/>
        <item x="1"/>
        <item x="0"/>
        <item x="2"/>
        <item t="default"/>
      </items>
    </pivotField>
    <pivotField showAll="0">
      <items count="21">
        <item x="8"/>
        <item x="4"/>
        <item x="13"/>
        <item x="11"/>
        <item x="9"/>
        <item x="5"/>
        <item x="17"/>
        <item x="18"/>
        <item x="7"/>
        <item x="10"/>
        <item x="2"/>
        <item x="14"/>
        <item x="6"/>
        <item x="15"/>
        <item x="12"/>
        <item x="3"/>
        <item x="19"/>
        <item x="1"/>
        <item x="0"/>
        <item x="16"/>
        <item t="default"/>
      </items>
    </pivotField>
    <pivotField showAll="0">
      <items count="5">
        <item x="3"/>
        <item x="2"/>
        <item x="0"/>
        <item x="1"/>
        <item t="default"/>
      </items>
    </pivotField>
    <pivotField dataField="1" showAll="0"/>
    <pivotField showAll="0"/>
    <pivotField showAll="0"/>
    <pivotField showAll="0"/>
    <pivotField showAll="0">
      <items count="3">
        <item x="0"/>
        <item h="1" x="1"/>
        <item t="default"/>
      </items>
    </pivotField>
    <pivotField showAll="0"/>
    <pivotField showAll="0"/>
    <pivotField showAll="0"/>
    <pivotField showAll="0"/>
  </pivotFields>
  <rowFields count="1">
    <field x="0"/>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Items count="1">
    <i/>
  </colItems>
  <dataFields count="1">
    <dataField name="Sum of screen_time_min"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id" xr10:uid="{636DC7C5-0F75-4E41-905A-77F2741BBB5E}" sourceName="user_id">
  <pivotTables>
    <pivotTable tabId="19" name="PivotTable10"/>
    <pivotTable tabId="8" name="PivotTable8"/>
    <pivotTable tabId="9" name="PivotTable9"/>
    <pivotTable tabId="10" name="PivotTable1"/>
    <pivotTable tabId="21" name="PivotTable12"/>
    <pivotTable tabId="20" name="PivotTable11"/>
    <pivotTable tabId="22" name="PivotTable22"/>
    <pivotTable tabId="3" name="PivotTable1"/>
  </pivotTables>
  <data>
    <tabular pivotCacheId="1943499759">
      <items count="10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pp_name" xr10:uid="{26A3825A-A43F-4A76-8C13-569AF4021D92}" sourceName="app_name">
  <pivotTables>
    <pivotTable tabId="9" name="PivotTable9"/>
    <pivotTable tabId="10" name="PivotTable1"/>
    <pivotTable tabId="22" name="PivotTable22"/>
    <pivotTable tabId="3" name="PivotTable1"/>
  </pivotTables>
  <data>
    <tabular pivotCacheId="1943499759">
      <items count="20">
        <i x="8" s="1"/>
        <i x="4" s="1"/>
        <i x="11" s="1"/>
        <i x="9" s="1"/>
        <i x="17" s="1"/>
        <i x="18" s="1"/>
        <i x="10" s="1"/>
        <i x="6" s="1"/>
        <i x="15" s="1"/>
        <i x="12" s="1"/>
        <i x="3" s="1"/>
        <i x="19" s="1"/>
        <i x="1" s="1"/>
        <i x="0" s="1"/>
        <i x="16" s="1"/>
        <i x="13" s="1" nd="1"/>
        <i x="5" s="1" nd="1"/>
        <i x="7" s="1" nd="1"/>
        <i x="2" s="1" nd="1"/>
        <i x="1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915D7EA-8E3F-4D4F-87BC-00E5EED96E09}" sourceName="category">
  <pivotTables>
    <pivotTable tabId="8" name="PivotTable8"/>
    <pivotTable tabId="9" name="PivotTable9"/>
    <pivotTable tabId="10" name="PivotTable1"/>
    <pivotTable tabId="22" name="PivotTable22"/>
    <pivotTable tabId="3" name="PivotTable1"/>
  </pivotTables>
  <data>
    <tabular pivotCacheId="1943499759">
      <items count="4">
        <i x="3" s="1"/>
        <i x="0" s="1"/>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productive" xr10:uid="{72D3E774-8AC5-42AB-A55B-F8FFFDA5F1D5}" sourceName="is_productive">
  <pivotTables>
    <pivotTable tabId="9" name="PivotTable9"/>
    <pivotTable tabId="8" name="PivotTable8"/>
    <pivotTable tabId="10" name="PivotTable1"/>
    <pivotTable tabId="19" name="PivotTable10"/>
    <pivotTable tabId="21" name="PivotTable12"/>
    <pivotTable tabId="20" name="PivotTable11"/>
    <pivotTable tabId="22" name="PivotTable22"/>
    <pivotTable tabId="3" name="PivotTable1"/>
  </pivotTables>
  <data>
    <tabular pivotCacheId="1943499759">
      <items count="2">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day" xr10:uid="{512A4A71-AAEB-4A64-B435-0A8C40984B01}" sourceName="time of day">
  <pivotTables>
    <pivotTable tabId="9" name="PivotTable9"/>
    <pivotTable tabId="8" name="PivotTable8"/>
    <pivotTable tabId="10" name="PivotTable1"/>
    <pivotTable tabId="19" name="PivotTable10"/>
    <pivotTable tabId="21" name="PivotTable12"/>
    <pivotTable tabId="20" name="PivotTable11"/>
    <pivotTable tabId="3" name="PivotTable1"/>
  </pivotTables>
  <data>
    <tabular pivotCacheId="1943499759">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er_id" xr10:uid="{447EB982-C46F-4D6E-ACD5-189BB3AF49B6}" cache="Slicer_user_id" caption="user_id" startItem="15" rowHeight="273050"/>
  <slicer name="app_name" xr10:uid="{F22AD2B1-A031-471A-9477-1134746B7DD6}" cache="Slicer_app_name" caption="app_name" startItem="9" rowHeight="273050"/>
  <slicer name="category" xr10:uid="{70EFB2F7-D5C5-448B-8599-C374CAE4103F}" cache="Slicer_category" caption="category" rowHeight="273050"/>
  <slicer name="is_productive" xr10:uid="{68ABB2E7-39D5-41EB-942B-141563443040}" cache="Slicer_is_productive" caption="is_productive" rowHeight="273050"/>
  <slicer name="time of day" xr10:uid="{E794F40C-82BE-4CB6-8BC3-0E83581C9514}" cache="Slicer_time_of_day" caption="time of day"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6FFE7D-9D3A-4B48-A94C-12E75179570C}" name="Table5" displayName="Table5" ref="A1:P3002" totalsRowCount="1" headerRowDxfId="35" headerRowBorderDxfId="34" tableBorderDxfId="33" totalsRowBorderDxfId="32">
  <autoFilter ref="A1:P3001" xr:uid="{486FFE7D-9D3A-4B48-A94C-12E75179570C}"/>
  <tableColumns count="16">
    <tableColumn id="1" xr3:uid="{14B61528-FCEF-AA4D-BCAB-82F92594E774}" name="user_id" dataDxfId="31" totalsRowDxfId="15"/>
    <tableColumn id="2" xr3:uid="{3CCBAB3B-0351-454A-8229-BD7B0805E010}" name="date" dataDxfId="30" totalsRowDxfId="14"/>
    <tableColumn id="3" xr3:uid="{592EC1C1-778D-2A41-8675-7EBC89F04524}" name="time" dataDxfId="29" totalsRowDxfId="13"/>
    <tableColumn id="4" xr3:uid="{F924AB60-F894-1243-A717-A46E14BEAB6B}" name="time of day" dataDxfId="28" totalsRowDxfId="12">
      <calculatedColumnFormula>IF(AND(TIMEVALUE(C2)&gt;=TIME(5,0,0), TIMEVALUE(C2)&lt;TIME(12,0,0)), "Morning",
 IF(AND(TIMEVALUE(C2)&gt;=TIME(12,0,0), TIMEVALUE(C2)&lt;TIME(17,0,0)), "Afternoon",
 IF(AND(TIMEVALUE(C2)&gt;=TIME(17,0,0), TIMEVALUE(C2)&lt;TIME(21,0,0)), "Evening",
 "Night")))</calculatedColumnFormula>
    </tableColumn>
    <tableColumn id="5" xr3:uid="{93A4847C-B934-BB45-9BF5-EAF692B60D5B}" name="app_name" dataDxfId="27" totalsRowDxfId="11"/>
    <tableColumn id="6" xr3:uid="{498C8FF0-7E32-E549-A560-3A8B60F38741}" name="category" dataDxfId="26" totalsRowDxfId="10"/>
    <tableColumn id="14" xr3:uid="{D1F43B09-8A95-407F-80C4-86F703347F8E}" name="Column1" dataDxfId="17" totalsRowDxfId="9"/>
    <tableColumn id="16" xr3:uid="{D9F687D0-9C5B-4E11-85C0-E1CFB2855188}" name="Column2" dataDxfId="16" totalsRowDxfId="8"/>
    <tableColumn id="7" xr3:uid="{37A5C92F-B0C7-204F-9AD3-40B808FC737A}" name="screen_time_min" dataDxfId="25" totalsRowDxfId="7"/>
    <tableColumn id="15" xr3:uid="{84AC8C3B-A9C7-4C12-9791-A29BFDD16859}" name="screen_time_classification" dataDxfId="18" totalsRowDxfId="6">
      <calculatedColumnFormula>IF(I2&lt;=60,"Low",IF(I2&lt;=120,"Moderate","High"))</calculatedColumnFormula>
    </tableColumn>
    <tableColumn id="8" xr3:uid="{46796C19-48E3-EF40-B756-E8F1790C5086}" name="launches" dataDxfId="24" totalsRowDxfId="5"/>
    <tableColumn id="9" xr3:uid="{C0FD2D13-F758-2E41-A674-FBEF217857AA}" name="interactions" dataDxfId="23" totalsRowDxfId="4"/>
    <tableColumn id="10" xr3:uid="{E489D1DA-3DA7-B24C-A349-0CFA7937DA5B}" name="is_productive" dataDxfId="22" totalsRowDxfId="3"/>
    <tableColumn id="11" xr3:uid="{3EA92DB7-4BD6-5449-846F-8C48F8ECD46C}" name="youtube_views" dataDxfId="21" totalsRowDxfId="2"/>
    <tableColumn id="12" xr3:uid="{02AA007B-3441-794A-BEBD-44FDF2B5EB25}" name="youtube_likes" dataDxfId="20" totalsRowDxfId="1"/>
    <tableColumn id="13" xr3:uid="{227BB16F-4519-BF4B-9546-D79EC1D35DD9}" name="youtube_comments" dataDxfId="19" totalsRow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A152E-226C-43EB-9163-5786A7411465}">
  <dimension ref="A1:E1"/>
  <sheetViews>
    <sheetView tabSelected="1" topLeftCell="A42" zoomScale="88" zoomScaleNormal="88" workbookViewId="0">
      <selection activeCell="T66" sqref="T66"/>
    </sheetView>
  </sheetViews>
  <sheetFormatPr defaultRowHeight="15.6" x14ac:dyDescent="0.3"/>
  <cols>
    <col min="1" max="4" width="8.796875" style="25"/>
    <col min="5" max="5" width="9.8984375" style="25" customWidth="1"/>
    <col min="6" max="16384" width="8.796875" style="2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AF847-52E3-438B-9C4F-BD7B74C4F6AE}">
  <dimension ref="A3:I4"/>
  <sheetViews>
    <sheetView workbookViewId="0">
      <selection activeCell="I4" sqref="I4"/>
    </sheetView>
  </sheetViews>
  <sheetFormatPr defaultRowHeight="15.6" x14ac:dyDescent="0.3"/>
  <cols>
    <col min="1" max="1" width="24.3984375" bestFit="1" customWidth="1"/>
    <col min="6" max="6" width="17.796875" bestFit="1" customWidth="1"/>
    <col min="9" max="9" width="20.09765625" bestFit="1" customWidth="1"/>
  </cols>
  <sheetData>
    <row r="3" spans="1:9" x14ac:dyDescent="0.3">
      <c r="A3" t="s">
        <v>3148</v>
      </c>
      <c r="F3" t="s">
        <v>3165</v>
      </c>
      <c r="I3" t="s">
        <v>3166</v>
      </c>
    </row>
    <row r="4" spans="1:9" x14ac:dyDescent="0.3">
      <c r="A4" s="3">
        <v>29.90205666666667</v>
      </c>
      <c r="F4" s="3">
        <v>1.9933333333333334</v>
      </c>
      <c r="I4" s="3">
        <v>4.9619999999999997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8F-3753-7141-9C16-6057C9FDC2A3}">
  <dimension ref="A1:R3002"/>
  <sheetViews>
    <sheetView topLeftCell="A2" zoomScale="95" workbookViewId="0">
      <selection activeCell="D1" sqref="A1:P3001"/>
    </sheetView>
  </sheetViews>
  <sheetFormatPr defaultColWidth="11.19921875" defaultRowHeight="15.6" x14ac:dyDescent="0.3"/>
  <cols>
    <col min="1" max="1" width="10.796875" style="5"/>
    <col min="2" max="2" width="16.796875" style="5" bestFit="1" customWidth="1"/>
    <col min="3" max="3" width="15.296875" style="8" customWidth="1"/>
    <col min="4" max="4" width="15.296875" style="5" customWidth="1"/>
    <col min="5" max="5" width="11.796875" style="5" customWidth="1"/>
    <col min="6" max="6" width="12.796875" style="5" bestFit="1" customWidth="1"/>
    <col min="7" max="8" width="12.796875" style="5" customWidth="1"/>
    <col min="9" max="9" width="17.5" style="5" customWidth="1"/>
    <col min="10" max="10" width="25.69921875" style="5" bestFit="1" customWidth="1"/>
    <col min="11" max="11" width="10.796875" style="5"/>
    <col min="12" max="12" width="13.5" style="5" customWidth="1"/>
    <col min="13" max="13" width="14.5" style="5" customWidth="1"/>
    <col min="14" max="14" width="15.69921875" style="5" customWidth="1"/>
    <col min="15" max="15" width="14.796875" style="5" customWidth="1"/>
    <col min="16" max="16" width="19.796875" style="5" customWidth="1"/>
    <col min="18" max="19" width="20.69921875" bestFit="1" customWidth="1"/>
  </cols>
  <sheetData>
    <row r="1" spans="1:18" x14ac:dyDescent="0.3">
      <c r="A1" s="17" t="s">
        <v>0</v>
      </c>
      <c r="B1" s="18" t="s">
        <v>1</v>
      </c>
      <c r="C1" s="19" t="s">
        <v>40</v>
      </c>
      <c r="D1" s="18" t="s">
        <v>3132</v>
      </c>
      <c r="E1" s="18" t="s">
        <v>2</v>
      </c>
      <c r="F1" s="18" t="s">
        <v>3</v>
      </c>
      <c r="G1" s="18" t="s">
        <v>3163</v>
      </c>
      <c r="H1" s="18" t="s">
        <v>3164</v>
      </c>
      <c r="I1" s="18" t="s">
        <v>4</v>
      </c>
      <c r="J1" s="18" t="s">
        <v>3133</v>
      </c>
      <c r="K1" s="18" t="s">
        <v>5</v>
      </c>
      <c r="L1" s="18" t="s">
        <v>6</v>
      </c>
      <c r="M1" s="18" t="s">
        <v>7</v>
      </c>
      <c r="N1" s="18" t="s">
        <v>8</v>
      </c>
      <c r="O1" s="18" t="s">
        <v>9</v>
      </c>
      <c r="P1" s="20" t="s">
        <v>10</v>
      </c>
      <c r="R1" s="4"/>
    </row>
    <row r="2" spans="1:18" x14ac:dyDescent="0.3">
      <c r="A2" s="9">
        <v>1000</v>
      </c>
      <c r="B2" s="6" t="s">
        <v>41</v>
      </c>
      <c r="C2" s="8" t="s">
        <v>42</v>
      </c>
      <c r="D2" s="7" t="str">
        <f>IF(AND(TIMEVALUE(C2)&gt;=TIME(5,0,0), TIMEVALUE(C2)&lt;TIME(12,0,0)), "Morning",
 IF(AND(TIMEVALUE(C2)&gt;=TIME(12,0,0), TIMEVALUE(C2)&lt;TIME(17,0,0)), "Afternoon",
 IF(AND(TIMEVALUE(C2)&gt;=TIME(17,0,0), TIMEVALUE(C2)&lt;TIME(21,0,0)), "Evening",
 "Night")))</f>
        <v>Morning</v>
      </c>
      <c r="E2" s="5" t="s">
        <v>11</v>
      </c>
      <c r="F2" s="5" t="s">
        <v>12</v>
      </c>
      <c r="I2" s="5">
        <v>13.04</v>
      </c>
      <c r="J2" s="5" t="str">
        <f t="shared" ref="J2:J65" si="0">IF(I2&lt;=60,"Low",IF(I2&lt;=120,"Moderate","High"))</f>
        <v>Low</v>
      </c>
      <c r="K2" s="5">
        <v>2</v>
      </c>
      <c r="L2" s="5">
        <v>6</v>
      </c>
      <c r="M2" s="5" t="b">
        <v>0</v>
      </c>
      <c r="P2" s="10"/>
      <c r="R2" s="2"/>
    </row>
    <row r="3" spans="1:18" x14ac:dyDescent="0.3">
      <c r="A3" s="9">
        <v>1000</v>
      </c>
      <c r="B3" s="6" t="s">
        <v>43</v>
      </c>
      <c r="C3" s="8" t="s">
        <v>44</v>
      </c>
      <c r="D3" s="7" t="str">
        <f t="shared" ref="D3:D66" si="1">IF(AND(TIMEVALUE(C3)&gt;=TIME(5,0,0), TIMEVALUE(C3)&lt;TIME(12,0,0)), "Morning",
 IF(AND(TIMEVALUE(C3)&gt;=TIME(12,0,0), TIMEVALUE(C3)&lt;TIME(17,0,0)), "Afternoon",
 IF(AND(TIMEVALUE(C3)&gt;=TIME(17,0,0), TIMEVALUE(C3)&lt;TIME(21,0,0)), "Evening",
 "Night")))</f>
        <v>Evening</v>
      </c>
      <c r="E3" s="5" t="s">
        <v>11</v>
      </c>
      <c r="F3" s="5" t="s">
        <v>12</v>
      </c>
      <c r="I3" s="5">
        <v>90.65</v>
      </c>
      <c r="J3" s="5" t="str">
        <f t="shared" si="0"/>
        <v>Moderate</v>
      </c>
      <c r="K3" s="5">
        <v>1</v>
      </c>
      <c r="L3" s="5">
        <v>2</v>
      </c>
      <c r="M3" s="5" t="b">
        <v>0</v>
      </c>
      <c r="P3" s="10"/>
      <c r="R3" s="2"/>
    </row>
    <row r="4" spans="1:18" x14ac:dyDescent="0.3">
      <c r="A4" s="9">
        <v>1000</v>
      </c>
      <c r="B4" s="6" t="s">
        <v>45</v>
      </c>
      <c r="C4" s="8" t="s">
        <v>46</v>
      </c>
      <c r="D4" s="7" t="str">
        <f t="shared" si="1"/>
        <v>Night</v>
      </c>
      <c r="E4" s="5" t="s">
        <v>11</v>
      </c>
      <c r="F4" s="5" t="s">
        <v>12</v>
      </c>
      <c r="I4" s="5">
        <v>1.76</v>
      </c>
      <c r="J4" s="5" t="str">
        <f t="shared" si="0"/>
        <v>Low</v>
      </c>
      <c r="K4" s="5">
        <v>2</v>
      </c>
      <c r="L4" s="5">
        <v>4</v>
      </c>
      <c r="M4" s="5" t="b">
        <v>0</v>
      </c>
      <c r="P4" s="10"/>
      <c r="R4" s="2"/>
    </row>
    <row r="5" spans="1:18" x14ac:dyDescent="0.3">
      <c r="A5" s="9">
        <v>1000</v>
      </c>
      <c r="B5" s="6" t="s">
        <v>47</v>
      </c>
      <c r="C5" s="8" t="s">
        <v>48</v>
      </c>
      <c r="D5" s="7" t="str">
        <f t="shared" si="1"/>
        <v>Evening</v>
      </c>
      <c r="E5" s="5" t="s">
        <v>13</v>
      </c>
      <c r="F5" s="5" t="s">
        <v>14</v>
      </c>
      <c r="I5" s="5">
        <v>15.95</v>
      </c>
      <c r="J5" s="5" t="str">
        <f t="shared" si="0"/>
        <v>Low</v>
      </c>
      <c r="K5" s="5">
        <v>2</v>
      </c>
      <c r="L5" s="5">
        <v>3</v>
      </c>
      <c r="M5" s="5" t="b">
        <v>0</v>
      </c>
      <c r="P5" s="10"/>
      <c r="R5" s="2"/>
    </row>
    <row r="6" spans="1:18" x14ac:dyDescent="0.3">
      <c r="A6" s="9">
        <v>1000</v>
      </c>
      <c r="B6" s="6" t="s">
        <v>49</v>
      </c>
      <c r="C6" s="8" t="s">
        <v>50</v>
      </c>
      <c r="D6" s="7" t="str">
        <f t="shared" si="1"/>
        <v>Morning</v>
      </c>
      <c r="E6" s="5" t="s">
        <v>15</v>
      </c>
      <c r="F6" s="5" t="s">
        <v>16</v>
      </c>
      <c r="I6" s="5">
        <v>2.78</v>
      </c>
      <c r="J6" s="5" t="str">
        <f t="shared" si="0"/>
        <v>Low</v>
      </c>
      <c r="K6" s="5">
        <v>2</v>
      </c>
      <c r="L6" s="5">
        <v>2</v>
      </c>
      <c r="M6" s="5" t="b">
        <v>1</v>
      </c>
      <c r="P6" s="10"/>
      <c r="R6" s="2"/>
    </row>
    <row r="7" spans="1:18" x14ac:dyDescent="0.3">
      <c r="A7" s="9">
        <v>1000</v>
      </c>
      <c r="B7" s="6" t="s">
        <v>51</v>
      </c>
      <c r="C7" s="8" t="s">
        <v>52</v>
      </c>
      <c r="D7" s="7" t="str">
        <f t="shared" si="1"/>
        <v>Morning</v>
      </c>
      <c r="E7" s="5" t="s">
        <v>17</v>
      </c>
      <c r="F7" s="5" t="s">
        <v>18</v>
      </c>
      <c r="I7" s="5">
        <v>15.15</v>
      </c>
      <c r="J7" s="5" t="str">
        <f t="shared" si="0"/>
        <v>Low</v>
      </c>
      <c r="K7" s="5">
        <v>2</v>
      </c>
      <c r="L7" s="5">
        <v>2</v>
      </c>
      <c r="M7" s="5" t="b">
        <v>0</v>
      </c>
      <c r="P7" s="10"/>
      <c r="R7" s="2"/>
    </row>
    <row r="8" spans="1:18" x14ac:dyDescent="0.3">
      <c r="A8" s="9">
        <v>1000</v>
      </c>
      <c r="B8" s="6" t="s">
        <v>51</v>
      </c>
      <c r="C8" s="8" t="s">
        <v>53</v>
      </c>
      <c r="D8" s="7" t="str">
        <f t="shared" si="1"/>
        <v>Afternoon</v>
      </c>
      <c r="E8" s="5" t="s">
        <v>19</v>
      </c>
      <c r="F8" s="5" t="s">
        <v>14</v>
      </c>
      <c r="I8" s="5">
        <v>4.21</v>
      </c>
      <c r="J8" s="5" t="str">
        <f t="shared" si="0"/>
        <v>Low</v>
      </c>
      <c r="K8" s="5">
        <v>6</v>
      </c>
      <c r="L8" s="5">
        <v>9</v>
      </c>
      <c r="M8" s="5" t="b">
        <v>0</v>
      </c>
      <c r="P8" s="10"/>
      <c r="R8" s="2"/>
    </row>
    <row r="9" spans="1:18" x14ac:dyDescent="0.3">
      <c r="A9" s="9">
        <v>1000</v>
      </c>
      <c r="B9" s="6" t="s">
        <v>54</v>
      </c>
      <c r="C9" s="8" t="s">
        <v>55</v>
      </c>
      <c r="D9" s="7" t="str">
        <f t="shared" si="1"/>
        <v>Night</v>
      </c>
      <c r="E9" s="5" t="s">
        <v>20</v>
      </c>
      <c r="F9" s="5" t="s">
        <v>16</v>
      </c>
      <c r="I9" s="5">
        <v>10.52</v>
      </c>
      <c r="J9" s="5" t="str">
        <f t="shared" si="0"/>
        <v>Low</v>
      </c>
      <c r="K9" s="5">
        <v>1</v>
      </c>
      <c r="L9" s="5">
        <v>9</v>
      </c>
      <c r="M9" s="5" t="b">
        <v>1</v>
      </c>
      <c r="P9" s="10"/>
      <c r="R9" s="2"/>
    </row>
    <row r="10" spans="1:18" x14ac:dyDescent="0.3">
      <c r="A10" s="9">
        <v>1000</v>
      </c>
      <c r="B10" s="6" t="s">
        <v>54</v>
      </c>
      <c r="C10" s="8" t="s">
        <v>56</v>
      </c>
      <c r="D10" s="7" t="str">
        <f t="shared" si="1"/>
        <v>Morning</v>
      </c>
      <c r="E10" s="5" t="s">
        <v>21</v>
      </c>
      <c r="F10" s="5" t="s">
        <v>12</v>
      </c>
      <c r="I10" s="5">
        <v>25.42</v>
      </c>
      <c r="J10" s="5" t="str">
        <f t="shared" si="0"/>
        <v>Low</v>
      </c>
      <c r="K10" s="5">
        <v>6</v>
      </c>
      <c r="L10" s="5">
        <v>5</v>
      </c>
      <c r="M10" s="5" t="b">
        <v>0</v>
      </c>
      <c r="P10" s="10"/>
      <c r="R10" s="2"/>
    </row>
    <row r="11" spans="1:18" x14ac:dyDescent="0.3">
      <c r="A11" s="9">
        <v>1000</v>
      </c>
      <c r="B11" s="6" t="s">
        <v>57</v>
      </c>
      <c r="C11" s="8" t="s">
        <v>58</v>
      </c>
      <c r="D11" s="7" t="str">
        <f t="shared" si="1"/>
        <v>Night</v>
      </c>
      <c r="E11" s="5" t="s">
        <v>17</v>
      </c>
      <c r="F11" s="5" t="s">
        <v>18</v>
      </c>
      <c r="I11" s="5">
        <v>71.180000000000007</v>
      </c>
      <c r="J11" s="5" t="str">
        <f t="shared" si="0"/>
        <v>Moderate</v>
      </c>
      <c r="K11" s="5">
        <v>1</v>
      </c>
      <c r="L11" s="5">
        <v>2</v>
      </c>
      <c r="M11" s="5" t="b">
        <v>0</v>
      </c>
      <c r="P11" s="10"/>
      <c r="R11" s="2"/>
    </row>
    <row r="12" spans="1:18" x14ac:dyDescent="0.3">
      <c r="A12" s="9">
        <v>1000</v>
      </c>
      <c r="B12" s="6" t="s">
        <v>59</v>
      </c>
      <c r="C12" s="8" t="s">
        <v>60</v>
      </c>
      <c r="D12" s="7" t="str">
        <f t="shared" si="1"/>
        <v>Morning</v>
      </c>
      <c r="E12" s="5" t="s">
        <v>15</v>
      </c>
      <c r="F12" s="5" t="s">
        <v>16</v>
      </c>
      <c r="I12" s="5">
        <v>1.07</v>
      </c>
      <c r="J12" s="5" t="str">
        <f t="shared" si="0"/>
        <v>Low</v>
      </c>
      <c r="K12" s="5">
        <v>1</v>
      </c>
      <c r="L12" s="5">
        <v>1</v>
      </c>
      <c r="M12" s="5" t="b">
        <v>1</v>
      </c>
      <c r="P12" s="10"/>
      <c r="R12" s="2"/>
    </row>
    <row r="13" spans="1:18" x14ac:dyDescent="0.3">
      <c r="A13" s="9">
        <v>1000</v>
      </c>
      <c r="B13" s="6" t="s">
        <v>61</v>
      </c>
      <c r="C13" s="8" t="s">
        <v>62</v>
      </c>
      <c r="D13" s="7" t="str">
        <f t="shared" si="1"/>
        <v>Afternoon</v>
      </c>
      <c r="E13" s="5" t="s">
        <v>22</v>
      </c>
      <c r="F13" s="5" t="s">
        <v>16</v>
      </c>
      <c r="I13" s="5">
        <v>33.53</v>
      </c>
      <c r="J13" s="5" t="str">
        <f t="shared" si="0"/>
        <v>Low</v>
      </c>
      <c r="K13" s="5">
        <v>2</v>
      </c>
      <c r="L13" s="5">
        <v>7</v>
      </c>
      <c r="M13" s="5" t="b">
        <v>1</v>
      </c>
      <c r="P13" s="10"/>
      <c r="R13" s="2"/>
    </row>
    <row r="14" spans="1:18" x14ac:dyDescent="0.3">
      <c r="A14" s="9">
        <v>1000</v>
      </c>
      <c r="B14" s="6" t="s">
        <v>63</v>
      </c>
      <c r="C14" s="8" t="s">
        <v>64</v>
      </c>
      <c r="D14" s="7" t="str">
        <f t="shared" si="1"/>
        <v>Afternoon</v>
      </c>
      <c r="E14" s="5" t="s">
        <v>23</v>
      </c>
      <c r="F14" s="5" t="s">
        <v>14</v>
      </c>
      <c r="I14" s="5">
        <v>19.350000000000001</v>
      </c>
      <c r="J14" s="5" t="str">
        <f t="shared" si="0"/>
        <v>Low</v>
      </c>
      <c r="K14" s="5">
        <v>3</v>
      </c>
      <c r="L14" s="5">
        <v>6</v>
      </c>
      <c r="M14" s="5" t="b">
        <v>0</v>
      </c>
      <c r="P14" s="10"/>
      <c r="R14" s="2"/>
    </row>
    <row r="15" spans="1:18" x14ac:dyDescent="0.3">
      <c r="A15" s="9">
        <v>1000</v>
      </c>
      <c r="B15" s="6" t="s">
        <v>65</v>
      </c>
      <c r="C15" s="8" t="s">
        <v>66</v>
      </c>
      <c r="D15" s="7" t="str">
        <f t="shared" si="1"/>
        <v>Morning</v>
      </c>
      <c r="E15" s="5" t="s">
        <v>20</v>
      </c>
      <c r="F15" s="5" t="s">
        <v>16</v>
      </c>
      <c r="I15" s="5">
        <v>4.1900000000000004</v>
      </c>
      <c r="J15" s="5" t="str">
        <f t="shared" si="0"/>
        <v>Low</v>
      </c>
      <c r="K15" s="5">
        <v>1</v>
      </c>
      <c r="L15" s="5">
        <v>7</v>
      </c>
      <c r="M15" s="5" t="b">
        <v>1</v>
      </c>
      <c r="P15" s="10"/>
      <c r="R15" s="2"/>
    </row>
    <row r="16" spans="1:18" x14ac:dyDescent="0.3">
      <c r="A16" s="9">
        <v>1000</v>
      </c>
      <c r="B16" s="6" t="s">
        <v>67</v>
      </c>
      <c r="C16" s="8" t="s">
        <v>68</v>
      </c>
      <c r="D16" s="7" t="str">
        <f t="shared" si="1"/>
        <v>Evening</v>
      </c>
      <c r="E16" s="5" t="s">
        <v>24</v>
      </c>
      <c r="F16" s="5" t="s">
        <v>14</v>
      </c>
      <c r="I16" s="5">
        <v>163.03</v>
      </c>
      <c r="J16" s="5" t="str">
        <f t="shared" si="0"/>
        <v>High</v>
      </c>
      <c r="K16" s="5">
        <v>2</v>
      </c>
      <c r="L16" s="5">
        <v>2</v>
      </c>
      <c r="M16" s="5" t="b">
        <v>0</v>
      </c>
      <c r="P16" s="10"/>
      <c r="R16" s="2"/>
    </row>
    <row r="17" spans="1:18" x14ac:dyDescent="0.3">
      <c r="A17" s="9">
        <v>1000</v>
      </c>
      <c r="B17" s="6" t="s">
        <v>69</v>
      </c>
      <c r="C17" s="8" t="s">
        <v>70</v>
      </c>
      <c r="D17" s="7" t="str">
        <f t="shared" si="1"/>
        <v>Afternoon</v>
      </c>
      <c r="E17" s="5" t="s">
        <v>25</v>
      </c>
      <c r="F17" s="5" t="s">
        <v>18</v>
      </c>
      <c r="I17" s="5">
        <v>24.14</v>
      </c>
      <c r="J17" s="5" t="str">
        <f t="shared" si="0"/>
        <v>Low</v>
      </c>
      <c r="K17" s="5">
        <v>1</v>
      </c>
      <c r="L17" s="5">
        <v>2</v>
      </c>
      <c r="M17" s="5" t="b">
        <v>0</v>
      </c>
      <c r="P17" s="10"/>
      <c r="R17" s="2"/>
    </row>
    <row r="18" spans="1:18" x14ac:dyDescent="0.3">
      <c r="A18" s="9">
        <v>1000</v>
      </c>
      <c r="B18" s="6" t="s">
        <v>71</v>
      </c>
      <c r="C18" s="8" t="s">
        <v>72</v>
      </c>
      <c r="D18" s="7" t="str">
        <f t="shared" si="1"/>
        <v>Evening</v>
      </c>
      <c r="E18" s="5" t="s">
        <v>26</v>
      </c>
      <c r="F18" s="5" t="s">
        <v>12</v>
      </c>
      <c r="I18" s="5">
        <v>10.54</v>
      </c>
      <c r="J18" s="5" t="str">
        <f t="shared" si="0"/>
        <v>Low</v>
      </c>
      <c r="K18" s="5">
        <v>3</v>
      </c>
      <c r="L18" s="5">
        <v>5</v>
      </c>
      <c r="M18" s="5" t="b">
        <v>0</v>
      </c>
      <c r="P18" s="10"/>
      <c r="R18" s="2"/>
    </row>
    <row r="19" spans="1:18" x14ac:dyDescent="0.3">
      <c r="A19" s="9">
        <v>1000</v>
      </c>
      <c r="B19" s="6" t="s">
        <v>73</v>
      </c>
      <c r="C19" s="8" t="s">
        <v>74</v>
      </c>
      <c r="D19" s="7" t="str">
        <f t="shared" si="1"/>
        <v>Night</v>
      </c>
      <c r="E19" s="5" t="s">
        <v>27</v>
      </c>
      <c r="F19" s="5" t="s">
        <v>18</v>
      </c>
      <c r="I19" s="5">
        <v>48.43</v>
      </c>
      <c r="J19" s="5" t="str">
        <f t="shared" si="0"/>
        <v>Low</v>
      </c>
      <c r="K19" s="5">
        <v>2</v>
      </c>
      <c r="L19" s="5">
        <v>2</v>
      </c>
      <c r="M19" s="5" t="b">
        <v>0</v>
      </c>
      <c r="P19" s="10"/>
      <c r="R19" s="2"/>
    </row>
    <row r="20" spans="1:18" x14ac:dyDescent="0.3">
      <c r="A20" s="9">
        <v>1000</v>
      </c>
      <c r="B20" s="6" t="s">
        <v>75</v>
      </c>
      <c r="C20" s="8" t="s">
        <v>76</v>
      </c>
      <c r="D20" s="7" t="str">
        <f t="shared" si="1"/>
        <v>Night</v>
      </c>
      <c r="E20" s="5" t="s">
        <v>25</v>
      </c>
      <c r="F20" s="5" t="s">
        <v>18</v>
      </c>
      <c r="I20" s="5">
        <v>10.06</v>
      </c>
      <c r="J20" s="5" t="str">
        <f t="shared" si="0"/>
        <v>Low</v>
      </c>
      <c r="K20" s="5">
        <v>2</v>
      </c>
      <c r="L20" s="5">
        <v>7</v>
      </c>
      <c r="M20" s="5" t="b">
        <v>0</v>
      </c>
      <c r="P20" s="10"/>
      <c r="R20" s="2"/>
    </row>
    <row r="21" spans="1:18" x14ac:dyDescent="0.3">
      <c r="A21" s="9">
        <v>1000</v>
      </c>
      <c r="B21" s="6" t="s">
        <v>77</v>
      </c>
      <c r="C21" s="8" t="s">
        <v>78</v>
      </c>
      <c r="D21" s="7" t="str">
        <f t="shared" si="1"/>
        <v>Morning</v>
      </c>
      <c r="E21" s="5" t="s">
        <v>24</v>
      </c>
      <c r="F21" s="5" t="s">
        <v>14</v>
      </c>
      <c r="I21" s="5">
        <v>11.49</v>
      </c>
      <c r="J21" s="5" t="str">
        <f t="shared" si="0"/>
        <v>Low</v>
      </c>
      <c r="K21" s="5">
        <v>3</v>
      </c>
      <c r="L21" s="5">
        <v>3</v>
      </c>
      <c r="M21" s="5" t="b">
        <v>0</v>
      </c>
      <c r="P21" s="10"/>
      <c r="R21" s="2"/>
    </row>
    <row r="22" spans="1:18" x14ac:dyDescent="0.3">
      <c r="A22" s="9">
        <v>1000</v>
      </c>
      <c r="B22" s="6" t="s">
        <v>79</v>
      </c>
      <c r="C22" s="8" t="s">
        <v>80</v>
      </c>
      <c r="D22" s="7" t="str">
        <f t="shared" si="1"/>
        <v>Morning</v>
      </c>
      <c r="E22" s="5" t="s">
        <v>28</v>
      </c>
      <c r="F22" s="5" t="s">
        <v>16</v>
      </c>
      <c r="I22" s="5">
        <v>29.48</v>
      </c>
      <c r="J22" s="5" t="str">
        <f t="shared" si="0"/>
        <v>Low</v>
      </c>
      <c r="K22" s="5">
        <v>1</v>
      </c>
      <c r="L22" s="5">
        <v>1</v>
      </c>
      <c r="M22" s="5" t="b">
        <v>1</v>
      </c>
      <c r="P22" s="10"/>
      <c r="R22" s="2"/>
    </row>
    <row r="23" spans="1:18" x14ac:dyDescent="0.3">
      <c r="A23" s="9">
        <v>1000</v>
      </c>
      <c r="B23" s="6" t="s">
        <v>81</v>
      </c>
      <c r="C23" s="8" t="s">
        <v>82</v>
      </c>
      <c r="D23" s="7" t="str">
        <f t="shared" si="1"/>
        <v>Evening</v>
      </c>
      <c r="E23" s="5" t="s">
        <v>24</v>
      </c>
      <c r="F23" s="5" t="s">
        <v>14</v>
      </c>
      <c r="I23" s="5">
        <v>3.24</v>
      </c>
      <c r="J23" s="5" t="str">
        <f t="shared" si="0"/>
        <v>Low</v>
      </c>
      <c r="K23" s="5">
        <v>4</v>
      </c>
      <c r="L23" s="5">
        <v>6</v>
      </c>
      <c r="M23" s="5" t="b">
        <v>0</v>
      </c>
      <c r="P23" s="10"/>
    </row>
    <row r="24" spans="1:18" x14ac:dyDescent="0.3">
      <c r="A24" s="9">
        <v>1000</v>
      </c>
      <c r="B24" s="6" t="s">
        <v>81</v>
      </c>
      <c r="C24" s="8" t="s">
        <v>83</v>
      </c>
      <c r="D24" s="7" t="str">
        <f t="shared" si="1"/>
        <v>Night</v>
      </c>
      <c r="E24" s="5" t="s">
        <v>15</v>
      </c>
      <c r="F24" s="5" t="s">
        <v>16</v>
      </c>
      <c r="I24" s="5">
        <v>12.78</v>
      </c>
      <c r="J24" s="5" t="str">
        <f t="shared" si="0"/>
        <v>Low</v>
      </c>
      <c r="K24" s="5">
        <v>2</v>
      </c>
      <c r="L24" s="5">
        <v>2</v>
      </c>
      <c r="M24" s="5" t="b">
        <v>1</v>
      </c>
      <c r="P24" s="10"/>
    </row>
    <row r="25" spans="1:18" x14ac:dyDescent="0.3">
      <c r="A25" s="9">
        <v>1000</v>
      </c>
      <c r="B25" s="6" t="s">
        <v>84</v>
      </c>
      <c r="C25" s="8" t="s">
        <v>85</v>
      </c>
      <c r="D25" s="7" t="str">
        <f t="shared" si="1"/>
        <v>Evening</v>
      </c>
      <c r="E25" s="5" t="s">
        <v>25</v>
      </c>
      <c r="F25" s="5" t="s">
        <v>18</v>
      </c>
      <c r="I25" s="5">
        <v>15.46</v>
      </c>
      <c r="J25" s="5" t="str">
        <f t="shared" si="0"/>
        <v>Low</v>
      </c>
      <c r="K25" s="5">
        <v>0</v>
      </c>
      <c r="L25" s="5">
        <v>3</v>
      </c>
      <c r="M25" s="5" t="b">
        <v>0</v>
      </c>
      <c r="P25" s="10"/>
    </row>
    <row r="26" spans="1:18" x14ac:dyDescent="0.3">
      <c r="A26" s="9">
        <v>1000</v>
      </c>
      <c r="B26" s="6" t="s">
        <v>86</v>
      </c>
      <c r="C26" s="8" t="s">
        <v>87</v>
      </c>
      <c r="D26" s="7" t="str">
        <f t="shared" si="1"/>
        <v>Evening</v>
      </c>
      <c r="E26" s="5" t="s">
        <v>26</v>
      </c>
      <c r="F26" s="5" t="s">
        <v>12</v>
      </c>
      <c r="I26" s="5">
        <v>24.3</v>
      </c>
      <c r="J26" s="5" t="str">
        <f t="shared" si="0"/>
        <v>Low</v>
      </c>
      <c r="K26" s="5">
        <v>1</v>
      </c>
      <c r="L26" s="5">
        <v>6</v>
      </c>
      <c r="M26" s="5" t="b">
        <v>0</v>
      </c>
      <c r="P26" s="10"/>
    </row>
    <row r="27" spans="1:18" x14ac:dyDescent="0.3">
      <c r="A27" s="9">
        <v>1000</v>
      </c>
      <c r="B27" s="6" t="s">
        <v>88</v>
      </c>
      <c r="C27" s="8" t="s">
        <v>89</v>
      </c>
      <c r="D27" s="7" t="str">
        <f t="shared" si="1"/>
        <v>Evening</v>
      </c>
      <c r="E27" s="5" t="s">
        <v>27</v>
      </c>
      <c r="F27" s="5" t="s">
        <v>18</v>
      </c>
      <c r="I27" s="5">
        <v>31.09</v>
      </c>
      <c r="J27" s="5" t="str">
        <f t="shared" si="0"/>
        <v>Low</v>
      </c>
      <c r="K27" s="5">
        <v>3</v>
      </c>
      <c r="L27" s="5">
        <v>4</v>
      </c>
      <c r="M27" s="5" t="b">
        <v>0</v>
      </c>
      <c r="P27" s="10"/>
    </row>
    <row r="28" spans="1:18" x14ac:dyDescent="0.3">
      <c r="A28" s="9">
        <v>1000</v>
      </c>
      <c r="B28" s="6" t="s">
        <v>90</v>
      </c>
      <c r="C28" s="8" t="s">
        <v>91</v>
      </c>
      <c r="D28" s="7" t="str">
        <f t="shared" si="1"/>
        <v>Afternoon</v>
      </c>
      <c r="E28" s="5" t="s">
        <v>21</v>
      </c>
      <c r="F28" s="5" t="s">
        <v>12</v>
      </c>
      <c r="I28" s="5">
        <v>12.9</v>
      </c>
      <c r="J28" s="5" t="str">
        <f t="shared" si="0"/>
        <v>Low</v>
      </c>
      <c r="K28" s="5">
        <v>4</v>
      </c>
      <c r="L28" s="5">
        <v>4</v>
      </c>
      <c r="M28" s="5" t="b">
        <v>0</v>
      </c>
      <c r="P28" s="10"/>
    </row>
    <row r="29" spans="1:18" x14ac:dyDescent="0.3">
      <c r="A29" s="9">
        <v>1000</v>
      </c>
      <c r="B29" s="6" t="s">
        <v>92</v>
      </c>
      <c r="C29" s="8" t="s">
        <v>93</v>
      </c>
      <c r="D29" s="7" t="str">
        <f t="shared" si="1"/>
        <v>Afternoon</v>
      </c>
      <c r="E29" s="5" t="s">
        <v>26</v>
      </c>
      <c r="F29" s="5" t="s">
        <v>12</v>
      </c>
      <c r="I29" s="5">
        <v>88.87</v>
      </c>
      <c r="J29" s="5" t="str">
        <f t="shared" si="0"/>
        <v>Moderate</v>
      </c>
      <c r="K29" s="5">
        <v>0</v>
      </c>
      <c r="L29" s="5">
        <v>4</v>
      </c>
      <c r="M29" s="5" t="b">
        <v>0</v>
      </c>
      <c r="P29" s="10"/>
    </row>
    <row r="30" spans="1:18" x14ac:dyDescent="0.3">
      <c r="A30" s="9">
        <v>1000</v>
      </c>
      <c r="B30" s="6" t="s">
        <v>94</v>
      </c>
      <c r="C30" s="8" t="s">
        <v>95</v>
      </c>
      <c r="D30" s="7" t="str">
        <f t="shared" si="1"/>
        <v>Night</v>
      </c>
      <c r="E30" s="5" t="s">
        <v>25</v>
      </c>
      <c r="F30" s="5" t="s">
        <v>18</v>
      </c>
      <c r="I30" s="5">
        <v>7.87</v>
      </c>
      <c r="J30" s="5" t="str">
        <f t="shared" si="0"/>
        <v>Low</v>
      </c>
      <c r="K30" s="5">
        <v>1</v>
      </c>
      <c r="L30" s="5">
        <v>2</v>
      </c>
      <c r="M30" s="5" t="b">
        <v>0</v>
      </c>
      <c r="P30" s="10"/>
    </row>
    <row r="31" spans="1:18" x14ac:dyDescent="0.3">
      <c r="A31" s="9">
        <v>1001</v>
      </c>
      <c r="B31" s="6" t="s">
        <v>96</v>
      </c>
      <c r="C31" s="8" t="s">
        <v>97</v>
      </c>
      <c r="D31" s="7" t="str">
        <f t="shared" si="1"/>
        <v>Night</v>
      </c>
      <c r="E31" s="5" t="s">
        <v>11</v>
      </c>
      <c r="F31" s="5" t="s">
        <v>12</v>
      </c>
      <c r="I31" s="5">
        <v>36.72</v>
      </c>
      <c r="J31" s="5" t="str">
        <f t="shared" si="0"/>
        <v>Low</v>
      </c>
      <c r="K31" s="5">
        <v>5</v>
      </c>
      <c r="L31" s="5">
        <v>5</v>
      </c>
      <c r="M31" s="5" t="b">
        <v>0</v>
      </c>
      <c r="P31" s="10"/>
    </row>
    <row r="32" spans="1:18" x14ac:dyDescent="0.3">
      <c r="A32" s="9">
        <v>1001</v>
      </c>
      <c r="B32" s="6" t="s">
        <v>96</v>
      </c>
      <c r="C32" s="8" t="s">
        <v>98</v>
      </c>
      <c r="D32" s="7" t="str">
        <f t="shared" si="1"/>
        <v>Night</v>
      </c>
      <c r="E32" s="5" t="s">
        <v>11</v>
      </c>
      <c r="F32" s="5" t="s">
        <v>12</v>
      </c>
      <c r="I32" s="5">
        <v>3.9</v>
      </c>
      <c r="J32" s="5" t="str">
        <f t="shared" si="0"/>
        <v>Low</v>
      </c>
      <c r="K32" s="5">
        <v>3</v>
      </c>
      <c r="L32" s="5">
        <v>3</v>
      </c>
      <c r="M32" s="5" t="b">
        <v>0</v>
      </c>
      <c r="P32" s="10"/>
    </row>
    <row r="33" spans="1:16" x14ac:dyDescent="0.3">
      <c r="A33" s="9">
        <v>1001</v>
      </c>
      <c r="B33" s="6" t="s">
        <v>99</v>
      </c>
      <c r="C33" s="8" t="s">
        <v>100</v>
      </c>
      <c r="D33" s="7" t="str">
        <f t="shared" si="1"/>
        <v>Night</v>
      </c>
      <c r="E33" s="5" t="s">
        <v>21</v>
      </c>
      <c r="F33" s="5" t="s">
        <v>12</v>
      </c>
      <c r="I33" s="5">
        <v>13.49</v>
      </c>
      <c r="J33" s="5" t="str">
        <f t="shared" si="0"/>
        <v>Low</v>
      </c>
      <c r="K33" s="5">
        <v>1</v>
      </c>
      <c r="L33" s="5">
        <v>5</v>
      </c>
      <c r="M33" s="5" t="b">
        <v>0</v>
      </c>
      <c r="P33" s="10"/>
    </row>
    <row r="34" spans="1:16" x14ac:dyDescent="0.3">
      <c r="A34" s="9">
        <v>1001</v>
      </c>
      <c r="B34" s="6" t="s">
        <v>43</v>
      </c>
      <c r="C34" s="8" t="s">
        <v>101</v>
      </c>
      <c r="D34" s="7" t="str">
        <f t="shared" si="1"/>
        <v>Night</v>
      </c>
      <c r="E34" s="5" t="s">
        <v>29</v>
      </c>
      <c r="F34" s="5" t="s">
        <v>16</v>
      </c>
      <c r="I34" s="5">
        <v>4.18</v>
      </c>
      <c r="J34" s="5" t="str">
        <f t="shared" si="0"/>
        <v>Low</v>
      </c>
      <c r="K34" s="5">
        <v>0</v>
      </c>
      <c r="L34" s="5">
        <v>6</v>
      </c>
      <c r="M34" s="5" t="b">
        <v>1</v>
      </c>
      <c r="P34" s="10"/>
    </row>
    <row r="35" spans="1:16" x14ac:dyDescent="0.3">
      <c r="A35" s="9">
        <v>1001</v>
      </c>
      <c r="B35" s="6" t="s">
        <v>102</v>
      </c>
      <c r="C35" s="8" t="s">
        <v>103</v>
      </c>
      <c r="D35" s="7" t="str">
        <f t="shared" si="1"/>
        <v>Morning</v>
      </c>
      <c r="E35" s="5" t="s">
        <v>22</v>
      </c>
      <c r="F35" s="5" t="s">
        <v>16</v>
      </c>
      <c r="I35" s="5">
        <v>40.75</v>
      </c>
      <c r="J35" s="5" t="str">
        <f t="shared" si="0"/>
        <v>Low</v>
      </c>
      <c r="K35" s="5">
        <v>2</v>
      </c>
      <c r="L35" s="5">
        <v>3</v>
      </c>
      <c r="M35" s="5" t="b">
        <v>1</v>
      </c>
      <c r="P35" s="10"/>
    </row>
    <row r="36" spans="1:16" x14ac:dyDescent="0.3">
      <c r="A36" s="9">
        <v>1001</v>
      </c>
      <c r="B36" s="6" t="s">
        <v>104</v>
      </c>
      <c r="C36" s="8" t="s">
        <v>105</v>
      </c>
      <c r="D36" s="7" t="str">
        <f t="shared" si="1"/>
        <v>Afternoon</v>
      </c>
      <c r="E36" s="5" t="s">
        <v>28</v>
      </c>
      <c r="F36" s="5" t="s">
        <v>16</v>
      </c>
      <c r="I36" s="5">
        <v>95.04</v>
      </c>
      <c r="J36" s="5" t="str">
        <f t="shared" si="0"/>
        <v>Moderate</v>
      </c>
      <c r="K36" s="5">
        <v>2</v>
      </c>
      <c r="L36" s="5">
        <v>8</v>
      </c>
      <c r="M36" s="5" t="b">
        <v>1</v>
      </c>
      <c r="P36" s="10"/>
    </row>
    <row r="37" spans="1:16" x14ac:dyDescent="0.3">
      <c r="A37" s="9">
        <v>1001</v>
      </c>
      <c r="B37" s="6" t="s">
        <v>49</v>
      </c>
      <c r="C37" s="8" t="s">
        <v>106</v>
      </c>
      <c r="D37" s="7" t="str">
        <f t="shared" si="1"/>
        <v>Evening</v>
      </c>
      <c r="E37" s="5" t="s">
        <v>11</v>
      </c>
      <c r="F37" s="5" t="s">
        <v>12</v>
      </c>
      <c r="I37" s="5">
        <v>90.06</v>
      </c>
      <c r="J37" s="5" t="str">
        <f t="shared" si="0"/>
        <v>Moderate</v>
      </c>
      <c r="K37" s="5">
        <v>1</v>
      </c>
      <c r="L37" s="5">
        <v>9</v>
      </c>
      <c r="M37" s="5" t="b">
        <v>0</v>
      </c>
      <c r="P37" s="10"/>
    </row>
    <row r="38" spans="1:16" x14ac:dyDescent="0.3">
      <c r="A38" s="9">
        <v>1001</v>
      </c>
      <c r="B38" s="6" t="s">
        <v>107</v>
      </c>
      <c r="C38" s="8" t="s">
        <v>108</v>
      </c>
      <c r="D38" s="7" t="str">
        <f t="shared" si="1"/>
        <v>Afternoon</v>
      </c>
      <c r="E38" s="5" t="s">
        <v>30</v>
      </c>
      <c r="F38" s="5" t="s">
        <v>18</v>
      </c>
      <c r="I38" s="5">
        <v>11.47</v>
      </c>
      <c r="J38" s="5" t="str">
        <f t="shared" si="0"/>
        <v>Low</v>
      </c>
      <c r="K38" s="5">
        <v>2</v>
      </c>
      <c r="L38" s="5">
        <v>6</v>
      </c>
      <c r="M38" s="5" t="b">
        <v>0</v>
      </c>
      <c r="P38" s="10"/>
    </row>
    <row r="39" spans="1:16" x14ac:dyDescent="0.3">
      <c r="A39" s="9">
        <v>1001</v>
      </c>
      <c r="B39" s="6" t="s">
        <v>109</v>
      </c>
      <c r="C39" s="8" t="s">
        <v>110</v>
      </c>
      <c r="D39" s="7" t="str">
        <f t="shared" si="1"/>
        <v>Night</v>
      </c>
      <c r="E39" s="5" t="s">
        <v>11</v>
      </c>
      <c r="F39" s="5" t="s">
        <v>12</v>
      </c>
      <c r="I39" s="5">
        <v>11.09</v>
      </c>
      <c r="J39" s="5" t="str">
        <f t="shared" si="0"/>
        <v>Low</v>
      </c>
      <c r="K39" s="5">
        <v>1</v>
      </c>
      <c r="L39" s="5">
        <v>6</v>
      </c>
      <c r="M39" s="5" t="b">
        <v>0</v>
      </c>
      <c r="P39" s="10"/>
    </row>
    <row r="40" spans="1:16" x14ac:dyDescent="0.3">
      <c r="A40" s="9">
        <v>1001</v>
      </c>
      <c r="B40" s="6" t="s">
        <v>54</v>
      </c>
      <c r="C40" s="8" t="s">
        <v>111</v>
      </c>
      <c r="D40" s="7" t="str">
        <f t="shared" si="1"/>
        <v>Night</v>
      </c>
      <c r="E40" s="5" t="s">
        <v>26</v>
      </c>
      <c r="F40" s="5" t="s">
        <v>18</v>
      </c>
      <c r="I40" s="5">
        <v>16.55</v>
      </c>
      <c r="J40" s="5" t="str">
        <f t="shared" si="0"/>
        <v>Low</v>
      </c>
      <c r="K40" s="5">
        <v>1</v>
      </c>
      <c r="L40" s="5">
        <v>4</v>
      </c>
      <c r="M40" s="5" t="b">
        <v>0</v>
      </c>
      <c r="N40" s="5">
        <v>428128</v>
      </c>
      <c r="O40" s="5">
        <v>24764</v>
      </c>
      <c r="P40" s="10">
        <v>4083</v>
      </c>
    </row>
    <row r="41" spans="1:16" x14ac:dyDescent="0.3">
      <c r="A41" s="9">
        <v>1001</v>
      </c>
      <c r="B41" s="6" t="s">
        <v>112</v>
      </c>
      <c r="C41" s="8" t="s">
        <v>113</v>
      </c>
      <c r="D41" s="7" t="str">
        <f t="shared" si="1"/>
        <v>Evening</v>
      </c>
      <c r="E41" s="5" t="s">
        <v>32</v>
      </c>
      <c r="F41" s="5" t="s">
        <v>14</v>
      </c>
      <c r="I41" s="5">
        <v>11.76</v>
      </c>
      <c r="J41" s="5" t="str">
        <f t="shared" si="0"/>
        <v>Low</v>
      </c>
      <c r="K41" s="5">
        <v>2</v>
      </c>
      <c r="L41" s="5">
        <v>4</v>
      </c>
      <c r="M41" s="5" t="b">
        <v>0</v>
      </c>
      <c r="P41" s="10"/>
    </row>
    <row r="42" spans="1:16" x14ac:dyDescent="0.3">
      <c r="A42" s="9">
        <v>1001</v>
      </c>
      <c r="B42" s="6" t="s">
        <v>114</v>
      </c>
      <c r="C42" s="8" t="s">
        <v>115</v>
      </c>
      <c r="D42" s="7" t="str">
        <f t="shared" si="1"/>
        <v>Night</v>
      </c>
      <c r="E42" s="5" t="s">
        <v>33</v>
      </c>
      <c r="F42" s="5" t="s">
        <v>12</v>
      </c>
      <c r="I42" s="5">
        <v>15.29</v>
      </c>
      <c r="J42" s="5" t="str">
        <f t="shared" si="0"/>
        <v>Low</v>
      </c>
      <c r="K42" s="5">
        <v>2</v>
      </c>
      <c r="L42" s="5">
        <v>5</v>
      </c>
      <c r="M42" s="5" t="b">
        <v>0</v>
      </c>
      <c r="P42" s="10"/>
    </row>
    <row r="43" spans="1:16" x14ac:dyDescent="0.3">
      <c r="A43" s="9">
        <v>1001</v>
      </c>
      <c r="B43" s="6" t="s">
        <v>116</v>
      </c>
      <c r="C43" s="8" t="s">
        <v>117</v>
      </c>
      <c r="D43" s="7" t="str">
        <f t="shared" si="1"/>
        <v>Night</v>
      </c>
      <c r="E43" s="5" t="s">
        <v>31</v>
      </c>
      <c r="F43" s="5" t="s">
        <v>18</v>
      </c>
      <c r="I43" s="5">
        <v>57.34</v>
      </c>
      <c r="J43" s="5" t="str">
        <f t="shared" si="0"/>
        <v>Low</v>
      </c>
      <c r="K43" s="5">
        <v>4</v>
      </c>
      <c r="L43" s="5">
        <v>4</v>
      </c>
      <c r="M43" s="5" t="b">
        <v>0</v>
      </c>
      <c r="N43" s="5">
        <v>204428</v>
      </c>
      <c r="O43" s="5">
        <v>13923</v>
      </c>
      <c r="P43" s="10">
        <v>1560</v>
      </c>
    </row>
    <row r="44" spans="1:16" x14ac:dyDescent="0.3">
      <c r="A44" s="9">
        <v>1001</v>
      </c>
      <c r="B44" s="6" t="s">
        <v>118</v>
      </c>
      <c r="C44" s="8" t="s">
        <v>119</v>
      </c>
      <c r="D44" s="7" t="str">
        <f t="shared" si="1"/>
        <v>Evening</v>
      </c>
      <c r="E44" s="5" t="s">
        <v>11</v>
      </c>
      <c r="F44" s="5" t="s">
        <v>12</v>
      </c>
      <c r="I44" s="5">
        <v>95.13</v>
      </c>
      <c r="J44" s="5" t="str">
        <f t="shared" si="0"/>
        <v>Moderate</v>
      </c>
      <c r="K44" s="5">
        <v>2</v>
      </c>
      <c r="L44" s="5">
        <v>9</v>
      </c>
      <c r="M44" s="5" t="b">
        <v>0</v>
      </c>
      <c r="P44" s="10"/>
    </row>
    <row r="45" spans="1:16" x14ac:dyDescent="0.3">
      <c r="A45" s="9">
        <v>1001</v>
      </c>
      <c r="B45" s="6" t="s">
        <v>120</v>
      </c>
      <c r="C45" s="8" t="s">
        <v>121</v>
      </c>
      <c r="D45" s="7" t="str">
        <f t="shared" si="1"/>
        <v>Evening</v>
      </c>
      <c r="E45" s="5" t="s">
        <v>26</v>
      </c>
      <c r="F45" s="5" t="s">
        <v>12</v>
      </c>
      <c r="I45" s="5">
        <v>53.19</v>
      </c>
      <c r="J45" s="5" t="str">
        <f t="shared" si="0"/>
        <v>Low</v>
      </c>
      <c r="K45" s="5">
        <v>2</v>
      </c>
      <c r="L45" s="5">
        <v>9</v>
      </c>
      <c r="M45" s="5" t="b">
        <v>0</v>
      </c>
      <c r="P45" s="10"/>
    </row>
    <row r="46" spans="1:16" x14ac:dyDescent="0.3">
      <c r="A46" s="9">
        <v>1001</v>
      </c>
      <c r="B46" s="6" t="s">
        <v>57</v>
      </c>
      <c r="C46" s="8" t="s">
        <v>122</v>
      </c>
      <c r="D46" s="7" t="str">
        <f t="shared" si="1"/>
        <v>Evening</v>
      </c>
      <c r="E46" s="5" t="s">
        <v>28</v>
      </c>
      <c r="F46" s="5" t="s">
        <v>16</v>
      </c>
      <c r="I46" s="5">
        <v>49.31</v>
      </c>
      <c r="J46" s="5" t="str">
        <f t="shared" si="0"/>
        <v>Low</v>
      </c>
      <c r="K46" s="5">
        <v>2</v>
      </c>
      <c r="L46" s="5">
        <v>4</v>
      </c>
      <c r="M46" s="5" t="b">
        <v>1</v>
      </c>
      <c r="P46" s="10"/>
    </row>
    <row r="47" spans="1:16" x14ac:dyDescent="0.3">
      <c r="A47" s="9">
        <v>1001</v>
      </c>
      <c r="B47" s="6" t="s">
        <v>59</v>
      </c>
      <c r="C47" s="8" t="s">
        <v>123</v>
      </c>
      <c r="D47" s="7" t="str">
        <f t="shared" si="1"/>
        <v>Morning</v>
      </c>
      <c r="E47" s="5" t="s">
        <v>32</v>
      </c>
      <c r="F47" s="5" t="s">
        <v>14</v>
      </c>
      <c r="I47" s="5">
        <v>34.49</v>
      </c>
      <c r="J47" s="5" t="str">
        <f t="shared" si="0"/>
        <v>Low</v>
      </c>
      <c r="K47" s="5">
        <v>3</v>
      </c>
      <c r="L47" s="5">
        <v>6</v>
      </c>
      <c r="M47" s="5" t="b">
        <v>0</v>
      </c>
      <c r="P47" s="10"/>
    </row>
    <row r="48" spans="1:16" x14ac:dyDescent="0.3">
      <c r="A48" s="9">
        <v>1001</v>
      </c>
      <c r="B48" s="6" t="s">
        <v>61</v>
      </c>
      <c r="C48" s="8" t="s">
        <v>124</v>
      </c>
      <c r="D48" s="7" t="str">
        <f t="shared" si="1"/>
        <v>Morning</v>
      </c>
      <c r="E48" s="5" t="s">
        <v>25</v>
      </c>
      <c r="F48" s="5" t="s">
        <v>18</v>
      </c>
      <c r="I48" s="5">
        <v>14.29</v>
      </c>
      <c r="J48" s="5" t="str">
        <f t="shared" si="0"/>
        <v>Low</v>
      </c>
      <c r="K48" s="5">
        <v>1</v>
      </c>
      <c r="L48" s="5">
        <v>2</v>
      </c>
      <c r="M48" s="5" t="b">
        <v>0</v>
      </c>
      <c r="P48" s="10"/>
    </row>
    <row r="49" spans="1:16" x14ac:dyDescent="0.3">
      <c r="A49" s="9">
        <v>1001</v>
      </c>
      <c r="B49" s="6" t="s">
        <v>125</v>
      </c>
      <c r="C49" s="8" t="s">
        <v>126</v>
      </c>
      <c r="D49" s="7" t="str">
        <f t="shared" si="1"/>
        <v>Night</v>
      </c>
      <c r="E49" s="5" t="s">
        <v>24</v>
      </c>
      <c r="F49" s="5" t="s">
        <v>14</v>
      </c>
      <c r="I49" s="5">
        <v>2.5099999999999998</v>
      </c>
      <c r="J49" s="5" t="str">
        <f t="shared" si="0"/>
        <v>Low</v>
      </c>
      <c r="K49" s="5">
        <v>3</v>
      </c>
      <c r="L49" s="5">
        <v>6</v>
      </c>
      <c r="M49" s="5" t="b">
        <v>0</v>
      </c>
      <c r="P49" s="10"/>
    </row>
    <row r="50" spans="1:16" x14ac:dyDescent="0.3">
      <c r="A50" s="9">
        <v>1001</v>
      </c>
      <c r="B50" s="6" t="s">
        <v>69</v>
      </c>
      <c r="C50" s="8" t="s">
        <v>127</v>
      </c>
      <c r="D50" s="7" t="str">
        <f t="shared" si="1"/>
        <v>Night</v>
      </c>
      <c r="E50" s="5" t="s">
        <v>32</v>
      </c>
      <c r="F50" s="5" t="s">
        <v>14</v>
      </c>
      <c r="I50" s="5">
        <v>11.29</v>
      </c>
      <c r="J50" s="5" t="str">
        <f t="shared" si="0"/>
        <v>Low</v>
      </c>
      <c r="K50" s="5">
        <v>2</v>
      </c>
      <c r="L50" s="5">
        <v>6</v>
      </c>
      <c r="M50" s="5" t="b">
        <v>0</v>
      </c>
      <c r="P50" s="10"/>
    </row>
    <row r="51" spans="1:16" x14ac:dyDescent="0.3">
      <c r="A51" s="9">
        <v>1001</v>
      </c>
      <c r="B51" s="6" t="s">
        <v>69</v>
      </c>
      <c r="C51" s="8" t="s">
        <v>128</v>
      </c>
      <c r="D51" s="7" t="str">
        <f t="shared" si="1"/>
        <v>Evening</v>
      </c>
      <c r="E51" s="5" t="s">
        <v>20</v>
      </c>
      <c r="F51" s="5" t="s">
        <v>16</v>
      </c>
      <c r="I51" s="5">
        <v>7.79</v>
      </c>
      <c r="J51" s="5" t="str">
        <f t="shared" si="0"/>
        <v>Low</v>
      </c>
      <c r="K51" s="5">
        <v>1</v>
      </c>
      <c r="L51" s="5">
        <v>4</v>
      </c>
      <c r="M51" s="5" t="b">
        <v>1</v>
      </c>
      <c r="P51" s="10"/>
    </row>
    <row r="52" spans="1:16" x14ac:dyDescent="0.3">
      <c r="A52" s="9">
        <v>1001</v>
      </c>
      <c r="B52" s="6" t="s">
        <v>129</v>
      </c>
      <c r="C52" s="8" t="s">
        <v>130</v>
      </c>
      <c r="D52" s="7" t="str">
        <f t="shared" si="1"/>
        <v>Night</v>
      </c>
      <c r="E52" s="5" t="s">
        <v>32</v>
      </c>
      <c r="F52" s="5" t="s">
        <v>14</v>
      </c>
      <c r="I52" s="5">
        <v>73.819999999999993</v>
      </c>
      <c r="J52" s="5" t="str">
        <f t="shared" si="0"/>
        <v>Moderate</v>
      </c>
      <c r="K52" s="5">
        <v>4</v>
      </c>
      <c r="L52" s="5">
        <v>2</v>
      </c>
      <c r="M52" s="5" t="b">
        <v>0</v>
      </c>
      <c r="P52" s="10"/>
    </row>
    <row r="53" spans="1:16" x14ac:dyDescent="0.3">
      <c r="A53" s="9">
        <v>1001</v>
      </c>
      <c r="B53" s="6" t="s">
        <v>131</v>
      </c>
      <c r="C53" s="8" t="s">
        <v>132</v>
      </c>
      <c r="D53" s="7" t="str">
        <f t="shared" si="1"/>
        <v>Night</v>
      </c>
      <c r="E53" s="5" t="s">
        <v>29</v>
      </c>
      <c r="F53" s="5" t="s">
        <v>16</v>
      </c>
      <c r="I53" s="5">
        <v>1.3</v>
      </c>
      <c r="J53" s="5" t="str">
        <f t="shared" si="0"/>
        <v>Low</v>
      </c>
      <c r="K53" s="5">
        <v>0</v>
      </c>
      <c r="L53" s="5">
        <v>6</v>
      </c>
      <c r="M53" s="5" t="b">
        <v>1</v>
      </c>
      <c r="P53" s="10"/>
    </row>
    <row r="54" spans="1:16" x14ac:dyDescent="0.3">
      <c r="A54" s="9">
        <v>1001</v>
      </c>
      <c r="B54" s="6" t="s">
        <v>133</v>
      </c>
      <c r="C54" s="8" t="s">
        <v>134</v>
      </c>
      <c r="D54" s="7" t="str">
        <f t="shared" si="1"/>
        <v>Night</v>
      </c>
      <c r="E54" s="5" t="s">
        <v>34</v>
      </c>
      <c r="F54" s="5" t="s">
        <v>12</v>
      </c>
      <c r="I54" s="5">
        <v>9.8800000000000008</v>
      </c>
      <c r="J54" s="5" t="str">
        <f t="shared" si="0"/>
        <v>Low</v>
      </c>
      <c r="K54" s="5">
        <v>0</v>
      </c>
      <c r="L54" s="5">
        <v>6</v>
      </c>
      <c r="M54" s="5" t="b">
        <v>0</v>
      </c>
      <c r="P54" s="10"/>
    </row>
    <row r="55" spans="1:16" x14ac:dyDescent="0.3">
      <c r="A55" s="9">
        <v>1001</v>
      </c>
      <c r="B55" s="6" t="s">
        <v>84</v>
      </c>
      <c r="C55" s="8" t="s">
        <v>135</v>
      </c>
      <c r="D55" s="7" t="str">
        <f t="shared" si="1"/>
        <v>Afternoon</v>
      </c>
      <c r="E55" s="5" t="s">
        <v>32</v>
      </c>
      <c r="F55" s="5" t="s">
        <v>14</v>
      </c>
      <c r="I55" s="5">
        <v>38.630000000000003</v>
      </c>
      <c r="J55" s="5" t="str">
        <f t="shared" si="0"/>
        <v>Low</v>
      </c>
      <c r="K55" s="5">
        <v>1</v>
      </c>
      <c r="L55" s="5">
        <v>4</v>
      </c>
      <c r="M55" s="5" t="b">
        <v>0</v>
      </c>
      <c r="P55" s="10"/>
    </row>
    <row r="56" spans="1:16" x14ac:dyDescent="0.3">
      <c r="A56" s="9">
        <v>1001</v>
      </c>
      <c r="B56" s="6" t="s">
        <v>84</v>
      </c>
      <c r="C56" s="8" t="s">
        <v>136</v>
      </c>
      <c r="D56" s="7" t="str">
        <f t="shared" si="1"/>
        <v>Evening</v>
      </c>
      <c r="E56" s="5" t="s">
        <v>34</v>
      </c>
      <c r="F56" s="5" t="s">
        <v>12</v>
      </c>
      <c r="I56" s="5">
        <v>36.19</v>
      </c>
      <c r="J56" s="5" t="str">
        <f t="shared" si="0"/>
        <v>Low</v>
      </c>
      <c r="K56" s="5">
        <v>0</v>
      </c>
      <c r="L56" s="5">
        <v>6</v>
      </c>
      <c r="M56" s="5" t="b">
        <v>0</v>
      </c>
      <c r="P56" s="10"/>
    </row>
    <row r="57" spans="1:16" x14ac:dyDescent="0.3">
      <c r="A57" s="9">
        <v>1001</v>
      </c>
      <c r="B57" s="6" t="s">
        <v>137</v>
      </c>
      <c r="C57" s="8" t="s">
        <v>138</v>
      </c>
      <c r="D57" s="7" t="str">
        <f t="shared" si="1"/>
        <v>Night</v>
      </c>
      <c r="E57" s="5" t="s">
        <v>29</v>
      </c>
      <c r="F57" s="5" t="s">
        <v>16</v>
      </c>
      <c r="I57" s="5">
        <v>0.77</v>
      </c>
      <c r="J57" s="5" t="str">
        <f t="shared" si="0"/>
        <v>Low</v>
      </c>
      <c r="K57" s="5">
        <v>2</v>
      </c>
      <c r="L57" s="5">
        <v>7</v>
      </c>
      <c r="M57" s="5" t="b">
        <v>1</v>
      </c>
      <c r="P57" s="10"/>
    </row>
    <row r="58" spans="1:16" x14ac:dyDescent="0.3">
      <c r="A58" s="9">
        <v>1001</v>
      </c>
      <c r="B58" s="6" t="s">
        <v>137</v>
      </c>
      <c r="C58" s="8" t="s">
        <v>139</v>
      </c>
      <c r="D58" s="7" t="str">
        <f t="shared" si="1"/>
        <v>Evening</v>
      </c>
      <c r="E58" s="5" t="s">
        <v>29</v>
      </c>
      <c r="F58" s="5" t="s">
        <v>16</v>
      </c>
      <c r="I58" s="5">
        <v>26.46</v>
      </c>
      <c r="J58" s="5" t="str">
        <f t="shared" si="0"/>
        <v>Low</v>
      </c>
      <c r="K58" s="5">
        <v>0</v>
      </c>
      <c r="L58" s="5">
        <v>8</v>
      </c>
      <c r="M58" s="5" t="b">
        <v>1</v>
      </c>
      <c r="P58" s="10"/>
    </row>
    <row r="59" spans="1:16" x14ac:dyDescent="0.3">
      <c r="A59" s="9">
        <v>1001</v>
      </c>
      <c r="B59" s="6" t="s">
        <v>140</v>
      </c>
      <c r="C59" s="8" t="s">
        <v>141</v>
      </c>
      <c r="D59" s="7" t="str">
        <f t="shared" si="1"/>
        <v>Afternoon</v>
      </c>
      <c r="E59" s="5" t="s">
        <v>32</v>
      </c>
      <c r="F59" s="5" t="s">
        <v>14</v>
      </c>
      <c r="I59" s="5">
        <v>85</v>
      </c>
      <c r="J59" s="5" t="str">
        <f t="shared" si="0"/>
        <v>Moderate</v>
      </c>
      <c r="K59" s="5">
        <v>4</v>
      </c>
      <c r="L59" s="5">
        <v>6</v>
      </c>
      <c r="M59" s="5" t="b">
        <v>0</v>
      </c>
      <c r="P59" s="10"/>
    </row>
    <row r="60" spans="1:16" x14ac:dyDescent="0.3">
      <c r="A60" s="9">
        <v>1001</v>
      </c>
      <c r="B60" s="6" t="s">
        <v>140</v>
      </c>
      <c r="C60" s="8" t="s">
        <v>142</v>
      </c>
      <c r="D60" s="7" t="str">
        <f t="shared" si="1"/>
        <v>Night</v>
      </c>
      <c r="E60" s="5" t="s">
        <v>28</v>
      </c>
      <c r="F60" s="5" t="s">
        <v>16</v>
      </c>
      <c r="I60" s="5">
        <v>29.25</v>
      </c>
      <c r="J60" s="5" t="str">
        <f t="shared" si="0"/>
        <v>Low</v>
      </c>
      <c r="K60" s="5">
        <v>2</v>
      </c>
      <c r="L60" s="5">
        <v>4</v>
      </c>
      <c r="M60" s="5" t="b">
        <v>1</v>
      </c>
      <c r="P60" s="10"/>
    </row>
    <row r="61" spans="1:16" x14ac:dyDescent="0.3">
      <c r="A61" s="9">
        <v>1001</v>
      </c>
      <c r="B61" s="6" t="s">
        <v>143</v>
      </c>
      <c r="C61" s="8" t="s">
        <v>144</v>
      </c>
      <c r="D61" s="7" t="str">
        <f t="shared" si="1"/>
        <v>Night</v>
      </c>
      <c r="E61" s="5" t="s">
        <v>29</v>
      </c>
      <c r="F61" s="5" t="s">
        <v>16</v>
      </c>
      <c r="I61" s="5">
        <v>37.729999999999997</v>
      </c>
      <c r="J61" s="5" t="str">
        <f t="shared" si="0"/>
        <v>Low</v>
      </c>
      <c r="K61" s="5">
        <v>1</v>
      </c>
      <c r="L61" s="5">
        <v>3</v>
      </c>
      <c r="M61" s="5" t="b">
        <v>1</v>
      </c>
      <c r="P61" s="10"/>
    </row>
    <row r="62" spans="1:16" x14ac:dyDescent="0.3">
      <c r="A62" s="9">
        <v>1001</v>
      </c>
      <c r="B62" s="6" t="s">
        <v>145</v>
      </c>
      <c r="C62" s="8" t="s">
        <v>146</v>
      </c>
      <c r="D62" s="7" t="str">
        <f t="shared" si="1"/>
        <v>Night</v>
      </c>
      <c r="E62" s="5" t="s">
        <v>26</v>
      </c>
      <c r="F62" s="5" t="s">
        <v>12</v>
      </c>
      <c r="I62" s="5">
        <v>164.81</v>
      </c>
      <c r="J62" s="5" t="str">
        <f t="shared" si="0"/>
        <v>High</v>
      </c>
      <c r="K62" s="5">
        <v>2</v>
      </c>
      <c r="L62" s="5">
        <v>7</v>
      </c>
      <c r="M62" s="5" t="b">
        <v>0</v>
      </c>
      <c r="P62" s="10"/>
    </row>
    <row r="63" spans="1:16" x14ac:dyDescent="0.3">
      <c r="A63" s="9">
        <v>1001</v>
      </c>
      <c r="B63" s="6" t="s">
        <v>147</v>
      </c>
      <c r="C63" s="8" t="s">
        <v>148</v>
      </c>
      <c r="D63" s="7" t="str">
        <f t="shared" si="1"/>
        <v>Night</v>
      </c>
      <c r="E63" s="5" t="s">
        <v>15</v>
      </c>
      <c r="F63" s="5" t="s">
        <v>16</v>
      </c>
      <c r="I63" s="5">
        <v>65.7</v>
      </c>
      <c r="J63" s="5" t="str">
        <f t="shared" si="0"/>
        <v>Moderate</v>
      </c>
      <c r="K63" s="5">
        <v>4</v>
      </c>
      <c r="L63" s="5">
        <v>5</v>
      </c>
      <c r="M63" s="5" t="b">
        <v>1</v>
      </c>
      <c r="P63" s="10"/>
    </row>
    <row r="64" spans="1:16" x14ac:dyDescent="0.3">
      <c r="A64" s="9">
        <v>1001</v>
      </c>
      <c r="B64" s="6" t="s">
        <v>149</v>
      </c>
      <c r="C64" s="8" t="s">
        <v>150</v>
      </c>
      <c r="D64" s="7" t="str">
        <f t="shared" si="1"/>
        <v>Night</v>
      </c>
      <c r="E64" s="5" t="s">
        <v>13</v>
      </c>
      <c r="F64" s="5" t="s">
        <v>14</v>
      </c>
      <c r="I64" s="5">
        <v>7.13</v>
      </c>
      <c r="J64" s="5" t="str">
        <f t="shared" si="0"/>
        <v>Low</v>
      </c>
      <c r="K64" s="5">
        <v>0</v>
      </c>
      <c r="L64" s="5">
        <v>4</v>
      </c>
      <c r="M64" s="5" t="b">
        <v>0</v>
      </c>
      <c r="P64" s="10"/>
    </row>
    <row r="65" spans="1:16" x14ac:dyDescent="0.3">
      <c r="A65" s="9">
        <v>1001</v>
      </c>
      <c r="B65" s="6" t="s">
        <v>151</v>
      </c>
      <c r="C65" s="8" t="s">
        <v>152</v>
      </c>
      <c r="D65" s="7" t="str">
        <f t="shared" si="1"/>
        <v>Night</v>
      </c>
      <c r="E65" s="5" t="s">
        <v>32</v>
      </c>
      <c r="F65" s="5" t="s">
        <v>14</v>
      </c>
      <c r="I65" s="5">
        <v>3.38</v>
      </c>
      <c r="J65" s="5" t="str">
        <f t="shared" si="0"/>
        <v>Low</v>
      </c>
      <c r="K65" s="5">
        <v>2</v>
      </c>
      <c r="L65" s="5">
        <v>4</v>
      </c>
      <c r="M65" s="5" t="b">
        <v>0</v>
      </c>
      <c r="P65" s="10"/>
    </row>
    <row r="66" spans="1:16" x14ac:dyDescent="0.3">
      <c r="A66" s="9">
        <v>1001</v>
      </c>
      <c r="B66" s="6" t="s">
        <v>153</v>
      </c>
      <c r="C66" s="8" t="s">
        <v>154</v>
      </c>
      <c r="D66" s="7" t="str">
        <f t="shared" si="1"/>
        <v>Morning</v>
      </c>
      <c r="E66" s="5" t="s">
        <v>11</v>
      </c>
      <c r="F66" s="5" t="s">
        <v>12</v>
      </c>
      <c r="I66" s="5">
        <v>21.01</v>
      </c>
      <c r="J66" s="5" t="str">
        <f t="shared" ref="J66:J129" si="2">IF(I66&lt;=60,"Low",IF(I66&lt;=120,"Moderate","High"))</f>
        <v>Low</v>
      </c>
      <c r="K66" s="5">
        <v>0</v>
      </c>
      <c r="L66" s="5">
        <v>6</v>
      </c>
      <c r="M66" s="5" t="b">
        <v>0</v>
      </c>
      <c r="P66" s="10"/>
    </row>
    <row r="67" spans="1:16" x14ac:dyDescent="0.3">
      <c r="A67" s="9">
        <v>1002</v>
      </c>
      <c r="B67" s="6" t="s">
        <v>45</v>
      </c>
      <c r="C67" s="8" t="s">
        <v>155</v>
      </c>
      <c r="D67" s="7" t="str">
        <f t="shared" ref="D67:D130" si="3">IF(AND(TIMEVALUE(C67)&gt;=TIME(5,0,0), TIMEVALUE(C67)&lt;TIME(12,0,0)), "Morning",
 IF(AND(TIMEVALUE(C67)&gt;=TIME(12,0,0), TIMEVALUE(C67)&lt;TIME(17,0,0)), "Afternoon",
 IF(AND(TIMEVALUE(C67)&gt;=TIME(17,0,0), TIMEVALUE(C67)&lt;TIME(21,0,0)), "Evening",
 "Night")))</f>
        <v>Evening</v>
      </c>
      <c r="E67" s="5" t="s">
        <v>19</v>
      </c>
      <c r="F67" s="5" t="s">
        <v>14</v>
      </c>
      <c r="I67" s="5">
        <v>55.94</v>
      </c>
      <c r="J67" s="5" t="str">
        <f t="shared" si="2"/>
        <v>Low</v>
      </c>
      <c r="K67" s="5">
        <v>1</v>
      </c>
      <c r="L67" s="5">
        <v>5</v>
      </c>
      <c r="M67" s="5" t="b">
        <v>0</v>
      </c>
      <c r="P67" s="10"/>
    </row>
    <row r="68" spans="1:16" x14ac:dyDescent="0.3">
      <c r="A68" s="9">
        <v>1002</v>
      </c>
      <c r="B68" s="6" t="s">
        <v>156</v>
      </c>
      <c r="C68" s="8" t="s">
        <v>157</v>
      </c>
      <c r="D68" s="7" t="str">
        <f t="shared" si="3"/>
        <v>Night</v>
      </c>
      <c r="E68" s="5" t="s">
        <v>22</v>
      </c>
      <c r="F68" s="5" t="s">
        <v>16</v>
      </c>
      <c r="I68" s="5">
        <v>34.700000000000003</v>
      </c>
      <c r="J68" s="5" t="str">
        <f t="shared" si="2"/>
        <v>Low</v>
      </c>
      <c r="K68" s="5">
        <v>0</v>
      </c>
      <c r="L68" s="5">
        <v>2</v>
      </c>
      <c r="M68" s="5" t="b">
        <v>1</v>
      </c>
      <c r="P68" s="10"/>
    </row>
    <row r="69" spans="1:16" x14ac:dyDescent="0.3">
      <c r="A69" s="9">
        <v>1002</v>
      </c>
      <c r="B69" s="6" t="s">
        <v>51</v>
      </c>
      <c r="C69" s="8" t="s">
        <v>158</v>
      </c>
      <c r="D69" s="7" t="str">
        <f t="shared" si="3"/>
        <v>Night</v>
      </c>
      <c r="E69" s="5" t="s">
        <v>21</v>
      </c>
      <c r="F69" s="5" t="s">
        <v>12</v>
      </c>
      <c r="I69" s="5">
        <v>1.65</v>
      </c>
      <c r="J69" s="5" t="str">
        <f t="shared" si="2"/>
        <v>Low</v>
      </c>
      <c r="K69" s="5">
        <v>3</v>
      </c>
      <c r="L69" s="5">
        <v>2</v>
      </c>
      <c r="M69" s="5" t="b">
        <v>0</v>
      </c>
      <c r="P69" s="10"/>
    </row>
    <row r="70" spans="1:16" x14ac:dyDescent="0.3">
      <c r="A70" s="9">
        <v>1002</v>
      </c>
      <c r="B70" s="6" t="s">
        <v>109</v>
      </c>
      <c r="C70" s="8" t="s">
        <v>159</v>
      </c>
      <c r="D70" s="7" t="str">
        <f t="shared" si="3"/>
        <v>Night</v>
      </c>
      <c r="E70" s="5" t="s">
        <v>28</v>
      </c>
      <c r="F70" s="5" t="s">
        <v>16</v>
      </c>
      <c r="I70" s="5">
        <v>8</v>
      </c>
      <c r="J70" s="5" t="str">
        <f t="shared" si="2"/>
        <v>Low</v>
      </c>
      <c r="K70" s="5">
        <v>1</v>
      </c>
      <c r="L70" s="5">
        <v>5</v>
      </c>
      <c r="M70" s="5" t="b">
        <v>1</v>
      </c>
      <c r="P70" s="10"/>
    </row>
    <row r="71" spans="1:16" x14ac:dyDescent="0.3">
      <c r="A71" s="9">
        <v>1002</v>
      </c>
      <c r="B71" s="6" t="s">
        <v>109</v>
      </c>
      <c r="C71" s="8" t="s">
        <v>160</v>
      </c>
      <c r="D71" s="7" t="str">
        <f t="shared" si="3"/>
        <v>Night</v>
      </c>
      <c r="E71" s="5" t="s">
        <v>33</v>
      </c>
      <c r="F71" s="5" t="s">
        <v>12</v>
      </c>
      <c r="I71" s="5">
        <v>7.03</v>
      </c>
      <c r="J71" s="5" t="str">
        <f t="shared" si="2"/>
        <v>Low</v>
      </c>
      <c r="K71" s="5">
        <v>2</v>
      </c>
      <c r="L71" s="5">
        <v>9</v>
      </c>
      <c r="M71" s="5" t="b">
        <v>0</v>
      </c>
      <c r="P71" s="10"/>
    </row>
    <row r="72" spans="1:16" x14ac:dyDescent="0.3">
      <c r="A72" s="9">
        <v>1002</v>
      </c>
      <c r="B72" s="6" t="s">
        <v>161</v>
      </c>
      <c r="C72" s="8" t="s">
        <v>162</v>
      </c>
      <c r="D72" s="7" t="str">
        <f t="shared" si="3"/>
        <v>Morning</v>
      </c>
      <c r="E72" s="5" t="s">
        <v>31</v>
      </c>
      <c r="F72" s="5" t="s">
        <v>18</v>
      </c>
      <c r="I72" s="5">
        <v>1.94</v>
      </c>
      <c r="J72" s="5" t="str">
        <f t="shared" si="2"/>
        <v>Low</v>
      </c>
      <c r="K72" s="5">
        <v>3</v>
      </c>
      <c r="L72" s="5">
        <v>3</v>
      </c>
      <c r="M72" s="5" t="b">
        <v>0</v>
      </c>
      <c r="N72" s="5">
        <v>195135</v>
      </c>
      <c r="O72" s="5">
        <v>18845</v>
      </c>
      <c r="P72" s="10">
        <v>1655</v>
      </c>
    </row>
    <row r="73" spans="1:16" x14ac:dyDescent="0.3">
      <c r="A73" s="9">
        <v>1002</v>
      </c>
      <c r="B73" s="6" t="s">
        <v>163</v>
      </c>
      <c r="C73" s="8" t="s">
        <v>164</v>
      </c>
      <c r="D73" s="7" t="str">
        <f t="shared" si="3"/>
        <v>Morning</v>
      </c>
      <c r="E73" s="5" t="s">
        <v>22</v>
      </c>
      <c r="F73" s="5" t="s">
        <v>16</v>
      </c>
      <c r="I73" s="5">
        <v>115.65</v>
      </c>
      <c r="J73" s="5" t="str">
        <f t="shared" si="2"/>
        <v>Moderate</v>
      </c>
      <c r="K73" s="5">
        <v>3</v>
      </c>
      <c r="L73" s="5">
        <v>7</v>
      </c>
      <c r="M73" s="5" t="b">
        <v>1</v>
      </c>
      <c r="P73" s="10"/>
    </row>
    <row r="74" spans="1:16" x14ac:dyDescent="0.3">
      <c r="A74" s="9">
        <v>1002</v>
      </c>
      <c r="B74" s="6" t="s">
        <v>165</v>
      </c>
      <c r="C74" s="8" t="s">
        <v>166</v>
      </c>
      <c r="D74" s="7" t="str">
        <f t="shared" si="3"/>
        <v>Night</v>
      </c>
      <c r="E74" s="5" t="s">
        <v>23</v>
      </c>
      <c r="F74" s="5" t="s">
        <v>14</v>
      </c>
      <c r="I74" s="5">
        <v>2.56</v>
      </c>
      <c r="J74" s="5" t="str">
        <f t="shared" si="2"/>
        <v>Low</v>
      </c>
      <c r="K74" s="5">
        <v>1</v>
      </c>
      <c r="L74" s="5">
        <v>7</v>
      </c>
      <c r="M74" s="5" t="b">
        <v>0</v>
      </c>
      <c r="P74" s="10"/>
    </row>
    <row r="75" spans="1:16" x14ac:dyDescent="0.3">
      <c r="A75" s="9">
        <v>1002</v>
      </c>
      <c r="B75" s="6" t="s">
        <v>165</v>
      </c>
      <c r="C75" s="8" t="s">
        <v>167</v>
      </c>
      <c r="D75" s="7" t="str">
        <f t="shared" si="3"/>
        <v>Afternoon</v>
      </c>
      <c r="E75" s="5" t="s">
        <v>13</v>
      </c>
      <c r="F75" s="5" t="s">
        <v>14</v>
      </c>
      <c r="I75" s="5">
        <v>24.67</v>
      </c>
      <c r="J75" s="5" t="str">
        <f t="shared" si="2"/>
        <v>Low</v>
      </c>
      <c r="K75" s="5">
        <v>3</v>
      </c>
      <c r="L75" s="5">
        <v>5</v>
      </c>
      <c r="M75" s="5" t="b">
        <v>0</v>
      </c>
      <c r="P75" s="10"/>
    </row>
    <row r="76" spans="1:16" x14ac:dyDescent="0.3">
      <c r="A76" s="9">
        <v>1002</v>
      </c>
      <c r="B76" s="6" t="s">
        <v>116</v>
      </c>
      <c r="C76" s="8" t="s">
        <v>168</v>
      </c>
      <c r="D76" s="7" t="str">
        <f t="shared" si="3"/>
        <v>Morning</v>
      </c>
      <c r="E76" s="5" t="s">
        <v>21</v>
      </c>
      <c r="F76" s="5" t="s">
        <v>12</v>
      </c>
      <c r="I76" s="5">
        <v>84.97</v>
      </c>
      <c r="J76" s="5" t="str">
        <f t="shared" si="2"/>
        <v>Moderate</v>
      </c>
      <c r="K76" s="5">
        <v>3</v>
      </c>
      <c r="L76" s="5">
        <v>2</v>
      </c>
      <c r="M76" s="5" t="b">
        <v>0</v>
      </c>
      <c r="P76" s="10"/>
    </row>
    <row r="77" spans="1:16" x14ac:dyDescent="0.3">
      <c r="A77" s="9">
        <v>1002</v>
      </c>
      <c r="B77" s="6" t="s">
        <v>116</v>
      </c>
      <c r="C77" s="8" t="s">
        <v>169</v>
      </c>
      <c r="D77" s="7" t="str">
        <f t="shared" si="3"/>
        <v>Afternoon</v>
      </c>
      <c r="E77" s="5" t="s">
        <v>31</v>
      </c>
      <c r="F77" s="5" t="s">
        <v>18</v>
      </c>
      <c r="I77" s="5">
        <v>61.73</v>
      </c>
      <c r="J77" s="5" t="str">
        <f t="shared" si="2"/>
        <v>Moderate</v>
      </c>
      <c r="K77" s="5">
        <v>0</v>
      </c>
      <c r="L77" s="5">
        <v>5</v>
      </c>
      <c r="M77" s="5" t="b">
        <v>0</v>
      </c>
      <c r="N77" s="5">
        <v>483144</v>
      </c>
      <c r="O77" s="5">
        <v>13677</v>
      </c>
      <c r="P77" s="10">
        <v>7462</v>
      </c>
    </row>
    <row r="78" spans="1:16" x14ac:dyDescent="0.3">
      <c r="A78" s="9">
        <v>1002</v>
      </c>
      <c r="B78" s="6" t="s">
        <v>170</v>
      </c>
      <c r="C78" s="8" t="s">
        <v>171</v>
      </c>
      <c r="D78" s="7" t="str">
        <f t="shared" si="3"/>
        <v>Morning</v>
      </c>
      <c r="E78" s="5" t="s">
        <v>13</v>
      </c>
      <c r="F78" s="5" t="s">
        <v>14</v>
      </c>
      <c r="I78" s="5">
        <v>3.69</v>
      </c>
      <c r="J78" s="5" t="str">
        <f t="shared" si="2"/>
        <v>Low</v>
      </c>
      <c r="K78" s="5">
        <v>2</v>
      </c>
      <c r="L78" s="5">
        <v>2</v>
      </c>
      <c r="M78" s="5" t="b">
        <v>0</v>
      </c>
      <c r="P78" s="10"/>
    </row>
    <row r="79" spans="1:16" x14ac:dyDescent="0.3">
      <c r="A79" s="9">
        <v>1002</v>
      </c>
      <c r="B79" s="6" t="s">
        <v>63</v>
      </c>
      <c r="C79" s="8" t="s">
        <v>172</v>
      </c>
      <c r="D79" s="7" t="str">
        <f t="shared" si="3"/>
        <v>Night</v>
      </c>
      <c r="E79" s="5" t="s">
        <v>28</v>
      </c>
      <c r="F79" s="5" t="s">
        <v>16</v>
      </c>
      <c r="I79" s="5">
        <v>14.51</v>
      </c>
      <c r="J79" s="5" t="str">
        <f t="shared" si="2"/>
        <v>Low</v>
      </c>
      <c r="K79" s="5">
        <v>0</v>
      </c>
      <c r="L79" s="5">
        <v>3</v>
      </c>
      <c r="M79" s="5" t="b">
        <v>1</v>
      </c>
      <c r="P79" s="10"/>
    </row>
    <row r="80" spans="1:16" x14ac:dyDescent="0.3">
      <c r="A80" s="9">
        <v>1002</v>
      </c>
      <c r="B80" s="6" t="s">
        <v>65</v>
      </c>
      <c r="C80" s="8" t="s">
        <v>173</v>
      </c>
      <c r="D80" s="7" t="str">
        <f t="shared" si="3"/>
        <v>Night</v>
      </c>
      <c r="E80" s="5" t="s">
        <v>23</v>
      </c>
      <c r="F80" s="5" t="s">
        <v>14</v>
      </c>
      <c r="I80" s="5">
        <v>5.6</v>
      </c>
      <c r="J80" s="5" t="str">
        <f t="shared" si="2"/>
        <v>Low</v>
      </c>
      <c r="K80" s="5">
        <v>2</v>
      </c>
      <c r="L80" s="5">
        <v>2</v>
      </c>
      <c r="M80" s="5" t="b">
        <v>0</v>
      </c>
      <c r="P80" s="10"/>
    </row>
    <row r="81" spans="1:16" x14ac:dyDescent="0.3">
      <c r="A81" s="9">
        <v>1002</v>
      </c>
      <c r="B81" s="6" t="s">
        <v>174</v>
      </c>
      <c r="C81" s="8" t="s">
        <v>175</v>
      </c>
      <c r="D81" s="7" t="str">
        <f t="shared" si="3"/>
        <v>Morning</v>
      </c>
      <c r="E81" s="5" t="s">
        <v>31</v>
      </c>
      <c r="F81" s="5" t="s">
        <v>18</v>
      </c>
      <c r="I81" s="5">
        <v>37.25</v>
      </c>
      <c r="J81" s="5" t="str">
        <f t="shared" si="2"/>
        <v>Low</v>
      </c>
      <c r="K81" s="5">
        <v>1</v>
      </c>
      <c r="L81" s="5">
        <v>2</v>
      </c>
      <c r="M81" s="5" t="b">
        <v>0</v>
      </c>
      <c r="N81" s="5">
        <v>86651</v>
      </c>
      <c r="O81" s="5">
        <v>1442</v>
      </c>
      <c r="P81" s="10">
        <v>532</v>
      </c>
    </row>
    <row r="82" spans="1:16" x14ac:dyDescent="0.3">
      <c r="A82" s="9">
        <v>1002</v>
      </c>
      <c r="B82" s="6" t="s">
        <v>176</v>
      </c>
      <c r="C82" s="8" t="s">
        <v>177</v>
      </c>
      <c r="D82" s="7" t="str">
        <f t="shared" si="3"/>
        <v>Night</v>
      </c>
      <c r="E82" s="5" t="s">
        <v>30</v>
      </c>
      <c r="F82" s="5" t="s">
        <v>18</v>
      </c>
      <c r="I82" s="5">
        <v>14.9</v>
      </c>
      <c r="J82" s="5" t="str">
        <f t="shared" si="2"/>
        <v>Low</v>
      </c>
      <c r="K82" s="5">
        <v>1</v>
      </c>
      <c r="L82" s="5">
        <v>3</v>
      </c>
      <c r="M82" s="5" t="b">
        <v>0</v>
      </c>
      <c r="P82" s="10"/>
    </row>
    <row r="83" spans="1:16" x14ac:dyDescent="0.3">
      <c r="A83" s="9">
        <v>1002</v>
      </c>
      <c r="B83" s="6" t="s">
        <v>79</v>
      </c>
      <c r="C83" s="8" t="s">
        <v>178</v>
      </c>
      <c r="D83" s="7" t="str">
        <f t="shared" si="3"/>
        <v>Evening</v>
      </c>
      <c r="E83" s="5" t="s">
        <v>26</v>
      </c>
      <c r="F83" s="5" t="s">
        <v>12</v>
      </c>
      <c r="I83" s="5">
        <v>36.24</v>
      </c>
      <c r="J83" s="5" t="str">
        <f t="shared" si="2"/>
        <v>Low</v>
      </c>
      <c r="K83" s="5">
        <v>4</v>
      </c>
      <c r="L83" s="5">
        <v>3</v>
      </c>
      <c r="M83" s="5" t="b">
        <v>0</v>
      </c>
      <c r="P83" s="10"/>
    </row>
    <row r="84" spans="1:16" x14ac:dyDescent="0.3">
      <c r="A84" s="9">
        <v>1002</v>
      </c>
      <c r="B84" s="6" t="s">
        <v>86</v>
      </c>
      <c r="C84" s="8" t="s">
        <v>179</v>
      </c>
      <c r="D84" s="7" t="str">
        <f t="shared" si="3"/>
        <v>Evening</v>
      </c>
      <c r="E84" s="5" t="s">
        <v>31</v>
      </c>
      <c r="F84" s="5" t="s">
        <v>18</v>
      </c>
      <c r="I84" s="5">
        <v>44.97</v>
      </c>
      <c r="J84" s="5" t="str">
        <f t="shared" si="2"/>
        <v>Low</v>
      </c>
      <c r="K84" s="5">
        <v>3</v>
      </c>
      <c r="L84" s="5">
        <v>6</v>
      </c>
      <c r="M84" s="5" t="b">
        <v>0</v>
      </c>
      <c r="N84" s="5">
        <v>109889</v>
      </c>
      <c r="O84" s="5">
        <v>5129</v>
      </c>
      <c r="P84" s="10">
        <v>1352</v>
      </c>
    </row>
    <row r="85" spans="1:16" x14ac:dyDescent="0.3">
      <c r="A85" s="9">
        <v>1002</v>
      </c>
      <c r="B85" s="6" t="s">
        <v>180</v>
      </c>
      <c r="C85" s="8" t="s">
        <v>181</v>
      </c>
      <c r="D85" s="7" t="str">
        <f t="shared" si="3"/>
        <v>Morning</v>
      </c>
      <c r="E85" s="5" t="s">
        <v>30</v>
      </c>
      <c r="F85" s="5" t="s">
        <v>18</v>
      </c>
      <c r="I85" s="5">
        <v>59.64</v>
      </c>
      <c r="J85" s="5" t="str">
        <f t="shared" si="2"/>
        <v>Low</v>
      </c>
      <c r="K85" s="5">
        <v>3</v>
      </c>
      <c r="L85" s="5">
        <v>3</v>
      </c>
      <c r="M85" s="5" t="b">
        <v>0</v>
      </c>
      <c r="P85" s="10"/>
    </row>
    <row r="86" spans="1:16" x14ac:dyDescent="0.3">
      <c r="A86" s="9">
        <v>1002</v>
      </c>
      <c r="B86" s="6" t="s">
        <v>88</v>
      </c>
      <c r="C86" s="8" t="s">
        <v>182</v>
      </c>
      <c r="D86" s="7" t="str">
        <f t="shared" si="3"/>
        <v>Night</v>
      </c>
      <c r="E86" s="5" t="s">
        <v>33</v>
      </c>
      <c r="F86" s="5" t="s">
        <v>12</v>
      </c>
      <c r="I86" s="5">
        <v>3.15</v>
      </c>
      <c r="J86" s="5" t="str">
        <f t="shared" si="2"/>
        <v>Low</v>
      </c>
      <c r="K86" s="5">
        <v>2</v>
      </c>
      <c r="L86" s="5">
        <v>3</v>
      </c>
      <c r="M86" s="5" t="b">
        <v>0</v>
      </c>
      <c r="P86" s="10"/>
    </row>
    <row r="87" spans="1:16" x14ac:dyDescent="0.3">
      <c r="A87" s="9">
        <v>1002</v>
      </c>
      <c r="B87" s="6" t="s">
        <v>140</v>
      </c>
      <c r="C87" s="8" t="s">
        <v>183</v>
      </c>
      <c r="D87" s="7" t="str">
        <f t="shared" si="3"/>
        <v>Evening</v>
      </c>
      <c r="E87" s="5" t="s">
        <v>28</v>
      </c>
      <c r="F87" s="5" t="s">
        <v>16</v>
      </c>
      <c r="I87" s="5">
        <v>5.09</v>
      </c>
      <c r="J87" s="5" t="str">
        <f t="shared" si="2"/>
        <v>Low</v>
      </c>
      <c r="K87" s="5">
        <v>1</v>
      </c>
      <c r="L87" s="5">
        <v>5</v>
      </c>
      <c r="M87" s="5" t="b">
        <v>1</v>
      </c>
      <c r="P87" s="10"/>
    </row>
    <row r="88" spans="1:16" x14ac:dyDescent="0.3">
      <c r="A88" s="9">
        <v>1002</v>
      </c>
      <c r="B88" s="6" t="s">
        <v>184</v>
      </c>
      <c r="C88" s="8" t="s">
        <v>185</v>
      </c>
      <c r="D88" s="7" t="str">
        <f t="shared" si="3"/>
        <v>Morning</v>
      </c>
      <c r="E88" s="5" t="s">
        <v>32</v>
      </c>
      <c r="F88" s="5" t="s">
        <v>14</v>
      </c>
      <c r="I88" s="5">
        <v>44.55</v>
      </c>
      <c r="J88" s="5" t="str">
        <f t="shared" si="2"/>
        <v>Low</v>
      </c>
      <c r="K88" s="5">
        <v>2</v>
      </c>
      <c r="L88" s="5">
        <v>5</v>
      </c>
      <c r="M88" s="5" t="b">
        <v>0</v>
      </c>
      <c r="P88" s="10"/>
    </row>
    <row r="89" spans="1:16" x14ac:dyDescent="0.3">
      <c r="A89" s="9">
        <v>1002</v>
      </c>
      <c r="B89" s="6" t="s">
        <v>186</v>
      </c>
      <c r="C89" s="8" t="s">
        <v>187</v>
      </c>
      <c r="D89" s="7" t="str">
        <f t="shared" si="3"/>
        <v>Night</v>
      </c>
      <c r="E89" s="5" t="s">
        <v>13</v>
      </c>
      <c r="F89" s="5" t="s">
        <v>14</v>
      </c>
      <c r="I89" s="5">
        <v>23.75</v>
      </c>
      <c r="J89" s="5" t="str">
        <f t="shared" si="2"/>
        <v>Low</v>
      </c>
      <c r="K89" s="5">
        <v>2</v>
      </c>
      <c r="L89" s="5">
        <v>7</v>
      </c>
      <c r="M89" s="5" t="b">
        <v>0</v>
      </c>
      <c r="P89" s="10"/>
    </row>
    <row r="90" spans="1:16" x14ac:dyDescent="0.3">
      <c r="A90" s="9">
        <v>1002</v>
      </c>
      <c r="B90" s="6" t="s">
        <v>188</v>
      </c>
      <c r="C90" s="8" t="s">
        <v>189</v>
      </c>
      <c r="D90" s="7" t="str">
        <f t="shared" si="3"/>
        <v>Night</v>
      </c>
      <c r="E90" s="5" t="s">
        <v>23</v>
      </c>
      <c r="F90" s="5" t="s">
        <v>14</v>
      </c>
      <c r="I90" s="5">
        <v>16.399999999999999</v>
      </c>
      <c r="J90" s="5" t="str">
        <f t="shared" si="2"/>
        <v>Low</v>
      </c>
      <c r="K90" s="5">
        <v>3</v>
      </c>
      <c r="L90" s="5">
        <v>4</v>
      </c>
      <c r="M90" s="5" t="b">
        <v>0</v>
      </c>
      <c r="P90" s="10"/>
    </row>
    <row r="91" spans="1:16" x14ac:dyDescent="0.3">
      <c r="A91" s="9">
        <v>1002</v>
      </c>
      <c r="B91" s="6" t="s">
        <v>145</v>
      </c>
      <c r="C91" s="8" t="s">
        <v>190</v>
      </c>
      <c r="D91" s="7" t="str">
        <f t="shared" si="3"/>
        <v>Evening</v>
      </c>
      <c r="E91" s="5" t="s">
        <v>25</v>
      </c>
      <c r="F91" s="5" t="s">
        <v>18</v>
      </c>
      <c r="I91" s="5">
        <v>14.61</v>
      </c>
      <c r="J91" s="5" t="str">
        <f t="shared" si="2"/>
        <v>Low</v>
      </c>
      <c r="K91" s="5">
        <v>1</v>
      </c>
      <c r="L91" s="5">
        <v>2</v>
      </c>
      <c r="M91" s="5" t="b">
        <v>0</v>
      </c>
      <c r="P91" s="10"/>
    </row>
    <row r="92" spans="1:16" x14ac:dyDescent="0.3">
      <c r="A92" s="9">
        <v>1002</v>
      </c>
      <c r="B92" s="6" t="s">
        <v>191</v>
      </c>
      <c r="C92" s="8" t="s">
        <v>192</v>
      </c>
      <c r="D92" s="7" t="str">
        <f t="shared" si="3"/>
        <v>Night</v>
      </c>
      <c r="E92" s="5" t="s">
        <v>22</v>
      </c>
      <c r="F92" s="5" t="s">
        <v>16</v>
      </c>
      <c r="I92" s="5">
        <v>19.579999999999998</v>
      </c>
      <c r="J92" s="5" t="str">
        <f t="shared" si="2"/>
        <v>Low</v>
      </c>
      <c r="K92" s="5">
        <v>1</v>
      </c>
      <c r="L92" s="5">
        <v>4</v>
      </c>
      <c r="M92" s="5" t="b">
        <v>1</v>
      </c>
      <c r="P92" s="10"/>
    </row>
    <row r="93" spans="1:16" x14ac:dyDescent="0.3">
      <c r="A93" s="9">
        <v>1002</v>
      </c>
      <c r="B93" s="6" t="s">
        <v>92</v>
      </c>
      <c r="C93" s="8" t="s">
        <v>193</v>
      </c>
      <c r="D93" s="7" t="str">
        <f t="shared" si="3"/>
        <v>Evening</v>
      </c>
      <c r="E93" s="5" t="s">
        <v>33</v>
      </c>
      <c r="F93" s="5" t="s">
        <v>12</v>
      </c>
      <c r="I93" s="5">
        <v>8.5399999999999991</v>
      </c>
      <c r="J93" s="5" t="str">
        <f t="shared" si="2"/>
        <v>Low</v>
      </c>
      <c r="K93" s="5">
        <v>1</v>
      </c>
      <c r="L93" s="5">
        <v>5</v>
      </c>
      <c r="M93" s="5" t="b">
        <v>0</v>
      </c>
      <c r="P93" s="10"/>
    </row>
    <row r="94" spans="1:16" x14ac:dyDescent="0.3">
      <c r="A94" s="9">
        <v>1002</v>
      </c>
      <c r="B94" s="6" t="s">
        <v>149</v>
      </c>
      <c r="C94" s="8" t="s">
        <v>194</v>
      </c>
      <c r="D94" s="7" t="str">
        <f t="shared" si="3"/>
        <v>Night</v>
      </c>
      <c r="E94" s="5" t="s">
        <v>11</v>
      </c>
      <c r="F94" s="5" t="s">
        <v>12</v>
      </c>
      <c r="I94" s="5">
        <v>2.62</v>
      </c>
      <c r="J94" s="5" t="str">
        <f t="shared" si="2"/>
        <v>Low</v>
      </c>
      <c r="K94" s="5">
        <v>1</v>
      </c>
      <c r="L94" s="5">
        <v>5</v>
      </c>
      <c r="M94" s="5" t="b">
        <v>0</v>
      </c>
      <c r="P94" s="10"/>
    </row>
    <row r="95" spans="1:16" x14ac:dyDescent="0.3">
      <c r="A95" s="9">
        <v>1002</v>
      </c>
      <c r="B95" s="6" t="s">
        <v>195</v>
      </c>
      <c r="C95" s="8" t="s">
        <v>196</v>
      </c>
      <c r="D95" s="7" t="str">
        <f t="shared" si="3"/>
        <v>Night</v>
      </c>
      <c r="E95" s="5" t="s">
        <v>23</v>
      </c>
      <c r="F95" s="5" t="s">
        <v>14</v>
      </c>
      <c r="I95" s="5">
        <v>19.760000000000002</v>
      </c>
      <c r="J95" s="5" t="str">
        <f t="shared" si="2"/>
        <v>Low</v>
      </c>
      <c r="K95" s="5">
        <v>6</v>
      </c>
      <c r="L95" s="5">
        <v>6</v>
      </c>
      <c r="M95" s="5" t="b">
        <v>0</v>
      </c>
      <c r="P95" s="10"/>
    </row>
    <row r="96" spans="1:16" x14ac:dyDescent="0.3">
      <c r="A96" s="9">
        <v>1002</v>
      </c>
      <c r="B96" s="6" t="s">
        <v>197</v>
      </c>
      <c r="C96" s="8" t="s">
        <v>198</v>
      </c>
      <c r="D96" s="7" t="str">
        <f t="shared" si="3"/>
        <v>Morning</v>
      </c>
      <c r="E96" s="5" t="s">
        <v>21</v>
      </c>
      <c r="F96" s="5" t="s">
        <v>12</v>
      </c>
      <c r="I96" s="5">
        <v>80.98</v>
      </c>
      <c r="J96" s="5" t="str">
        <f t="shared" si="2"/>
        <v>Moderate</v>
      </c>
      <c r="K96" s="5">
        <v>7</v>
      </c>
      <c r="L96" s="5">
        <v>9</v>
      </c>
      <c r="M96" s="5" t="b">
        <v>0</v>
      </c>
      <c r="P96" s="10"/>
    </row>
    <row r="97" spans="1:16" x14ac:dyDescent="0.3">
      <c r="A97" s="9">
        <v>1003</v>
      </c>
      <c r="B97" s="6" t="s">
        <v>199</v>
      </c>
      <c r="C97" s="8" t="s">
        <v>200</v>
      </c>
      <c r="D97" s="7" t="str">
        <f t="shared" si="3"/>
        <v>Afternoon</v>
      </c>
      <c r="E97" s="5" t="s">
        <v>20</v>
      </c>
      <c r="F97" s="5" t="s">
        <v>16</v>
      </c>
      <c r="I97" s="5">
        <v>33.26</v>
      </c>
      <c r="J97" s="5" t="str">
        <f t="shared" si="2"/>
        <v>Low</v>
      </c>
      <c r="K97" s="5">
        <v>3</v>
      </c>
      <c r="L97" s="5">
        <v>5</v>
      </c>
      <c r="M97" s="5" t="b">
        <v>1</v>
      </c>
      <c r="P97" s="10"/>
    </row>
    <row r="98" spans="1:16" x14ac:dyDescent="0.3">
      <c r="A98" s="9">
        <v>1003</v>
      </c>
      <c r="B98" s="6" t="s">
        <v>96</v>
      </c>
      <c r="C98" s="8" t="s">
        <v>201</v>
      </c>
      <c r="D98" s="7" t="str">
        <f t="shared" si="3"/>
        <v>Afternoon</v>
      </c>
      <c r="E98" s="5" t="s">
        <v>23</v>
      </c>
      <c r="F98" s="5" t="s">
        <v>14</v>
      </c>
      <c r="I98" s="5">
        <v>21.09</v>
      </c>
      <c r="J98" s="5" t="str">
        <f t="shared" si="2"/>
        <v>Low</v>
      </c>
      <c r="K98" s="5">
        <v>4</v>
      </c>
      <c r="L98" s="5">
        <v>3</v>
      </c>
      <c r="M98" s="5" t="b">
        <v>0</v>
      </c>
      <c r="P98" s="10"/>
    </row>
    <row r="99" spans="1:16" x14ac:dyDescent="0.3">
      <c r="A99" s="9">
        <v>1003</v>
      </c>
      <c r="B99" s="6" t="s">
        <v>156</v>
      </c>
      <c r="C99" s="8" t="s">
        <v>202</v>
      </c>
      <c r="D99" s="7" t="str">
        <f t="shared" si="3"/>
        <v>Night</v>
      </c>
      <c r="E99" s="5" t="s">
        <v>30</v>
      </c>
      <c r="F99" s="5" t="s">
        <v>18</v>
      </c>
      <c r="I99" s="5">
        <v>3.36</v>
      </c>
      <c r="J99" s="5" t="str">
        <f t="shared" si="2"/>
        <v>Low</v>
      </c>
      <c r="K99" s="5">
        <v>1</v>
      </c>
      <c r="L99" s="5">
        <v>3</v>
      </c>
      <c r="M99" s="5" t="b">
        <v>0</v>
      </c>
      <c r="P99" s="10"/>
    </row>
    <row r="100" spans="1:16" x14ac:dyDescent="0.3">
      <c r="A100" s="9">
        <v>1003</v>
      </c>
      <c r="B100" s="6" t="s">
        <v>49</v>
      </c>
      <c r="C100" s="8" t="s">
        <v>203</v>
      </c>
      <c r="D100" s="7" t="str">
        <f t="shared" si="3"/>
        <v>Evening</v>
      </c>
      <c r="E100" s="5" t="s">
        <v>17</v>
      </c>
      <c r="F100" s="5" t="s">
        <v>18</v>
      </c>
      <c r="I100" s="5">
        <v>9.6199999999999992</v>
      </c>
      <c r="J100" s="5" t="str">
        <f t="shared" si="2"/>
        <v>Low</v>
      </c>
      <c r="K100" s="5">
        <v>4</v>
      </c>
      <c r="L100" s="5">
        <v>8</v>
      </c>
      <c r="M100" s="5" t="b">
        <v>0</v>
      </c>
      <c r="P100" s="10"/>
    </row>
    <row r="101" spans="1:16" x14ac:dyDescent="0.3">
      <c r="A101" s="9">
        <v>1003</v>
      </c>
      <c r="B101" s="6" t="s">
        <v>204</v>
      </c>
      <c r="C101" s="8" t="s">
        <v>205</v>
      </c>
      <c r="D101" s="7" t="str">
        <f t="shared" si="3"/>
        <v>Night</v>
      </c>
      <c r="E101" s="5" t="s">
        <v>30</v>
      </c>
      <c r="F101" s="5" t="s">
        <v>18</v>
      </c>
      <c r="I101" s="5">
        <v>17.71</v>
      </c>
      <c r="J101" s="5" t="str">
        <f t="shared" si="2"/>
        <v>Low</v>
      </c>
      <c r="K101" s="5">
        <v>2</v>
      </c>
      <c r="L101" s="5">
        <v>3</v>
      </c>
      <c r="M101" s="5" t="b">
        <v>0</v>
      </c>
      <c r="P101" s="10"/>
    </row>
    <row r="102" spans="1:16" x14ac:dyDescent="0.3">
      <c r="A102" s="9">
        <v>1003</v>
      </c>
      <c r="B102" s="6" t="s">
        <v>206</v>
      </c>
      <c r="C102" s="8" t="s">
        <v>207</v>
      </c>
      <c r="D102" s="7" t="str">
        <f t="shared" si="3"/>
        <v>Evening</v>
      </c>
      <c r="E102" s="5" t="s">
        <v>32</v>
      </c>
      <c r="F102" s="5" t="s">
        <v>14</v>
      </c>
      <c r="I102" s="5">
        <v>75.98</v>
      </c>
      <c r="J102" s="5" t="str">
        <f t="shared" si="2"/>
        <v>Moderate</v>
      </c>
      <c r="K102" s="5">
        <v>3</v>
      </c>
      <c r="L102" s="5">
        <v>7</v>
      </c>
      <c r="M102" s="5" t="b">
        <v>0</v>
      </c>
      <c r="P102" s="10"/>
    </row>
    <row r="103" spans="1:16" x14ac:dyDescent="0.3">
      <c r="A103" s="9">
        <v>1003</v>
      </c>
      <c r="B103" s="6" t="s">
        <v>109</v>
      </c>
      <c r="C103" s="8" t="s">
        <v>208</v>
      </c>
      <c r="D103" s="7" t="str">
        <f t="shared" si="3"/>
        <v>Night</v>
      </c>
      <c r="E103" s="5" t="s">
        <v>31</v>
      </c>
      <c r="F103" s="5" t="s">
        <v>18</v>
      </c>
      <c r="I103" s="5">
        <v>175.32</v>
      </c>
      <c r="J103" s="5" t="str">
        <f t="shared" si="2"/>
        <v>High</v>
      </c>
      <c r="K103" s="5">
        <v>2</v>
      </c>
      <c r="L103" s="5">
        <v>3</v>
      </c>
      <c r="M103" s="5" t="b">
        <v>0</v>
      </c>
      <c r="N103" s="5">
        <v>117299</v>
      </c>
      <c r="O103" s="5">
        <v>6201</v>
      </c>
      <c r="P103" s="10">
        <v>736</v>
      </c>
    </row>
    <row r="104" spans="1:16" x14ac:dyDescent="0.3">
      <c r="A104" s="9">
        <v>1003</v>
      </c>
      <c r="B104" s="6" t="s">
        <v>161</v>
      </c>
      <c r="C104" s="8" t="s">
        <v>209</v>
      </c>
      <c r="D104" s="7" t="str">
        <f t="shared" si="3"/>
        <v>Morning</v>
      </c>
      <c r="E104" s="5" t="s">
        <v>15</v>
      </c>
      <c r="F104" s="5" t="s">
        <v>16</v>
      </c>
      <c r="I104" s="5">
        <v>44.08</v>
      </c>
      <c r="J104" s="5" t="str">
        <f t="shared" si="2"/>
        <v>Low</v>
      </c>
      <c r="K104" s="5">
        <v>4</v>
      </c>
      <c r="L104" s="5">
        <v>8</v>
      </c>
      <c r="M104" s="5" t="b">
        <v>1</v>
      </c>
      <c r="P104" s="10"/>
    </row>
    <row r="105" spans="1:16" x14ac:dyDescent="0.3">
      <c r="A105" s="9">
        <v>1003</v>
      </c>
      <c r="B105" s="6" t="s">
        <v>163</v>
      </c>
      <c r="C105" s="8" t="s">
        <v>210</v>
      </c>
      <c r="D105" s="7" t="str">
        <f t="shared" si="3"/>
        <v>Night</v>
      </c>
      <c r="E105" s="5" t="s">
        <v>26</v>
      </c>
      <c r="F105" s="5" t="s">
        <v>12</v>
      </c>
      <c r="I105" s="5">
        <v>4.72</v>
      </c>
      <c r="J105" s="5" t="str">
        <f t="shared" si="2"/>
        <v>Low</v>
      </c>
      <c r="K105" s="5">
        <v>4</v>
      </c>
      <c r="L105" s="5">
        <v>5</v>
      </c>
      <c r="M105" s="5" t="b">
        <v>0</v>
      </c>
      <c r="P105" s="10"/>
    </row>
    <row r="106" spans="1:16" x14ac:dyDescent="0.3">
      <c r="A106" s="9">
        <v>1003</v>
      </c>
      <c r="B106" s="6" t="s">
        <v>211</v>
      </c>
      <c r="C106" s="8" t="s">
        <v>212</v>
      </c>
      <c r="D106" s="7" t="str">
        <f t="shared" si="3"/>
        <v>Morning</v>
      </c>
      <c r="E106" s="5" t="s">
        <v>33</v>
      </c>
      <c r="F106" s="5" t="s">
        <v>12</v>
      </c>
      <c r="I106" s="5">
        <v>25.3</v>
      </c>
      <c r="J106" s="5" t="str">
        <f t="shared" si="2"/>
        <v>Low</v>
      </c>
      <c r="K106" s="5">
        <v>2</v>
      </c>
      <c r="L106" s="5">
        <v>7</v>
      </c>
      <c r="M106" s="5" t="b">
        <v>0</v>
      </c>
      <c r="P106" s="10"/>
    </row>
    <row r="107" spans="1:16" x14ac:dyDescent="0.3">
      <c r="A107" s="9">
        <v>1003</v>
      </c>
      <c r="B107" s="6" t="s">
        <v>213</v>
      </c>
      <c r="C107" s="8" t="s">
        <v>214</v>
      </c>
      <c r="D107" s="7" t="str">
        <f t="shared" si="3"/>
        <v>Night</v>
      </c>
      <c r="E107" s="5" t="s">
        <v>17</v>
      </c>
      <c r="F107" s="5" t="s">
        <v>18</v>
      </c>
      <c r="I107" s="5">
        <v>1.04</v>
      </c>
      <c r="J107" s="5" t="str">
        <f t="shared" si="2"/>
        <v>Low</v>
      </c>
      <c r="K107" s="5">
        <v>1</v>
      </c>
      <c r="L107" s="5">
        <v>7</v>
      </c>
      <c r="M107" s="5" t="b">
        <v>0</v>
      </c>
      <c r="P107" s="10"/>
    </row>
    <row r="108" spans="1:16" x14ac:dyDescent="0.3">
      <c r="A108" s="9">
        <v>1003</v>
      </c>
      <c r="B108" s="6" t="s">
        <v>120</v>
      </c>
      <c r="C108" s="8" t="s">
        <v>215</v>
      </c>
      <c r="D108" s="7" t="str">
        <f t="shared" si="3"/>
        <v>Night</v>
      </c>
      <c r="E108" s="5" t="s">
        <v>30</v>
      </c>
      <c r="F108" s="5" t="s">
        <v>18</v>
      </c>
      <c r="I108" s="5">
        <v>127.93</v>
      </c>
      <c r="J108" s="5" t="str">
        <f t="shared" si="2"/>
        <v>High</v>
      </c>
      <c r="K108" s="5">
        <v>6</v>
      </c>
      <c r="L108" s="5">
        <v>4</v>
      </c>
      <c r="M108" s="5" t="b">
        <v>0</v>
      </c>
      <c r="P108" s="10"/>
    </row>
    <row r="109" spans="1:16" x14ac:dyDescent="0.3">
      <c r="A109" s="9">
        <v>1003</v>
      </c>
      <c r="B109" s="6" t="s">
        <v>120</v>
      </c>
      <c r="C109" s="8" t="s">
        <v>216</v>
      </c>
      <c r="D109" s="7" t="str">
        <f t="shared" si="3"/>
        <v>Afternoon</v>
      </c>
      <c r="E109" s="5" t="s">
        <v>23</v>
      </c>
      <c r="F109" s="5" t="s">
        <v>14</v>
      </c>
      <c r="I109" s="5">
        <v>75.260000000000005</v>
      </c>
      <c r="J109" s="5" t="str">
        <f t="shared" si="2"/>
        <v>Moderate</v>
      </c>
      <c r="K109" s="5">
        <v>0</v>
      </c>
      <c r="L109" s="5">
        <v>4</v>
      </c>
      <c r="M109" s="5" t="b">
        <v>0</v>
      </c>
      <c r="P109" s="10"/>
    </row>
    <row r="110" spans="1:16" x14ac:dyDescent="0.3">
      <c r="A110" s="9">
        <v>1003</v>
      </c>
      <c r="B110" s="6" t="s">
        <v>61</v>
      </c>
      <c r="C110" s="8" t="s">
        <v>217</v>
      </c>
      <c r="D110" s="7" t="str">
        <f t="shared" si="3"/>
        <v>Morning</v>
      </c>
      <c r="E110" s="5" t="s">
        <v>25</v>
      </c>
      <c r="F110" s="5" t="s">
        <v>18</v>
      </c>
      <c r="I110" s="5">
        <v>11.24</v>
      </c>
      <c r="J110" s="5" t="str">
        <f t="shared" si="2"/>
        <v>Low</v>
      </c>
      <c r="K110" s="5">
        <v>2</v>
      </c>
      <c r="L110" s="5">
        <v>3</v>
      </c>
      <c r="M110" s="5" t="b">
        <v>0</v>
      </c>
      <c r="P110" s="10"/>
    </row>
    <row r="111" spans="1:16" x14ac:dyDescent="0.3">
      <c r="A111" s="9">
        <v>1003</v>
      </c>
      <c r="B111" s="6" t="s">
        <v>65</v>
      </c>
      <c r="C111" s="8" t="s">
        <v>218</v>
      </c>
      <c r="D111" s="7" t="str">
        <f t="shared" si="3"/>
        <v>Afternoon</v>
      </c>
      <c r="E111" s="5" t="s">
        <v>17</v>
      </c>
      <c r="F111" s="5" t="s">
        <v>18</v>
      </c>
      <c r="I111" s="5">
        <v>22.95</v>
      </c>
      <c r="J111" s="5" t="str">
        <f t="shared" si="2"/>
        <v>Low</v>
      </c>
      <c r="K111" s="5">
        <v>1</v>
      </c>
      <c r="L111" s="5">
        <v>8</v>
      </c>
      <c r="M111" s="5" t="b">
        <v>0</v>
      </c>
      <c r="P111" s="10"/>
    </row>
    <row r="112" spans="1:16" x14ac:dyDescent="0.3">
      <c r="A112" s="9">
        <v>1003</v>
      </c>
      <c r="B112" s="6" t="s">
        <v>174</v>
      </c>
      <c r="C112" s="8" t="s">
        <v>219</v>
      </c>
      <c r="D112" s="7" t="str">
        <f t="shared" si="3"/>
        <v>Afternoon</v>
      </c>
      <c r="E112" s="5" t="s">
        <v>31</v>
      </c>
      <c r="F112" s="5" t="s">
        <v>18</v>
      </c>
      <c r="I112" s="5">
        <v>4.5199999999999996</v>
      </c>
      <c r="J112" s="5" t="str">
        <f t="shared" si="2"/>
        <v>Low</v>
      </c>
      <c r="K112" s="5">
        <v>1</v>
      </c>
      <c r="L112" s="5">
        <v>7</v>
      </c>
      <c r="M112" s="5" t="b">
        <v>0</v>
      </c>
      <c r="N112" s="5">
        <v>181742</v>
      </c>
      <c r="O112" s="5">
        <v>15139</v>
      </c>
      <c r="P112" s="10">
        <v>3100</v>
      </c>
    </row>
    <row r="113" spans="1:16" x14ac:dyDescent="0.3">
      <c r="A113" s="9">
        <v>1003</v>
      </c>
      <c r="B113" s="6" t="s">
        <v>129</v>
      </c>
      <c r="C113" s="8" t="s">
        <v>220</v>
      </c>
      <c r="D113" s="7" t="str">
        <f t="shared" si="3"/>
        <v>Afternoon</v>
      </c>
      <c r="E113" s="5" t="s">
        <v>32</v>
      </c>
      <c r="F113" s="5" t="s">
        <v>14</v>
      </c>
      <c r="I113" s="5">
        <v>5.66</v>
      </c>
      <c r="J113" s="5" t="str">
        <f t="shared" si="2"/>
        <v>Low</v>
      </c>
      <c r="K113" s="5">
        <v>0</v>
      </c>
      <c r="L113" s="5">
        <v>8</v>
      </c>
      <c r="M113" s="5" t="b">
        <v>0</v>
      </c>
      <c r="P113" s="10"/>
    </row>
    <row r="114" spans="1:16" x14ac:dyDescent="0.3">
      <c r="A114" s="9">
        <v>1003</v>
      </c>
      <c r="B114" s="6" t="s">
        <v>131</v>
      </c>
      <c r="C114" s="8" t="s">
        <v>221</v>
      </c>
      <c r="D114" s="7" t="str">
        <f t="shared" si="3"/>
        <v>Afternoon</v>
      </c>
      <c r="E114" s="5" t="s">
        <v>29</v>
      </c>
      <c r="F114" s="5" t="s">
        <v>16</v>
      </c>
      <c r="I114" s="5">
        <v>0.89</v>
      </c>
      <c r="J114" s="5" t="str">
        <f t="shared" si="2"/>
        <v>Low</v>
      </c>
      <c r="K114" s="5">
        <v>2</v>
      </c>
      <c r="L114" s="5">
        <v>8</v>
      </c>
      <c r="M114" s="5" t="b">
        <v>1</v>
      </c>
      <c r="P114" s="10"/>
    </row>
    <row r="115" spans="1:16" x14ac:dyDescent="0.3">
      <c r="A115" s="9">
        <v>1003</v>
      </c>
      <c r="B115" s="6" t="s">
        <v>222</v>
      </c>
      <c r="C115" s="8" t="s">
        <v>223</v>
      </c>
      <c r="D115" s="7" t="str">
        <f t="shared" si="3"/>
        <v>Morning</v>
      </c>
      <c r="E115" s="5" t="s">
        <v>19</v>
      </c>
      <c r="F115" s="5" t="s">
        <v>14</v>
      </c>
      <c r="I115" s="5">
        <v>185.65</v>
      </c>
      <c r="J115" s="5" t="str">
        <f t="shared" si="2"/>
        <v>High</v>
      </c>
      <c r="K115" s="5">
        <v>1</v>
      </c>
      <c r="L115" s="5">
        <v>4</v>
      </c>
      <c r="M115" s="5" t="b">
        <v>0</v>
      </c>
      <c r="P115" s="10"/>
    </row>
    <row r="116" spans="1:16" x14ac:dyDescent="0.3">
      <c r="A116" s="9">
        <v>1003</v>
      </c>
      <c r="B116" s="6" t="s">
        <v>222</v>
      </c>
      <c r="C116" s="8" t="s">
        <v>224</v>
      </c>
      <c r="D116" s="7" t="str">
        <f t="shared" si="3"/>
        <v>Morning</v>
      </c>
      <c r="E116" s="5" t="s">
        <v>32</v>
      </c>
      <c r="F116" s="5" t="s">
        <v>14</v>
      </c>
      <c r="I116" s="5">
        <v>42.78</v>
      </c>
      <c r="J116" s="5" t="str">
        <f t="shared" si="2"/>
        <v>Low</v>
      </c>
      <c r="K116" s="5">
        <v>3</v>
      </c>
      <c r="L116" s="5">
        <v>5</v>
      </c>
      <c r="M116" s="5" t="b">
        <v>0</v>
      </c>
      <c r="P116" s="10"/>
    </row>
    <row r="117" spans="1:16" x14ac:dyDescent="0.3">
      <c r="A117" s="9">
        <v>1003</v>
      </c>
      <c r="B117" s="6" t="s">
        <v>180</v>
      </c>
      <c r="C117" s="8" t="s">
        <v>225</v>
      </c>
      <c r="D117" s="7" t="str">
        <f t="shared" si="3"/>
        <v>Night</v>
      </c>
      <c r="E117" s="5" t="s">
        <v>20</v>
      </c>
      <c r="F117" s="5" t="s">
        <v>16</v>
      </c>
      <c r="I117" s="5">
        <v>7.52</v>
      </c>
      <c r="J117" s="5" t="str">
        <f t="shared" si="2"/>
        <v>Low</v>
      </c>
      <c r="K117" s="5">
        <v>3</v>
      </c>
      <c r="L117" s="5">
        <v>5</v>
      </c>
      <c r="M117" s="5" t="b">
        <v>1</v>
      </c>
      <c r="P117" s="10"/>
    </row>
    <row r="118" spans="1:16" x14ac:dyDescent="0.3">
      <c r="A118" s="9">
        <v>1003</v>
      </c>
      <c r="B118" s="6" t="s">
        <v>180</v>
      </c>
      <c r="C118" s="8" t="s">
        <v>226</v>
      </c>
      <c r="D118" s="7" t="str">
        <f t="shared" si="3"/>
        <v>Evening</v>
      </c>
      <c r="E118" s="5" t="s">
        <v>24</v>
      </c>
      <c r="F118" s="5" t="s">
        <v>14</v>
      </c>
      <c r="I118" s="5">
        <v>0.01</v>
      </c>
      <c r="J118" s="5" t="str">
        <f t="shared" si="2"/>
        <v>Low</v>
      </c>
      <c r="K118" s="5">
        <v>1</v>
      </c>
      <c r="L118" s="5">
        <v>7</v>
      </c>
      <c r="M118" s="5" t="b">
        <v>0</v>
      </c>
      <c r="P118" s="10"/>
    </row>
    <row r="119" spans="1:16" x14ac:dyDescent="0.3">
      <c r="A119" s="9">
        <v>1003</v>
      </c>
      <c r="B119" s="6" t="s">
        <v>137</v>
      </c>
      <c r="C119" s="8" t="s">
        <v>227</v>
      </c>
      <c r="D119" s="7" t="str">
        <f t="shared" si="3"/>
        <v>Night</v>
      </c>
      <c r="E119" s="5" t="s">
        <v>27</v>
      </c>
      <c r="F119" s="5" t="s">
        <v>18</v>
      </c>
      <c r="I119" s="5">
        <v>1.71</v>
      </c>
      <c r="J119" s="5" t="str">
        <f t="shared" si="2"/>
        <v>Low</v>
      </c>
      <c r="K119" s="5">
        <v>1</v>
      </c>
      <c r="L119" s="5">
        <v>3</v>
      </c>
      <c r="M119" s="5" t="b">
        <v>0</v>
      </c>
      <c r="P119" s="10"/>
    </row>
    <row r="120" spans="1:16" x14ac:dyDescent="0.3">
      <c r="A120" s="9">
        <v>1003</v>
      </c>
      <c r="B120" s="6" t="s">
        <v>140</v>
      </c>
      <c r="C120" s="8" t="s">
        <v>228</v>
      </c>
      <c r="D120" s="7" t="str">
        <f t="shared" si="3"/>
        <v>Night</v>
      </c>
      <c r="E120" s="5" t="s">
        <v>34</v>
      </c>
      <c r="F120" s="5" t="s">
        <v>12</v>
      </c>
      <c r="I120" s="5">
        <v>24.67</v>
      </c>
      <c r="J120" s="5" t="str">
        <f t="shared" si="2"/>
        <v>Low</v>
      </c>
      <c r="K120" s="5">
        <v>1</v>
      </c>
      <c r="L120" s="5">
        <v>8</v>
      </c>
      <c r="M120" s="5" t="b">
        <v>0</v>
      </c>
      <c r="P120" s="10"/>
    </row>
    <row r="121" spans="1:16" x14ac:dyDescent="0.3">
      <c r="A121" s="9">
        <v>1003</v>
      </c>
      <c r="B121" s="6" t="s">
        <v>186</v>
      </c>
      <c r="C121" s="8" t="s">
        <v>229</v>
      </c>
      <c r="D121" s="7" t="str">
        <f t="shared" si="3"/>
        <v>Morning</v>
      </c>
      <c r="E121" s="5" t="s">
        <v>19</v>
      </c>
      <c r="F121" s="5" t="s">
        <v>14</v>
      </c>
      <c r="I121" s="5">
        <v>17.920000000000002</v>
      </c>
      <c r="J121" s="5" t="str">
        <f t="shared" si="2"/>
        <v>Low</v>
      </c>
      <c r="K121" s="5">
        <v>2</v>
      </c>
      <c r="L121" s="5">
        <v>8</v>
      </c>
      <c r="M121" s="5" t="b">
        <v>0</v>
      </c>
      <c r="P121" s="10"/>
    </row>
    <row r="122" spans="1:16" x14ac:dyDescent="0.3">
      <c r="A122" s="9">
        <v>1003</v>
      </c>
      <c r="B122" s="6" t="s">
        <v>186</v>
      </c>
      <c r="C122" s="8" t="s">
        <v>230</v>
      </c>
      <c r="D122" s="7" t="str">
        <f t="shared" si="3"/>
        <v>Night</v>
      </c>
      <c r="E122" s="5" t="s">
        <v>25</v>
      </c>
      <c r="F122" s="5" t="s">
        <v>18</v>
      </c>
      <c r="I122" s="5">
        <v>22.26</v>
      </c>
      <c r="J122" s="5" t="str">
        <f t="shared" si="2"/>
        <v>Low</v>
      </c>
      <c r="K122" s="5">
        <v>1</v>
      </c>
      <c r="L122" s="5">
        <v>3</v>
      </c>
      <c r="M122" s="5" t="b">
        <v>0</v>
      </c>
      <c r="P122" s="10"/>
    </row>
    <row r="123" spans="1:16" x14ac:dyDescent="0.3">
      <c r="A123" s="9">
        <v>1003</v>
      </c>
      <c r="B123" s="6" t="s">
        <v>231</v>
      </c>
      <c r="C123" s="8" t="s">
        <v>232</v>
      </c>
      <c r="D123" s="7" t="str">
        <f t="shared" si="3"/>
        <v>Night</v>
      </c>
      <c r="E123" s="5" t="s">
        <v>20</v>
      </c>
      <c r="F123" s="5" t="s">
        <v>16</v>
      </c>
      <c r="I123" s="5">
        <v>0.56000000000000005</v>
      </c>
      <c r="J123" s="5" t="str">
        <f t="shared" si="2"/>
        <v>Low</v>
      </c>
      <c r="K123" s="5">
        <v>8</v>
      </c>
      <c r="L123" s="5">
        <v>1</v>
      </c>
      <c r="M123" s="5" t="b">
        <v>1</v>
      </c>
      <c r="P123" s="10"/>
    </row>
    <row r="124" spans="1:16" x14ac:dyDescent="0.3">
      <c r="A124" s="9">
        <v>1003</v>
      </c>
      <c r="B124" s="6" t="s">
        <v>90</v>
      </c>
      <c r="C124" s="8" t="s">
        <v>233</v>
      </c>
      <c r="D124" s="7" t="str">
        <f t="shared" si="3"/>
        <v>Morning</v>
      </c>
      <c r="E124" s="5" t="s">
        <v>29</v>
      </c>
      <c r="F124" s="5" t="s">
        <v>16</v>
      </c>
      <c r="I124" s="5">
        <v>45.76</v>
      </c>
      <c r="J124" s="5" t="str">
        <f t="shared" si="2"/>
        <v>Low</v>
      </c>
      <c r="K124" s="5">
        <v>2</v>
      </c>
      <c r="L124" s="5">
        <v>4</v>
      </c>
      <c r="M124" s="5" t="b">
        <v>1</v>
      </c>
      <c r="P124" s="10"/>
    </row>
    <row r="125" spans="1:16" x14ac:dyDescent="0.3">
      <c r="A125" s="9">
        <v>1003</v>
      </c>
      <c r="B125" s="6" t="s">
        <v>147</v>
      </c>
      <c r="C125" s="8" t="s">
        <v>234</v>
      </c>
      <c r="D125" s="7" t="str">
        <f t="shared" si="3"/>
        <v>Afternoon</v>
      </c>
      <c r="E125" s="5" t="s">
        <v>20</v>
      </c>
      <c r="F125" s="5" t="s">
        <v>16</v>
      </c>
      <c r="I125" s="5">
        <v>30.89</v>
      </c>
      <c r="J125" s="5" t="str">
        <f t="shared" si="2"/>
        <v>Low</v>
      </c>
      <c r="K125" s="5">
        <v>0</v>
      </c>
      <c r="L125" s="5">
        <v>4</v>
      </c>
      <c r="M125" s="5" t="b">
        <v>1</v>
      </c>
      <c r="P125" s="10"/>
    </row>
    <row r="126" spans="1:16" x14ac:dyDescent="0.3">
      <c r="A126" s="9">
        <v>1003</v>
      </c>
      <c r="B126" s="6" t="s">
        <v>149</v>
      </c>
      <c r="C126" s="8" t="s">
        <v>235</v>
      </c>
      <c r="D126" s="7" t="str">
        <f t="shared" si="3"/>
        <v>Evening</v>
      </c>
      <c r="E126" s="5" t="s">
        <v>32</v>
      </c>
      <c r="F126" s="5" t="s">
        <v>14</v>
      </c>
      <c r="I126" s="5">
        <v>19.39</v>
      </c>
      <c r="J126" s="5" t="str">
        <f t="shared" si="2"/>
        <v>Low</v>
      </c>
      <c r="K126" s="5">
        <v>2</v>
      </c>
      <c r="L126" s="5">
        <v>2</v>
      </c>
      <c r="M126" s="5" t="b">
        <v>0</v>
      </c>
      <c r="P126" s="10"/>
    </row>
    <row r="127" spans="1:16" x14ac:dyDescent="0.3">
      <c r="A127" s="9">
        <v>1003</v>
      </c>
      <c r="B127" s="6" t="s">
        <v>236</v>
      </c>
      <c r="C127" s="8" t="s">
        <v>237</v>
      </c>
      <c r="D127" s="7" t="str">
        <f t="shared" si="3"/>
        <v>Afternoon</v>
      </c>
      <c r="E127" s="5" t="s">
        <v>29</v>
      </c>
      <c r="F127" s="5" t="s">
        <v>16</v>
      </c>
      <c r="I127" s="5">
        <v>43.05</v>
      </c>
      <c r="J127" s="5" t="str">
        <f t="shared" si="2"/>
        <v>Low</v>
      </c>
      <c r="K127" s="5">
        <v>4</v>
      </c>
      <c r="L127" s="5">
        <v>7</v>
      </c>
      <c r="M127" s="5" t="b">
        <v>1</v>
      </c>
      <c r="P127" s="10"/>
    </row>
    <row r="128" spans="1:16" x14ac:dyDescent="0.3">
      <c r="A128" s="9">
        <v>1003</v>
      </c>
      <c r="B128" s="6" t="s">
        <v>238</v>
      </c>
      <c r="C128" s="8" t="s">
        <v>239</v>
      </c>
      <c r="D128" s="7" t="str">
        <f t="shared" si="3"/>
        <v>Afternoon</v>
      </c>
      <c r="E128" s="5" t="s">
        <v>13</v>
      </c>
      <c r="F128" s="5" t="s">
        <v>14</v>
      </c>
      <c r="I128" s="5">
        <v>117.78</v>
      </c>
      <c r="J128" s="5" t="str">
        <f t="shared" si="2"/>
        <v>Moderate</v>
      </c>
      <c r="K128" s="5">
        <v>1</v>
      </c>
      <c r="L128" s="5">
        <v>8</v>
      </c>
      <c r="M128" s="5" t="b">
        <v>0</v>
      </c>
      <c r="P128" s="10"/>
    </row>
    <row r="129" spans="1:16" x14ac:dyDescent="0.3">
      <c r="A129" s="9">
        <v>1004</v>
      </c>
      <c r="B129" s="6" t="s">
        <v>199</v>
      </c>
      <c r="C129" s="8" t="s">
        <v>240</v>
      </c>
      <c r="D129" s="7" t="str">
        <f t="shared" si="3"/>
        <v>Evening</v>
      </c>
      <c r="E129" s="5" t="s">
        <v>31</v>
      </c>
      <c r="F129" s="5" t="s">
        <v>18</v>
      </c>
      <c r="I129" s="5">
        <v>5.96</v>
      </c>
      <c r="J129" s="5" t="str">
        <f t="shared" si="2"/>
        <v>Low</v>
      </c>
      <c r="K129" s="5">
        <v>3</v>
      </c>
      <c r="L129" s="5">
        <v>4</v>
      </c>
      <c r="M129" s="5" t="b">
        <v>0</v>
      </c>
      <c r="N129" s="5">
        <v>141455</v>
      </c>
      <c r="O129" s="5">
        <v>12489</v>
      </c>
      <c r="P129" s="10">
        <v>386</v>
      </c>
    </row>
    <row r="130" spans="1:16" x14ac:dyDescent="0.3">
      <c r="A130" s="9">
        <v>1004</v>
      </c>
      <c r="B130" s="6" t="s">
        <v>96</v>
      </c>
      <c r="C130" s="8" t="s">
        <v>241</v>
      </c>
      <c r="D130" s="7" t="str">
        <f t="shared" si="3"/>
        <v>Afternoon</v>
      </c>
      <c r="E130" s="5" t="s">
        <v>21</v>
      </c>
      <c r="F130" s="5" t="s">
        <v>12</v>
      </c>
      <c r="I130" s="5">
        <v>53.19</v>
      </c>
      <c r="J130" s="5" t="str">
        <f t="shared" ref="J130:J193" si="4">IF(I130&lt;=60,"Low",IF(I130&lt;=120,"Moderate","High"))</f>
        <v>Low</v>
      </c>
      <c r="K130" s="5">
        <v>5</v>
      </c>
      <c r="L130" s="5">
        <v>4</v>
      </c>
      <c r="M130" s="5" t="b">
        <v>0</v>
      </c>
      <c r="P130" s="10"/>
    </row>
    <row r="131" spans="1:16" x14ac:dyDescent="0.3">
      <c r="A131" s="9">
        <v>1004</v>
      </c>
      <c r="B131" s="6" t="s">
        <v>47</v>
      </c>
      <c r="C131" s="8" t="s">
        <v>242</v>
      </c>
      <c r="D131" s="7" t="str">
        <f t="shared" ref="D131:D194" si="5">IF(AND(TIMEVALUE(C131)&gt;=TIME(5,0,0), TIMEVALUE(C131)&lt;TIME(12,0,0)), "Morning",
 IF(AND(TIMEVALUE(C131)&gt;=TIME(12,0,0), TIMEVALUE(C131)&lt;TIME(17,0,0)), "Afternoon",
 IF(AND(TIMEVALUE(C131)&gt;=TIME(17,0,0), TIMEVALUE(C131)&lt;TIME(21,0,0)), "Evening",
 "Night")))</f>
        <v>Night</v>
      </c>
      <c r="E131" s="5" t="s">
        <v>21</v>
      </c>
      <c r="F131" s="5" t="s">
        <v>12</v>
      </c>
      <c r="I131" s="5">
        <v>15.95</v>
      </c>
      <c r="J131" s="5" t="str">
        <f t="shared" si="4"/>
        <v>Low</v>
      </c>
      <c r="K131" s="5">
        <v>3</v>
      </c>
      <c r="L131" s="5">
        <v>2</v>
      </c>
      <c r="M131" s="5" t="b">
        <v>0</v>
      </c>
      <c r="P131" s="10"/>
    </row>
    <row r="132" spans="1:16" x14ac:dyDescent="0.3">
      <c r="A132" s="9">
        <v>1004</v>
      </c>
      <c r="B132" s="6" t="s">
        <v>206</v>
      </c>
      <c r="C132" s="8" t="s">
        <v>243</v>
      </c>
      <c r="D132" s="7" t="str">
        <f t="shared" si="5"/>
        <v>Night</v>
      </c>
      <c r="E132" s="5" t="s">
        <v>13</v>
      </c>
      <c r="F132" s="5" t="s">
        <v>14</v>
      </c>
      <c r="I132" s="5">
        <v>5.45</v>
      </c>
      <c r="J132" s="5" t="str">
        <f t="shared" si="4"/>
        <v>Low</v>
      </c>
      <c r="K132" s="5">
        <v>3</v>
      </c>
      <c r="L132" s="5">
        <v>10</v>
      </c>
      <c r="M132" s="5" t="b">
        <v>0</v>
      </c>
      <c r="P132" s="10"/>
    </row>
    <row r="133" spans="1:16" x14ac:dyDescent="0.3">
      <c r="A133" s="9">
        <v>1004</v>
      </c>
      <c r="B133" s="6" t="s">
        <v>109</v>
      </c>
      <c r="C133" s="8" t="s">
        <v>244</v>
      </c>
      <c r="D133" s="7" t="str">
        <f t="shared" si="5"/>
        <v>Afternoon</v>
      </c>
      <c r="E133" s="5" t="s">
        <v>32</v>
      </c>
      <c r="F133" s="5" t="s">
        <v>14</v>
      </c>
      <c r="I133" s="5">
        <v>46.51</v>
      </c>
      <c r="J133" s="5" t="str">
        <f t="shared" si="4"/>
        <v>Low</v>
      </c>
      <c r="K133" s="5">
        <v>0</v>
      </c>
      <c r="L133" s="5">
        <v>6</v>
      </c>
      <c r="M133" s="5" t="b">
        <v>0</v>
      </c>
      <c r="P133" s="10"/>
    </row>
    <row r="134" spans="1:16" x14ac:dyDescent="0.3">
      <c r="A134" s="9">
        <v>1004</v>
      </c>
      <c r="B134" s="6" t="s">
        <v>161</v>
      </c>
      <c r="C134" s="8" t="s">
        <v>245</v>
      </c>
      <c r="D134" s="7" t="str">
        <f t="shared" si="5"/>
        <v>Night</v>
      </c>
      <c r="E134" s="5" t="s">
        <v>33</v>
      </c>
      <c r="F134" s="5" t="s">
        <v>12</v>
      </c>
      <c r="I134" s="5">
        <v>17.73</v>
      </c>
      <c r="J134" s="5" t="str">
        <f t="shared" si="4"/>
        <v>Low</v>
      </c>
      <c r="K134" s="5">
        <v>1</v>
      </c>
      <c r="L134" s="5">
        <v>6</v>
      </c>
      <c r="M134" s="5" t="b">
        <v>0</v>
      </c>
      <c r="P134" s="10"/>
    </row>
    <row r="135" spans="1:16" x14ac:dyDescent="0.3">
      <c r="A135" s="9">
        <v>1004</v>
      </c>
      <c r="B135" s="6" t="s">
        <v>163</v>
      </c>
      <c r="C135" s="8" t="s">
        <v>246</v>
      </c>
      <c r="D135" s="7" t="str">
        <f t="shared" si="5"/>
        <v>Evening</v>
      </c>
      <c r="E135" s="5" t="s">
        <v>28</v>
      </c>
      <c r="F135" s="5" t="s">
        <v>16</v>
      </c>
      <c r="I135" s="5">
        <v>1.24</v>
      </c>
      <c r="J135" s="5" t="str">
        <f t="shared" si="4"/>
        <v>Low</v>
      </c>
      <c r="K135" s="5">
        <v>1</v>
      </c>
      <c r="L135" s="5">
        <v>1</v>
      </c>
      <c r="M135" s="5" t="b">
        <v>1</v>
      </c>
      <c r="P135" s="10"/>
    </row>
    <row r="136" spans="1:16" x14ac:dyDescent="0.3">
      <c r="A136" s="9">
        <v>1004</v>
      </c>
      <c r="B136" s="6" t="s">
        <v>112</v>
      </c>
      <c r="C136" s="8" t="s">
        <v>247</v>
      </c>
      <c r="D136" s="7" t="str">
        <f t="shared" si="5"/>
        <v>Morning</v>
      </c>
      <c r="E136" s="5" t="s">
        <v>33</v>
      </c>
      <c r="F136" s="5" t="s">
        <v>12</v>
      </c>
      <c r="I136" s="5">
        <v>25.05</v>
      </c>
      <c r="J136" s="5" t="str">
        <f t="shared" si="4"/>
        <v>Low</v>
      </c>
      <c r="K136" s="5">
        <v>3</v>
      </c>
      <c r="L136" s="5">
        <v>3</v>
      </c>
      <c r="M136" s="5" t="b">
        <v>0</v>
      </c>
      <c r="P136" s="10"/>
    </row>
    <row r="137" spans="1:16" x14ac:dyDescent="0.3">
      <c r="A137" s="9">
        <v>1004</v>
      </c>
      <c r="B137" s="6" t="s">
        <v>116</v>
      </c>
      <c r="C137" s="8" t="s">
        <v>248</v>
      </c>
      <c r="D137" s="7" t="str">
        <f t="shared" si="5"/>
        <v>Night</v>
      </c>
      <c r="E137" s="5" t="s">
        <v>30</v>
      </c>
      <c r="F137" s="5" t="s">
        <v>18</v>
      </c>
      <c r="I137" s="5">
        <v>118.76</v>
      </c>
      <c r="J137" s="5" t="str">
        <f t="shared" si="4"/>
        <v>Moderate</v>
      </c>
      <c r="K137" s="5">
        <v>2</v>
      </c>
      <c r="L137" s="5">
        <v>7</v>
      </c>
      <c r="M137" s="5" t="b">
        <v>0</v>
      </c>
      <c r="P137" s="10"/>
    </row>
    <row r="138" spans="1:16" x14ac:dyDescent="0.3">
      <c r="A138" s="9">
        <v>1004</v>
      </c>
      <c r="B138" s="6" t="s">
        <v>249</v>
      </c>
      <c r="C138" s="8" t="s">
        <v>250</v>
      </c>
      <c r="D138" s="7" t="str">
        <f t="shared" si="5"/>
        <v>Night</v>
      </c>
      <c r="E138" s="5" t="s">
        <v>17</v>
      </c>
      <c r="F138" s="5" t="s">
        <v>18</v>
      </c>
      <c r="I138" s="5">
        <v>13.68</v>
      </c>
      <c r="J138" s="5" t="str">
        <f t="shared" si="4"/>
        <v>Low</v>
      </c>
      <c r="K138" s="5">
        <v>2</v>
      </c>
      <c r="L138" s="5">
        <v>10</v>
      </c>
      <c r="M138" s="5" t="b">
        <v>0</v>
      </c>
      <c r="P138" s="10"/>
    </row>
    <row r="139" spans="1:16" x14ac:dyDescent="0.3">
      <c r="A139" s="9">
        <v>1004</v>
      </c>
      <c r="B139" s="6" t="s">
        <v>249</v>
      </c>
      <c r="C139" s="8" t="s">
        <v>251</v>
      </c>
      <c r="D139" s="7" t="str">
        <f t="shared" si="5"/>
        <v>Morning</v>
      </c>
      <c r="E139" s="5" t="s">
        <v>17</v>
      </c>
      <c r="F139" s="5" t="s">
        <v>18</v>
      </c>
      <c r="I139" s="5">
        <v>35.85</v>
      </c>
      <c r="J139" s="5" t="str">
        <f t="shared" si="4"/>
        <v>Low</v>
      </c>
      <c r="K139" s="5">
        <v>0</v>
      </c>
      <c r="L139" s="5">
        <v>8</v>
      </c>
      <c r="M139" s="5" t="b">
        <v>0</v>
      </c>
      <c r="P139" s="10"/>
    </row>
    <row r="140" spans="1:16" x14ac:dyDescent="0.3">
      <c r="A140" s="9">
        <v>1004</v>
      </c>
      <c r="B140" s="6" t="s">
        <v>65</v>
      </c>
      <c r="C140" s="8" t="s">
        <v>252</v>
      </c>
      <c r="D140" s="7" t="str">
        <f t="shared" si="5"/>
        <v>Evening</v>
      </c>
      <c r="E140" s="5" t="s">
        <v>19</v>
      </c>
      <c r="F140" s="5" t="s">
        <v>14</v>
      </c>
      <c r="I140" s="5">
        <v>16.84</v>
      </c>
      <c r="J140" s="5" t="str">
        <f t="shared" si="4"/>
        <v>Low</v>
      </c>
      <c r="K140" s="5">
        <v>5</v>
      </c>
      <c r="L140" s="5">
        <v>4</v>
      </c>
      <c r="M140" s="5" t="b">
        <v>0</v>
      </c>
      <c r="P140" s="10"/>
    </row>
    <row r="141" spans="1:16" x14ac:dyDescent="0.3">
      <c r="A141" s="9">
        <v>1004</v>
      </c>
      <c r="B141" s="6" t="s">
        <v>253</v>
      </c>
      <c r="C141" s="8" t="s">
        <v>254</v>
      </c>
      <c r="D141" s="7" t="str">
        <f t="shared" si="5"/>
        <v>Night</v>
      </c>
      <c r="E141" s="5" t="s">
        <v>23</v>
      </c>
      <c r="F141" s="5" t="s">
        <v>14</v>
      </c>
      <c r="I141" s="5">
        <v>5.22</v>
      </c>
      <c r="J141" s="5" t="str">
        <f t="shared" si="4"/>
        <v>Low</v>
      </c>
      <c r="K141" s="5">
        <v>4</v>
      </c>
      <c r="L141" s="5">
        <v>7</v>
      </c>
      <c r="M141" s="5" t="b">
        <v>0</v>
      </c>
      <c r="P141" s="10"/>
    </row>
    <row r="142" spans="1:16" x14ac:dyDescent="0.3">
      <c r="A142" s="9">
        <v>1004</v>
      </c>
      <c r="B142" s="6" t="s">
        <v>125</v>
      </c>
      <c r="C142" s="8" t="s">
        <v>255</v>
      </c>
      <c r="D142" s="7" t="str">
        <f t="shared" si="5"/>
        <v>Morning</v>
      </c>
      <c r="E142" s="5" t="s">
        <v>20</v>
      </c>
      <c r="F142" s="5" t="s">
        <v>16</v>
      </c>
      <c r="I142" s="5">
        <v>4.51</v>
      </c>
      <c r="J142" s="5" t="str">
        <f t="shared" si="4"/>
        <v>Low</v>
      </c>
      <c r="K142" s="5">
        <v>1</v>
      </c>
      <c r="L142" s="5">
        <v>2</v>
      </c>
      <c r="M142" s="5" t="b">
        <v>1</v>
      </c>
      <c r="P142" s="10"/>
    </row>
    <row r="143" spans="1:16" x14ac:dyDescent="0.3">
      <c r="A143" s="9">
        <v>1004</v>
      </c>
      <c r="B143" s="6" t="s">
        <v>256</v>
      </c>
      <c r="C143" s="8" t="s">
        <v>257</v>
      </c>
      <c r="D143" s="7" t="str">
        <f t="shared" si="5"/>
        <v>Afternoon</v>
      </c>
      <c r="E143" s="5" t="s">
        <v>22</v>
      </c>
      <c r="F143" s="5" t="s">
        <v>16</v>
      </c>
      <c r="I143" s="5">
        <v>0.02</v>
      </c>
      <c r="J143" s="5" t="str">
        <f t="shared" si="4"/>
        <v>Low</v>
      </c>
      <c r="K143" s="5">
        <v>0</v>
      </c>
      <c r="L143" s="5">
        <v>3</v>
      </c>
      <c r="M143" s="5" t="b">
        <v>1</v>
      </c>
      <c r="P143" s="10"/>
    </row>
    <row r="144" spans="1:16" x14ac:dyDescent="0.3">
      <c r="A144" s="9">
        <v>1004</v>
      </c>
      <c r="B144" s="6" t="s">
        <v>69</v>
      </c>
      <c r="C144" s="8" t="s">
        <v>258</v>
      </c>
      <c r="D144" s="7" t="str">
        <f t="shared" si="5"/>
        <v>Night</v>
      </c>
      <c r="E144" s="5" t="s">
        <v>20</v>
      </c>
      <c r="F144" s="5" t="s">
        <v>16</v>
      </c>
      <c r="I144" s="5">
        <v>38.270000000000003</v>
      </c>
      <c r="J144" s="5" t="str">
        <f t="shared" si="4"/>
        <v>Low</v>
      </c>
      <c r="K144" s="5">
        <v>3</v>
      </c>
      <c r="L144" s="5">
        <v>8</v>
      </c>
      <c r="M144" s="5" t="b">
        <v>1</v>
      </c>
      <c r="P144" s="10"/>
    </row>
    <row r="145" spans="1:16" x14ac:dyDescent="0.3">
      <c r="A145" s="9">
        <v>1004</v>
      </c>
      <c r="B145" s="6" t="s">
        <v>176</v>
      </c>
      <c r="C145" s="8" t="s">
        <v>259</v>
      </c>
      <c r="D145" s="7" t="str">
        <f t="shared" si="5"/>
        <v>Morning</v>
      </c>
      <c r="E145" s="5" t="s">
        <v>22</v>
      </c>
      <c r="F145" s="5" t="s">
        <v>16</v>
      </c>
      <c r="I145" s="5">
        <v>175.2</v>
      </c>
      <c r="J145" s="5" t="str">
        <f t="shared" si="4"/>
        <v>High</v>
      </c>
      <c r="K145" s="5">
        <v>2</v>
      </c>
      <c r="L145" s="5">
        <v>4</v>
      </c>
      <c r="M145" s="5" t="b">
        <v>1</v>
      </c>
      <c r="P145" s="10"/>
    </row>
    <row r="146" spans="1:16" x14ac:dyDescent="0.3">
      <c r="A146" s="9">
        <v>1004</v>
      </c>
      <c r="B146" s="6" t="s">
        <v>75</v>
      </c>
      <c r="C146" s="8" t="s">
        <v>260</v>
      </c>
      <c r="D146" s="7" t="str">
        <f t="shared" si="5"/>
        <v>Evening</v>
      </c>
      <c r="E146" s="5" t="s">
        <v>30</v>
      </c>
      <c r="F146" s="5" t="s">
        <v>18</v>
      </c>
      <c r="I146" s="5">
        <v>23.52</v>
      </c>
      <c r="J146" s="5" t="str">
        <f t="shared" si="4"/>
        <v>Low</v>
      </c>
      <c r="K146" s="5">
        <v>1</v>
      </c>
      <c r="L146" s="5">
        <v>4</v>
      </c>
      <c r="M146" s="5" t="b">
        <v>0</v>
      </c>
      <c r="P146" s="10"/>
    </row>
    <row r="147" spans="1:16" x14ac:dyDescent="0.3">
      <c r="A147" s="9">
        <v>1004</v>
      </c>
      <c r="B147" s="6" t="s">
        <v>84</v>
      </c>
      <c r="C147" s="8" t="s">
        <v>261</v>
      </c>
      <c r="D147" s="7" t="str">
        <f t="shared" si="5"/>
        <v>Morning</v>
      </c>
      <c r="E147" s="5" t="s">
        <v>27</v>
      </c>
      <c r="F147" s="5" t="s">
        <v>18</v>
      </c>
      <c r="I147" s="5">
        <v>47.3</v>
      </c>
      <c r="J147" s="5" t="str">
        <f t="shared" si="4"/>
        <v>Low</v>
      </c>
      <c r="K147" s="5">
        <v>2</v>
      </c>
      <c r="L147" s="5">
        <v>10</v>
      </c>
      <c r="M147" s="5" t="b">
        <v>0</v>
      </c>
      <c r="P147" s="10"/>
    </row>
    <row r="148" spans="1:16" x14ac:dyDescent="0.3">
      <c r="A148" s="9">
        <v>1004</v>
      </c>
      <c r="B148" s="6" t="s">
        <v>180</v>
      </c>
      <c r="C148" s="8" t="s">
        <v>262</v>
      </c>
      <c r="D148" s="7" t="str">
        <f t="shared" si="5"/>
        <v>Morning</v>
      </c>
      <c r="E148" s="5" t="s">
        <v>29</v>
      </c>
      <c r="F148" s="5" t="s">
        <v>16</v>
      </c>
      <c r="I148" s="5">
        <v>4.87</v>
      </c>
      <c r="J148" s="5" t="str">
        <f t="shared" si="4"/>
        <v>Low</v>
      </c>
      <c r="K148" s="5">
        <v>2</v>
      </c>
      <c r="L148" s="5">
        <v>4</v>
      </c>
      <c r="M148" s="5" t="b">
        <v>1</v>
      </c>
      <c r="P148" s="10"/>
    </row>
    <row r="149" spans="1:16" x14ac:dyDescent="0.3">
      <c r="A149" s="9">
        <v>1004</v>
      </c>
      <c r="B149" s="6" t="s">
        <v>180</v>
      </c>
      <c r="C149" s="8" t="s">
        <v>263</v>
      </c>
      <c r="D149" s="7" t="str">
        <f t="shared" si="5"/>
        <v>Afternoon</v>
      </c>
      <c r="E149" s="5" t="s">
        <v>22</v>
      </c>
      <c r="F149" s="5" t="s">
        <v>16</v>
      </c>
      <c r="I149" s="5">
        <v>82.08</v>
      </c>
      <c r="J149" s="5" t="str">
        <f t="shared" si="4"/>
        <v>Moderate</v>
      </c>
      <c r="K149" s="5">
        <v>2</v>
      </c>
      <c r="L149" s="5">
        <v>5</v>
      </c>
      <c r="M149" s="5" t="b">
        <v>1</v>
      </c>
      <c r="P149" s="10"/>
    </row>
    <row r="150" spans="1:16" x14ac:dyDescent="0.3">
      <c r="A150" s="9">
        <v>1004</v>
      </c>
      <c r="B150" s="6" t="s">
        <v>264</v>
      </c>
      <c r="C150" s="8" t="s">
        <v>265</v>
      </c>
      <c r="D150" s="7" t="str">
        <f t="shared" si="5"/>
        <v>Night</v>
      </c>
      <c r="E150" s="5" t="s">
        <v>26</v>
      </c>
      <c r="F150" s="5" t="s">
        <v>12</v>
      </c>
      <c r="I150" s="5">
        <v>1.72</v>
      </c>
      <c r="J150" s="5" t="str">
        <f t="shared" si="4"/>
        <v>Low</v>
      </c>
      <c r="K150" s="5">
        <v>4</v>
      </c>
      <c r="L150" s="5">
        <v>7</v>
      </c>
      <c r="M150" s="5" t="b">
        <v>0</v>
      </c>
      <c r="P150" s="10"/>
    </row>
    <row r="151" spans="1:16" x14ac:dyDescent="0.3">
      <c r="A151" s="9">
        <v>1004</v>
      </c>
      <c r="B151" s="6" t="s">
        <v>88</v>
      </c>
      <c r="C151" s="8" t="s">
        <v>266</v>
      </c>
      <c r="D151" s="7" t="str">
        <f t="shared" si="5"/>
        <v>Night</v>
      </c>
      <c r="E151" s="5" t="s">
        <v>20</v>
      </c>
      <c r="F151" s="5" t="s">
        <v>16</v>
      </c>
      <c r="I151" s="5">
        <v>7.1</v>
      </c>
      <c r="J151" s="5" t="str">
        <f t="shared" si="4"/>
        <v>Low</v>
      </c>
      <c r="K151" s="5">
        <v>3</v>
      </c>
      <c r="L151" s="5">
        <v>4</v>
      </c>
      <c r="M151" s="5" t="b">
        <v>1</v>
      </c>
      <c r="P151" s="10"/>
    </row>
    <row r="152" spans="1:16" x14ac:dyDescent="0.3">
      <c r="A152" s="9">
        <v>1004</v>
      </c>
      <c r="B152" s="6" t="s">
        <v>140</v>
      </c>
      <c r="C152" s="8" t="s">
        <v>267</v>
      </c>
      <c r="D152" s="7" t="str">
        <f t="shared" si="5"/>
        <v>Night</v>
      </c>
      <c r="E152" s="5" t="s">
        <v>30</v>
      </c>
      <c r="F152" s="5" t="s">
        <v>18</v>
      </c>
      <c r="I152" s="5">
        <v>155.53</v>
      </c>
      <c r="J152" s="5" t="str">
        <f t="shared" si="4"/>
        <v>High</v>
      </c>
      <c r="K152" s="5">
        <v>2</v>
      </c>
      <c r="L152" s="5">
        <v>8</v>
      </c>
      <c r="M152" s="5" t="b">
        <v>0</v>
      </c>
      <c r="P152" s="10"/>
    </row>
    <row r="153" spans="1:16" x14ac:dyDescent="0.3">
      <c r="A153" s="9">
        <v>1004</v>
      </c>
      <c r="B153" s="6" t="s">
        <v>268</v>
      </c>
      <c r="C153" s="8" t="s">
        <v>269</v>
      </c>
      <c r="D153" s="7" t="str">
        <f t="shared" si="5"/>
        <v>Night</v>
      </c>
      <c r="E153" s="5" t="s">
        <v>23</v>
      </c>
      <c r="F153" s="5" t="s">
        <v>14</v>
      </c>
      <c r="I153" s="5">
        <v>12.72</v>
      </c>
      <c r="J153" s="5" t="str">
        <f t="shared" si="4"/>
        <v>Low</v>
      </c>
      <c r="K153" s="5">
        <v>2</v>
      </c>
      <c r="L153" s="5">
        <v>6</v>
      </c>
      <c r="M153" s="5" t="b">
        <v>0</v>
      </c>
      <c r="P153" s="10"/>
    </row>
    <row r="154" spans="1:16" x14ac:dyDescent="0.3">
      <c r="A154" s="9">
        <v>1004</v>
      </c>
      <c r="B154" s="6" t="s">
        <v>195</v>
      </c>
      <c r="C154" s="8" t="s">
        <v>270</v>
      </c>
      <c r="D154" s="7" t="str">
        <f t="shared" si="5"/>
        <v>Night</v>
      </c>
      <c r="E154" s="5" t="s">
        <v>11</v>
      </c>
      <c r="F154" s="5" t="s">
        <v>12</v>
      </c>
      <c r="I154" s="5">
        <v>7.46</v>
      </c>
      <c r="J154" s="5" t="str">
        <f t="shared" si="4"/>
        <v>Low</v>
      </c>
      <c r="K154" s="5">
        <v>3</v>
      </c>
      <c r="L154" s="5">
        <v>4</v>
      </c>
      <c r="M154" s="5" t="b">
        <v>0</v>
      </c>
      <c r="P154" s="10"/>
    </row>
    <row r="155" spans="1:16" x14ac:dyDescent="0.3">
      <c r="A155" s="9">
        <v>1004</v>
      </c>
      <c r="B155" s="6" t="s">
        <v>153</v>
      </c>
      <c r="C155" s="8" t="s">
        <v>271</v>
      </c>
      <c r="D155" s="7" t="str">
        <f t="shared" si="5"/>
        <v>Afternoon</v>
      </c>
      <c r="E155" s="5" t="s">
        <v>19</v>
      </c>
      <c r="F155" s="5" t="s">
        <v>14</v>
      </c>
      <c r="I155" s="5">
        <v>6.79</v>
      </c>
      <c r="J155" s="5" t="str">
        <f t="shared" si="4"/>
        <v>Low</v>
      </c>
      <c r="K155" s="5">
        <v>2</v>
      </c>
      <c r="L155" s="5">
        <v>2</v>
      </c>
      <c r="M155" s="5" t="b">
        <v>0</v>
      </c>
      <c r="P155" s="10"/>
    </row>
    <row r="156" spans="1:16" x14ac:dyDescent="0.3">
      <c r="A156" s="9">
        <v>1004</v>
      </c>
      <c r="B156" s="6" t="s">
        <v>272</v>
      </c>
      <c r="C156" s="8" t="s">
        <v>273</v>
      </c>
      <c r="D156" s="7" t="str">
        <f t="shared" si="5"/>
        <v>Afternoon</v>
      </c>
      <c r="E156" s="5" t="s">
        <v>27</v>
      </c>
      <c r="F156" s="5" t="s">
        <v>18</v>
      </c>
      <c r="I156" s="5">
        <v>47.82</v>
      </c>
      <c r="J156" s="5" t="str">
        <f t="shared" si="4"/>
        <v>Low</v>
      </c>
      <c r="K156" s="5">
        <v>2</v>
      </c>
      <c r="L156" s="5">
        <v>6</v>
      </c>
      <c r="M156" s="5" t="b">
        <v>0</v>
      </c>
      <c r="P156" s="10"/>
    </row>
    <row r="157" spans="1:16" x14ac:dyDescent="0.3">
      <c r="A157" s="9">
        <v>1004</v>
      </c>
      <c r="B157" s="6" t="s">
        <v>238</v>
      </c>
      <c r="C157" s="8" t="s">
        <v>274</v>
      </c>
      <c r="D157" s="7" t="str">
        <f t="shared" si="5"/>
        <v>Night</v>
      </c>
      <c r="E157" s="5" t="s">
        <v>25</v>
      </c>
      <c r="F157" s="5" t="s">
        <v>18</v>
      </c>
      <c r="I157" s="5">
        <v>31.77</v>
      </c>
      <c r="J157" s="5" t="str">
        <f t="shared" si="4"/>
        <v>Low</v>
      </c>
      <c r="K157" s="5">
        <v>0</v>
      </c>
      <c r="L157" s="5">
        <v>9</v>
      </c>
      <c r="M157" s="5" t="b">
        <v>0</v>
      </c>
      <c r="P157" s="10"/>
    </row>
    <row r="158" spans="1:16" x14ac:dyDescent="0.3">
      <c r="A158" s="9">
        <v>1004</v>
      </c>
      <c r="B158" s="6" t="s">
        <v>238</v>
      </c>
      <c r="C158" s="8" t="s">
        <v>275</v>
      </c>
      <c r="D158" s="7" t="str">
        <f t="shared" si="5"/>
        <v>Morning</v>
      </c>
      <c r="E158" s="5" t="s">
        <v>25</v>
      </c>
      <c r="F158" s="5" t="s">
        <v>18</v>
      </c>
      <c r="I158" s="5">
        <v>44.27</v>
      </c>
      <c r="J158" s="5" t="str">
        <f t="shared" si="4"/>
        <v>Low</v>
      </c>
      <c r="K158" s="5">
        <v>3</v>
      </c>
      <c r="L158" s="5">
        <v>5</v>
      </c>
      <c r="M158" s="5" t="b">
        <v>0</v>
      </c>
      <c r="P158" s="10"/>
    </row>
    <row r="159" spans="1:16" x14ac:dyDescent="0.3">
      <c r="A159" s="9">
        <v>1005</v>
      </c>
      <c r="B159" s="6" t="s">
        <v>99</v>
      </c>
      <c r="C159" s="8" t="s">
        <v>276</v>
      </c>
      <c r="D159" s="7" t="str">
        <f t="shared" si="5"/>
        <v>Night</v>
      </c>
      <c r="E159" s="5" t="s">
        <v>32</v>
      </c>
      <c r="F159" s="5" t="s">
        <v>14</v>
      </c>
      <c r="I159" s="5">
        <v>38.76</v>
      </c>
      <c r="J159" s="5" t="str">
        <f t="shared" si="4"/>
        <v>Low</v>
      </c>
      <c r="K159" s="5">
        <v>1</v>
      </c>
      <c r="L159" s="5">
        <v>4</v>
      </c>
      <c r="M159" s="5" t="b">
        <v>0</v>
      </c>
      <c r="P159" s="10"/>
    </row>
    <row r="160" spans="1:16" x14ac:dyDescent="0.3">
      <c r="A160" s="9">
        <v>1005</v>
      </c>
      <c r="B160" s="6" t="s">
        <v>43</v>
      </c>
      <c r="C160" s="8" t="s">
        <v>277</v>
      </c>
      <c r="D160" s="7" t="str">
        <f t="shared" si="5"/>
        <v>Morning</v>
      </c>
      <c r="E160" s="5" t="s">
        <v>11</v>
      </c>
      <c r="F160" s="5" t="s">
        <v>12</v>
      </c>
      <c r="I160" s="5">
        <v>19.98</v>
      </c>
      <c r="J160" s="5" t="str">
        <f t="shared" si="4"/>
        <v>Low</v>
      </c>
      <c r="K160" s="5">
        <v>3</v>
      </c>
      <c r="L160" s="5">
        <v>3</v>
      </c>
      <c r="M160" s="5" t="b">
        <v>0</v>
      </c>
      <c r="P160" s="10"/>
    </row>
    <row r="161" spans="1:16" x14ac:dyDescent="0.3">
      <c r="A161" s="9">
        <v>1005</v>
      </c>
      <c r="B161" s="6" t="s">
        <v>43</v>
      </c>
      <c r="C161" s="8" t="s">
        <v>278</v>
      </c>
      <c r="D161" s="7" t="str">
        <f t="shared" si="5"/>
        <v>Morning</v>
      </c>
      <c r="E161" s="5" t="s">
        <v>22</v>
      </c>
      <c r="F161" s="5" t="s">
        <v>16</v>
      </c>
      <c r="I161" s="5">
        <v>67.2</v>
      </c>
      <c r="J161" s="5" t="str">
        <f t="shared" si="4"/>
        <v>Moderate</v>
      </c>
      <c r="K161" s="5">
        <v>1</v>
      </c>
      <c r="L161" s="5">
        <v>3</v>
      </c>
      <c r="M161" s="5" t="b">
        <v>1</v>
      </c>
      <c r="P161" s="10"/>
    </row>
    <row r="162" spans="1:16" x14ac:dyDescent="0.3">
      <c r="A162" s="9">
        <v>1005</v>
      </c>
      <c r="B162" s="6" t="s">
        <v>45</v>
      </c>
      <c r="C162" s="8" t="s">
        <v>279</v>
      </c>
      <c r="D162" s="7" t="str">
        <f t="shared" si="5"/>
        <v>Night</v>
      </c>
      <c r="E162" s="5" t="s">
        <v>33</v>
      </c>
      <c r="F162" s="5" t="s">
        <v>12</v>
      </c>
      <c r="I162" s="5">
        <v>23.57</v>
      </c>
      <c r="J162" s="5" t="str">
        <f t="shared" si="4"/>
        <v>Low</v>
      </c>
      <c r="K162" s="5">
        <v>4</v>
      </c>
      <c r="L162" s="5">
        <v>5</v>
      </c>
      <c r="M162" s="5" t="b">
        <v>0</v>
      </c>
      <c r="P162" s="10"/>
    </row>
    <row r="163" spans="1:16" x14ac:dyDescent="0.3">
      <c r="A163" s="9">
        <v>1005</v>
      </c>
      <c r="B163" s="6" t="s">
        <v>102</v>
      </c>
      <c r="C163" s="8" t="s">
        <v>280</v>
      </c>
      <c r="D163" s="7" t="str">
        <f t="shared" si="5"/>
        <v>Afternoon</v>
      </c>
      <c r="E163" s="5" t="s">
        <v>20</v>
      </c>
      <c r="F163" s="5" t="s">
        <v>16</v>
      </c>
      <c r="I163" s="5">
        <v>70.22</v>
      </c>
      <c r="J163" s="5" t="str">
        <f t="shared" si="4"/>
        <v>Moderate</v>
      </c>
      <c r="K163" s="5">
        <v>4</v>
      </c>
      <c r="L163" s="5">
        <v>3</v>
      </c>
      <c r="M163" s="5" t="b">
        <v>1</v>
      </c>
      <c r="P163" s="10"/>
    </row>
    <row r="164" spans="1:16" x14ac:dyDescent="0.3">
      <c r="A164" s="9">
        <v>1005</v>
      </c>
      <c r="B164" s="6" t="s">
        <v>156</v>
      </c>
      <c r="C164" s="8" t="s">
        <v>281</v>
      </c>
      <c r="D164" s="7" t="str">
        <f t="shared" si="5"/>
        <v>Afternoon</v>
      </c>
      <c r="E164" s="5" t="s">
        <v>28</v>
      </c>
      <c r="F164" s="5" t="s">
        <v>16</v>
      </c>
      <c r="I164" s="5">
        <v>50.26</v>
      </c>
      <c r="J164" s="5" t="str">
        <f t="shared" si="4"/>
        <v>Low</v>
      </c>
      <c r="K164" s="5">
        <v>0</v>
      </c>
      <c r="L164" s="5">
        <v>7</v>
      </c>
      <c r="M164" s="5" t="b">
        <v>1</v>
      </c>
      <c r="P164" s="10"/>
    </row>
    <row r="165" spans="1:16" x14ac:dyDescent="0.3">
      <c r="A165" s="9">
        <v>1005</v>
      </c>
      <c r="B165" s="6" t="s">
        <v>104</v>
      </c>
      <c r="C165" s="8" t="s">
        <v>282</v>
      </c>
      <c r="D165" s="7" t="str">
        <f t="shared" si="5"/>
        <v>Night</v>
      </c>
      <c r="E165" s="5" t="s">
        <v>30</v>
      </c>
      <c r="F165" s="5" t="s">
        <v>18</v>
      </c>
      <c r="I165" s="5">
        <v>61.47</v>
      </c>
      <c r="J165" s="5" t="str">
        <f t="shared" si="4"/>
        <v>Moderate</v>
      </c>
      <c r="K165" s="5">
        <v>1</v>
      </c>
      <c r="L165" s="5">
        <v>1</v>
      </c>
      <c r="M165" s="5" t="b">
        <v>0</v>
      </c>
      <c r="P165" s="10"/>
    </row>
    <row r="166" spans="1:16" x14ac:dyDescent="0.3">
      <c r="A166" s="9">
        <v>1005</v>
      </c>
      <c r="B166" s="6" t="s">
        <v>104</v>
      </c>
      <c r="C166" s="8" t="s">
        <v>283</v>
      </c>
      <c r="D166" s="7" t="str">
        <f t="shared" si="5"/>
        <v>Evening</v>
      </c>
      <c r="E166" s="5" t="s">
        <v>25</v>
      </c>
      <c r="F166" s="5" t="s">
        <v>18</v>
      </c>
      <c r="I166" s="5">
        <v>38.99</v>
      </c>
      <c r="J166" s="5" t="str">
        <f t="shared" si="4"/>
        <v>Low</v>
      </c>
      <c r="K166" s="5">
        <v>3</v>
      </c>
      <c r="L166" s="5">
        <v>5</v>
      </c>
      <c r="M166" s="5" t="b">
        <v>0</v>
      </c>
      <c r="P166" s="10"/>
    </row>
    <row r="167" spans="1:16" x14ac:dyDescent="0.3">
      <c r="A167" s="9">
        <v>1005</v>
      </c>
      <c r="B167" s="6" t="s">
        <v>204</v>
      </c>
      <c r="C167" s="8" t="s">
        <v>284</v>
      </c>
      <c r="D167" s="7" t="str">
        <f t="shared" si="5"/>
        <v>Morning</v>
      </c>
      <c r="E167" s="5" t="s">
        <v>28</v>
      </c>
      <c r="F167" s="5" t="s">
        <v>16</v>
      </c>
      <c r="I167" s="5">
        <v>5.52</v>
      </c>
      <c r="J167" s="5" t="str">
        <f t="shared" si="4"/>
        <v>Low</v>
      </c>
      <c r="K167" s="5">
        <v>5</v>
      </c>
      <c r="L167" s="5">
        <v>4</v>
      </c>
      <c r="M167" s="5" t="b">
        <v>1</v>
      </c>
      <c r="P167" s="10"/>
    </row>
    <row r="168" spans="1:16" x14ac:dyDescent="0.3">
      <c r="A168" s="9">
        <v>1005</v>
      </c>
      <c r="B168" s="6" t="s">
        <v>204</v>
      </c>
      <c r="C168" s="8" t="s">
        <v>285</v>
      </c>
      <c r="D168" s="7" t="str">
        <f t="shared" si="5"/>
        <v>Morning</v>
      </c>
      <c r="E168" s="5" t="s">
        <v>30</v>
      </c>
      <c r="F168" s="5" t="s">
        <v>18</v>
      </c>
      <c r="I168" s="5">
        <v>20.309999999999999</v>
      </c>
      <c r="J168" s="5" t="str">
        <f t="shared" si="4"/>
        <v>Low</v>
      </c>
      <c r="K168" s="5">
        <v>0</v>
      </c>
      <c r="L168" s="5">
        <v>3</v>
      </c>
      <c r="M168" s="5" t="b">
        <v>0</v>
      </c>
      <c r="P168" s="10"/>
    </row>
    <row r="169" spans="1:16" x14ac:dyDescent="0.3">
      <c r="A169" s="9">
        <v>1005</v>
      </c>
      <c r="B169" s="6" t="s">
        <v>51</v>
      </c>
      <c r="C169" s="8" t="s">
        <v>286</v>
      </c>
      <c r="D169" s="7" t="str">
        <f t="shared" si="5"/>
        <v>Night</v>
      </c>
      <c r="E169" s="5" t="s">
        <v>20</v>
      </c>
      <c r="F169" s="5" t="s">
        <v>16</v>
      </c>
      <c r="I169" s="5">
        <v>28.13</v>
      </c>
      <c r="J169" s="5" t="str">
        <f t="shared" si="4"/>
        <v>Low</v>
      </c>
      <c r="K169" s="5">
        <v>2</v>
      </c>
      <c r="L169" s="5">
        <v>2</v>
      </c>
      <c r="M169" s="5" t="b">
        <v>1</v>
      </c>
      <c r="P169" s="10"/>
    </row>
    <row r="170" spans="1:16" x14ac:dyDescent="0.3">
      <c r="A170" s="9">
        <v>1005</v>
      </c>
      <c r="B170" s="6" t="s">
        <v>51</v>
      </c>
      <c r="C170" s="8" t="s">
        <v>287</v>
      </c>
      <c r="D170" s="7" t="str">
        <f t="shared" si="5"/>
        <v>Morning</v>
      </c>
      <c r="E170" s="5" t="s">
        <v>17</v>
      </c>
      <c r="F170" s="5" t="s">
        <v>18</v>
      </c>
      <c r="I170" s="5">
        <v>60.42</v>
      </c>
      <c r="J170" s="5" t="str">
        <f t="shared" si="4"/>
        <v>Moderate</v>
      </c>
      <c r="K170" s="5">
        <v>1</v>
      </c>
      <c r="L170" s="5">
        <v>3</v>
      </c>
      <c r="M170" s="5" t="b">
        <v>0</v>
      </c>
      <c r="P170" s="10"/>
    </row>
    <row r="171" spans="1:16" x14ac:dyDescent="0.3">
      <c r="A171" s="9">
        <v>1005</v>
      </c>
      <c r="B171" s="6" t="s">
        <v>161</v>
      </c>
      <c r="C171" s="8" t="s">
        <v>288</v>
      </c>
      <c r="D171" s="7" t="str">
        <f t="shared" si="5"/>
        <v>Night</v>
      </c>
      <c r="E171" s="5" t="s">
        <v>21</v>
      </c>
      <c r="F171" s="5" t="s">
        <v>12</v>
      </c>
      <c r="I171" s="5">
        <v>13.86</v>
      </c>
      <c r="J171" s="5" t="str">
        <f t="shared" si="4"/>
        <v>Low</v>
      </c>
      <c r="K171" s="5">
        <v>0</v>
      </c>
      <c r="L171" s="5">
        <v>6</v>
      </c>
      <c r="M171" s="5" t="b">
        <v>0</v>
      </c>
      <c r="P171" s="10"/>
    </row>
    <row r="172" spans="1:16" x14ac:dyDescent="0.3">
      <c r="A172" s="9">
        <v>1005</v>
      </c>
      <c r="B172" s="6" t="s">
        <v>118</v>
      </c>
      <c r="C172" s="8" t="s">
        <v>289</v>
      </c>
      <c r="D172" s="7" t="str">
        <f t="shared" si="5"/>
        <v>Night</v>
      </c>
      <c r="E172" s="5" t="s">
        <v>19</v>
      </c>
      <c r="F172" s="5" t="s">
        <v>14</v>
      </c>
      <c r="I172" s="5">
        <v>12.6</v>
      </c>
      <c r="J172" s="5" t="str">
        <f t="shared" si="4"/>
        <v>Low</v>
      </c>
      <c r="K172" s="5">
        <v>2</v>
      </c>
      <c r="L172" s="5">
        <v>2</v>
      </c>
      <c r="M172" s="5" t="b">
        <v>0</v>
      </c>
      <c r="P172" s="10"/>
    </row>
    <row r="173" spans="1:16" x14ac:dyDescent="0.3">
      <c r="A173" s="9">
        <v>1005</v>
      </c>
      <c r="B173" s="6" t="s">
        <v>170</v>
      </c>
      <c r="C173" s="8" t="s">
        <v>290</v>
      </c>
      <c r="D173" s="7" t="str">
        <f t="shared" si="5"/>
        <v>Night</v>
      </c>
      <c r="E173" s="5" t="s">
        <v>11</v>
      </c>
      <c r="F173" s="5" t="s">
        <v>12</v>
      </c>
      <c r="I173" s="5">
        <v>29.04</v>
      </c>
      <c r="J173" s="5" t="str">
        <f t="shared" si="4"/>
        <v>Low</v>
      </c>
      <c r="K173" s="5">
        <v>3</v>
      </c>
      <c r="L173" s="5">
        <v>5</v>
      </c>
      <c r="M173" s="5" t="b">
        <v>0</v>
      </c>
      <c r="P173" s="10"/>
    </row>
    <row r="174" spans="1:16" x14ac:dyDescent="0.3">
      <c r="A174" s="9">
        <v>1005</v>
      </c>
      <c r="B174" s="6" t="s">
        <v>57</v>
      </c>
      <c r="C174" s="8" t="s">
        <v>291</v>
      </c>
      <c r="D174" s="7" t="str">
        <f t="shared" si="5"/>
        <v>Morning</v>
      </c>
      <c r="E174" s="5" t="s">
        <v>31</v>
      </c>
      <c r="F174" s="5" t="s">
        <v>18</v>
      </c>
      <c r="I174" s="5">
        <v>8.42</v>
      </c>
      <c r="J174" s="5" t="str">
        <f t="shared" si="4"/>
        <v>Low</v>
      </c>
      <c r="K174" s="5">
        <v>2</v>
      </c>
      <c r="L174" s="5">
        <v>3</v>
      </c>
      <c r="M174" s="5" t="b">
        <v>0</v>
      </c>
      <c r="N174" s="5">
        <v>321635</v>
      </c>
      <c r="O174" s="5">
        <v>31516</v>
      </c>
      <c r="P174" s="10">
        <v>1885</v>
      </c>
    </row>
    <row r="175" spans="1:16" x14ac:dyDescent="0.3">
      <c r="A175" s="9">
        <v>1005</v>
      </c>
      <c r="B175" s="6" t="s">
        <v>292</v>
      </c>
      <c r="C175" s="8" t="s">
        <v>293</v>
      </c>
      <c r="D175" s="7" t="str">
        <f t="shared" si="5"/>
        <v>Night</v>
      </c>
      <c r="E175" s="5" t="s">
        <v>22</v>
      </c>
      <c r="F175" s="5" t="s">
        <v>16</v>
      </c>
      <c r="I175" s="5">
        <v>56.41</v>
      </c>
      <c r="J175" s="5" t="str">
        <f t="shared" si="4"/>
        <v>Low</v>
      </c>
      <c r="K175" s="5">
        <v>2</v>
      </c>
      <c r="L175" s="5">
        <v>1</v>
      </c>
      <c r="M175" s="5" t="b">
        <v>1</v>
      </c>
      <c r="P175" s="10"/>
    </row>
    <row r="176" spans="1:16" x14ac:dyDescent="0.3">
      <c r="A176" s="9">
        <v>1005</v>
      </c>
      <c r="B176" s="6" t="s">
        <v>174</v>
      </c>
      <c r="C176" s="8" t="s">
        <v>294</v>
      </c>
      <c r="D176" s="7" t="str">
        <f t="shared" si="5"/>
        <v>Morning</v>
      </c>
      <c r="E176" s="5" t="s">
        <v>25</v>
      </c>
      <c r="F176" s="5" t="s">
        <v>18</v>
      </c>
      <c r="I176" s="5">
        <v>22.18</v>
      </c>
      <c r="J176" s="5" t="str">
        <f t="shared" si="4"/>
        <v>Low</v>
      </c>
      <c r="K176" s="5">
        <v>0</v>
      </c>
      <c r="L176" s="5">
        <v>4</v>
      </c>
      <c r="M176" s="5" t="b">
        <v>0</v>
      </c>
      <c r="P176" s="10"/>
    </row>
    <row r="177" spans="1:16" x14ac:dyDescent="0.3">
      <c r="A177" s="9">
        <v>1005</v>
      </c>
      <c r="B177" s="6" t="s">
        <v>125</v>
      </c>
      <c r="C177" s="8" t="s">
        <v>295</v>
      </c>
      <c r="D177" s="7" t="str">
        <f t="shared" si="5"/>
        <v>Evening</v>
      </c>
      <c r="E177" s="5" t="s">
        <v>28</v>
      </c>
      <c r="F177" s="5" t="s">
        <v>16</v>
      </c>
      <c r="I177" s="5">
        <v>9.39</v>
      </c>
      <c r="J177" s="5" t="str">
        <f t="shared" si="4"/>
        <v>Low</v>
      </c>
      <c r="K177" s="5">
        <v>5</v>
      </c>
      <c r="L177" s="5">
        <v>5</v>
      </c>
      <c r="M177" s="5" t="b">
        <v>1</v>
      </c>
      <c r="P177" s="10"/>
    </row>
    <row r="178" spans="1:16" x14ac:dyDescent="0.3">
      <c r="A178" s="9">
        <v>1005</v>
      </c>
      <c r="B178" s="6" t="s">
        <v>176</v>
      </c>
      <c r="C178" s="8" t="s">
        <v>296</v>
      </c>
      <c r="D178" s="7" t="str">
        <f t="shared" si="5"/>
        <v>Night</v>
      </c>
      <c r="E178" s="5" t="s">
        <v>17</v>
      </c>
      <c r="F178" s="5" t="s">
        <v>18</v>
      </c>
      <c r="I178" s="5">
        <v>13.65</v>
      </c>
      <c r="J178" s="5" t="str">
        <f t="shared" si="4"/>
        <v>Low</v>
      </c>
      <c r="K178" s="5">
        <v>2</v>
      </c>
      <c r="L178" s="5">
        <v>1</v>
      </c>
      <c r="M178" s="5" t="b">
        <v>0</v>
      </c>
      <c r="P178" s="10"/>
    </row>
    <row r="179" spans="1:16" x14ac:dyDescent="0.3">
      <c r="A179" s="9">
        <v>1005</v>
      </c>
      <c r="B179" s="6" t="s">
        <v>73</v>
      </c>
      <c r="C179" s="8" t="s">
        <v>297</v>
      </c>
      <c r="D179" s="7" t="str">
        <f t="shared" si="5"/>
        <v>Night</v>
      </c>
      <c r="E179" s="5" t="s">
        <v>24</v>
      </c>
      <c r="F179" s="5" t="s">
        <v>14</v>
      </c>
      <c r="I179" s="5">
        <v>16.329999999999998</v>
      </c>
      <c r="J179" s="5" t="str">
        <f t="shared" si="4"/>
        <v>Low</v>
      </c>
      <c r="K179" s="5">
        <v>2</v>
      </c>
      <c r="L179" s="5">
        <v>6</v>
      </c>
      <c r="M179" s="5" t="b">
        <v>0</v>
      </c>
      <c r="P179" s="10"/>
    </row>
    <row r="180" spans="1:16" x14ac:dyDescent="0.3">
      <c r="A180" s="9">
        <v>1005</v>
      </c>
      <c r="B180" s="6" t="s">
        <v>133</v>
      </c>
      <c r="C180" s="8" t="s">
        <v>298</v>
      </c>
      <c r="D180" s="7" t="str">
        <f t="shared" si="5"/>
        <v>Afternoon</v>
      </c>
      <c r="E180" s="5" t="s">
        <v>32</v>
      </c>
      <c r="F180" s="5" t="s">
        <v>14</v>
      </c>
      <c r="I180" s="5">
        <v>34.57</v>
      </c>
      <c r="J180" s="5" t="str">
        <f t="shared" si="4"/>
        <v>Low</v>
      </c>
      <c r="K180" s="5">
        <v>1</v>
      </c>
      <c r="L180" s="5">
        <v>2</v>
      </c>
      <c r="M180" s="5" t="b">
        <v>0</v>
      </c>
      <c r="P180" s="10"/>
    </row>
    <row r="181" spans="1:16" x14ac:dyDescent="0.3">
      <c r="A181" s="9">
        <v>1005</v>
      </c>
      <c r="B181" s="6" t="s">
        <v>222</v>
      </c>
      <c r="C181" s="8" t="s">
        <v>299</v>
      </c>
      <c r="D181" s="7" t="str">
        <f t="shared" si="5"/>
        <v>Night</v>
      </c>
      <c r="E181" s="5" t="s">
        <v>28</v>
      </c>
      <c r="F181" s="5" t="s">
        <v>16</v>
      </c>
      <c r="I181" s="5">
        <v>17.57</v>
      </c>
      <c r="J181" s="5" t="str">
        <f t="shared" si="4"/>
        <v>Low</v>
      </c>
      <c r="K181" s="5">
        <v>2</v>
      </c>
      <c r="L181" s="5">
        <v>4</v>
      </c>
      <c r="M181" s="5" t="b">
        <v>1</v>
      </c>
      <c r="P181" s="10"/>
    </row>
    <row r="182" spans="1:16" x14ac:dyDescent="0.3">
      <c r="A182" s="9">
        <v>1005</v>
      </c>
      <c r="B182" s="6" t="s">
        <v>86</v>
      </c>
      <c r="C182" s="8" t="s">
        <v>300</v>
      </c>
      <c r="D182" s="7" t="str">
        <f t="shared" si="5"/>
        <v>Night</v>
      </c>
      <c r="E182" s="5" t="s">
        <v>19</v>
      </c>
      <c r="F182" s="5" t="s">
        <v>14</v>
      </c>
      <c r="I182" s="5">
        <v>27.86</v>
      </c>
      <c r="J182" s="5" t="str">
        <f t="shared" si="4"/>
        <v>Low</v>
      </c>
      <c r="K182" s="5">
        <v>3</v>
      </c>
      <c r="L182" s="5">
        <v>8</v>
      </c>
      <c r="M182" s="5" t="b">
        <v>0</v>
      </c>
      <c r="P182" s="10"/>
    </row>
    <row r="183" spans="1:16" x14ac:dyDescent="0.3">
      <c r="A183" s="9">
        <v>1005</v>
      </c>
      <c r="B183" s="6" t="s">
        <v>180</v>
      </c>
      <c r="C183" s="8" t="s">
        <v>301</v>
      </c>
      <c r="D183" s="7" t="str">
        <f t="shared" si="5"/>
        <v>Night</v>
      </c>
      <c r="E183" s="5" t="s">
        <v>29</v>
      </c>
      <c r="F183" s="5" t="s">
        <v>16</v>
      </c>
      <c r="I183" s="5">
        <v>16.98</v>
      </c>
      <c r="J183" s="5" t="str">
        <f t="shared" si="4"/>
        <v>Low</v>
      </c>
      <c r="K183" s="5">
        <v>2</v>
      </c>
      <c r="L183" s="5">
        <v>2</v>
      </c>
      <c r="M183" s="5" t="b">
        <v>1</v>
      </c>
      <c r="P183" s="10"/>
    </row>
    <row r="184" spans="1:16" x14ac:dyDescent="0.3">
      <c r="A184" s="9">
        <v>1005</v>
      </c>
      <c r="B184" s="6" t="s">
        <v>140</v>
      </c>
      <c r="C184" s="8" t="s">
        <v>302</v>
      </c>
      <c r="D184" s="7" t="str">
        <f t="shared" si="5"/>
        <v>Afternoon</v>
      </c>
      <c r="E184" s="5" t="s">
        <v>19</v>
      </c>
      <c r="F184" s="5" t="s">
        <v>14</v>
      </c>
      <c r="I184" s="5">
        <v>18.100000000000001</v>
      </c>
      <c r="J184" s="5" t="str">
        <f t="shared" si="4"/>
        <v>Low</v>
      </c>
      <c r="K184" s="5">
        <v>2</v>
      </c>
      <c r="L184" s="5">
        <v>2</v>
      </c>
      <c r="M184" s="5" t="b">
        <v>0</v>
      </c>
      <c r="P184" s="10"/>
    </row>
    <row r="185" spans="1:16" x14ac:dyDescent="0.3">
      <c r="A185" s="9">
        <v>1005</v>
      </c>
      <c r="B185" s="6" t="s">
        <v>268</v>
      </c>
      <c r="C185" s="8" t="s">
        <v>303</v>
      </c>
      <c r="D185" s="7" t="str">
        <f t="shared" si="5"/>
        <v>Morning</v>
      </c>
      <c r="E185" s="5" t="s">
        <v>29</v>
      </c>
      <c r="F185" s="5" t="s">
        <v>16</v>
      </c>
      <c r="I185" s="5">
        <v>13.74</v>
      </c>
      <c r="J185" s="5" t="str">
        <f t="shared" si="4"/>
        <v>Low</v>
      </c>
      <c r="K185" s="5">
        <v>5</v>
      </c>
      <c r="L185" s="5">
        <v>3</v>
      </c>
      <c r="M185" s="5" t="b">
        <v>1</v>
      </c>
      <c r="P185" s="10"/>
    </row>
    <row r="186" spans="1:16" x14ac:dyDescent="0.3">
      <c r="A186" s="9">
        <v>1005</v>
      </c>
      <c r="B186" s="6" t="s">
        <v>143</v>
      </c>
      <c r="C186" s="8" t="s">
        <v>304</v>
      </c>
      <c r="D186" s="7" t="str">
        <f t="shared" si="5"/>
        <v>Night</v>
      </c>
      <c r="E186" s="5" t="s">
        <v>25</v>
      </c>
      <c r="F186" s="5" t="s">
        <v>18</v>
      </c>
      <c r="I186" s="5">
        <v>103.31</v>
      </c>
      <c r="J186" s="5" t="str">
        <f t="shared" si="4"/>
        <v>Moderate</v>
      </c>
      <c r="K186" s="5">
        <v>1</v>
      </c>
      <c r="L186" s="5">
        <v>5</v>
      </c>
      <c r="M186" s="5" t="b">
        <v>0</v>
      </c>
      <c r="P186" s="10"/>
    </row>
    <row r="187" spans="1:16" x14ac:dyDescent="0.3">
      <c r="A187" s="9">
        <v>1005</v>
      </c>
      <c r="B187" s="6" t="s">
        <v>305</v>
      </c>
      <c r="C187" s="8" t="s">
        <v>306</v>
      </c>
      <c r="D187" s="7" t="str">
        <f t="shared" si="5"/>
        <v>Morning</v>
      </c>
      <c r="E187" s="5" t="s">
        <v>32</v>
      </c>
      <c r="F187" s="5" t="s">
        <v>14</v>
      </c>
      <c r="I187" s="5">
        <v>40.880000000000003</v>
      </c>
      <c r="J187" s="5" t="str">
        <f t="shared" si="4"/>
        <v>Low</v>
      </c>
      <c r="K187" s="5">
        <v>2</v>
      </c>
      <c r="L187" s="5">
        <v>5</v>
      </c>
      <c r="M187" s="5" t="b">
        <v>0</v>
      </c>
      <c r="P187" s="10"/>
    </row>
    <row r="188" spans="1:16" x14ac:dyDescent="0.3">
      <c r="A188" s="9">
        <v>1005</v>
      </c>
      <c r="B188" s="6" t="s">
        <v>307</v>
      </c>
      <c r="C188" s="8" t="s">
        <v>308</v>
      </c>
      <c r="D188" s="7" t="str">
        <f t="shared" si="5"/>
        <v>Afternoon</v>
      </c>
      <c r="E188" s="5" t="s">
        <v>29</v>
      </c>
      <c r="F188" s="5" t="s">
        <v>16</v>
      </c>
      <c r="I188" s="5">
        <v>9.4499999999999993</v>
      </c>
      <c r="J188" s="5" t="str">
        <f t="shared" si="4"/>
        <v>Low</v>
      </c>
      <c r="K188" s="5">
        <v>3</v>
      </c>
      <c r="L188" s="5">
        <v>12</v>
      </c>
      <c r="M188" s="5" t="b">
        <v>1</v>
      </c>
      <c r="P188" s="10"/>
    </row>
    <row r="189" spans="1:16" x14ac:dyDescent="0.3">
      <c r="A189" s="9">
        <v>1005</v>
      </c>
      <c r="B189" s="6" t="s">
        <v>92</v>
      </c>
      <c r="C189" s="8" t="s">
        <v>309</v>
      </c>
      <c r="D189" s="7" t="str">
        <f t="shared" si="5"/>
        <v>Night</v>
      </c>
      <c r="E189" s="5" t="s">
        <v>21</v>
      </c>
      <c r="F189" s="5" t="s">
        <v>12</v>
      </c>
      <c r="I189" s="5">
        <v>18.47</v>
      </c>
      <c r="J189" s="5" t="str">
        <f t="shared" si="4"/>
        <v>Low</v>
      </c>
      <c r="K189" s="5">
        <v>3</v>
      </c>
      <c r="L189" s="5">
        <v>2</v>
      </c>
      <c r="M189" s="5" t="b">
        <v>0</v>
      </c>
      <c r="P189" s="10"/>
    </row>
    <row r="190" spans="1:16" x14ac:dyDescent="0.3">
      <c r="A190" s="9">
        <v>1005</v>
      </c>
      <c r="B190" s="6" t="s">
        <v>197</v>
      </c>
      <c r="C190" s="8" t="s">
        <v>310</v>
      </c>
      <c r="D190" s="7" t="str">
        <f t="shared" si="5"/>
        <v>Morning</v>
      </c>
      <c r="E190" s="5" t="s">
        <v>27</v>
      </c>
      <c r="F190" s="5" t="s">
        <v>18</v>
      </c>
      <c r="I190" s="5">
        <v>33.82</v>
      </c>
      <c r="J190" s="5" t="str">
        <f t="shared" si="4"/>
        <v>Low</v>
      </c>
      <c r="K190" s="5">
        <v>3</v>
      </c>
      <c r="L190" s="5">
        <v>5</v>
      </c>
      <c r="M190" s="5" t="b">
        <v>0</v>
      </c>
      <c r="P190" s="10"/>
    </row>
    <row r="191" spans="1:16" x14ac:dyDescent="0.3">
      <c r="A191" s="9">
        <v>1005</v>
      </c>
      <c r="B191" s="6" t="s">
        <v>272</v>
      </c>
      <c r="C191" s="8" t="s">
        <v>311</v>
      </c>
      <c r="D191" s="7" t="str">
        <f t="shared" si="5"/>
        <v>Morning</v>
      </c>
      <c r="E191" s="5" t="s">
        <v>29</v>
      </c>
      <c r="F191" s="5" t="s">
        <v>16</v>
      </c>
      <c r="I191" s="5">
        <v>24.74</v>
      </c>
      <c r="J191" s="5" t="str">
        <f t="shared" si="4"/>
        <v>Low</v>
      </c>
      <c r="K191" s="5">
        <v>2</v>
      </c>
      <c r="L191" s="5">
        <v>4</v>
      </c>
      <c r="M191" s="5" t="b">
        <v>1</v>
      </c>
      <c r="P191" s="10"/>
    </row>
    <row r="192" spans="1:16" x14ac:dyDescent="0.3">
      <c r="A192" s="9">
        <v>1006</v>
      </c>
      <c r="B192" s="6" t="s">
        <v>45</v>
      </c>
      <c r="C192" s="8" t="s">
        <v>312</v>
      </c>
      <c r="D192" s="7" t="str">
        <f t="shared" si="5"/>
        <v>Afternoon</v>
      </c>
      <c r="E192" s="5" t="s">
        <v>11</v>
      </c>
      <c r="F192" s="5" t="s">
        <v>12</v>
      </c>
      <c r="I192" s="5">
        <v>11.89</v>
      </c>
      <c r="J192" s="5" t="str">
        <f t="shared" si="4"/>
        <v>Low</v>
      </c>
      <c r="K192" s="5">
        <v>3</v>
      </c>
      <c r="L192" s="5">
        <v>6</v>
      </c>
      <c r="M192" s="5" t="b">
        <v>0</v>
      </c>
      <c r="P192" s="10"/>
    </row>
    <row r="193" spans="1:16" x14ac:dyDescent="0.3">
      <c r="A193" s="9">
        <v>1006</v>
      </c>
      <c r="B193" s="6" t="s">
        <v>313</v>
      </c>
      <c r="C193" s="8" t="s">
        <v>314</v>
      </c>
      <c r="D193" s="7" t="str">
        <f t="shared" si="5"/>
        <v>Night</v>
      </c>
      <c r="E193" s="5" t="s">
        <v>13</v>
      </c>
      <c r="F193" s="5" t="s">
        <v>14</v>
      </c>
      <c r="I193" s="5">
        <v>98.38</v>
      </c>
      <c r="J193" s="5" t="str">
        <f t="shared" si="4"/>
        <v>Moderate</v>
      </c>
      <c r="K193" s="5">
        <v>3</v>
      </c>
      <c r="L193" s="5">
        <v>5</v>
      </c>
      <c r="M193" s="5" t="b">
        <v>0</v>
      </c>
      <c r="P193" s="10"/>
    </row>
    <row r="194" spans="1:16" x14ac:dyDescent="0.3">
      <c r="A194" s="9">
        <v>1006</v>
      </c>
      <c r="B194" s="6" t="s">
        <v>313</v>
      </c>
      <c r="C194" s="8" t="s">
        <v>315</v>
      </c>
      <c r="D194" s="7" t="str">
        <f t="shared" si="5"/>
        <v>Afternoon</v>
      </c>
      <c r="E194" s="5" t="s">
        <v>20</v>
      </c>
      <c r="F194" s="5" t="s">
        <v>16</v>
      </c>
      <c r="I194" s="5">
        <v>10.97</v>
      </c>
      <c r="J194" s="5" t="str">
        <f t="shared" ref="J194:J257" si="6">IF(I194&lt;=60,"Low",IF(I194&lt;=120,"Moderate","High"))</f>
        <v>Low</v>
      </c>
      <c r="K194" s="5">
        <v>2</v>
      </c>
      <c r="L194" s="5">
        <v>7</v>
      </c>
      <c r="M194" s="5" t="b">
        <v>1</v>
      </c>
      <c r="P194" s="10"/>
    </row>
    <row r="195" spans="1:16" x14ac:dyDescent="0.3">
      <c r="A195" s="9">
        <v>1006</v>
      </c>
      <c r="B195" s="6" t="s">
        <v>156</v>
      </c>
      <c r="C195" s="8" t="s">
        <v>316</v>
      </c>
      <c r="D195" s="7" t="str">
        <f t="shared" ref="D195:D258" si="7">IF(AND(TIMEVALUE(C195)&gt;=TIME(5,0,0), TIMEVALUE(C195)&lt;TIME(12,0,0)), "Morning",
 IF(AND(TIMEVALUE(C195)&gt;=TIME(12,0,0), TIMEVALUE(C195)&lt;TIME(17,0,0)), "Afternoon",
 IF(AND(TIMEVALUE(C195)&gt;=TIME(17,0,0), TIMEVALUE(C195)&lt;TIME(21,0,0)), "Evening",
 "Night")))</f>
        <v>Afternoon</v>
      </c>
      <c r="E195" s="5" t="s">
        <v>24</v>
      </c>
      <c r="F195" s="5" t="s">
        <v>14</v>
      </c>
      <c r="I195" s="5">
        <v>44.21</v>
      </c>
      <c r="J195" s="5" t="str">
        <f t="shared" si="6"/>
        <v>Low</v>
      </c>
      <c r="K195" s="5">
        <v>2</v>
      </c>
      <c r="L195" s="5">
        <v>7</v>
      </c>
      <c r="M195" s="5" t="b">
        <v>0</v>
      </c>
      <c r="P195" s="10"/>
    </row>
    <row r="196" spans="1:16" x14ac:dyDescent="0.3">
      <c r="A196" s="9">
        <v>1006</v>
      </c>
      <c r="B196" s="6" t="s">
        <v>104</v>
      </c>
      <c r="C196" s="8" t="s">
        <v>317</v>
      </c>
      <c r="D196" s="7" t="str">
        <f t="shared" si="7"/>
        <v>Morning</v>
      </c>
      <c r="E196" s="5" t="s">
        <v>17</v>
      </c>
      <c r="F196" s="5" t="s">
        <v>18</v>
      </c>
      <c r="I196" s="5">
        <v>28.89</v>
      </c>
      <c r="J196" s="5" t="str">
        <f t="shared" si="6"/>
        <v>Low</v>
      </c>
      <c r="K196" s="5">
        <v>1</v>
      </c>
      <c r="L196" s="5">
        <v>11</v>
      </c>
      <c r="M196" s="5" t="b">
        <v>0</v>
      </c>
      <c r="P196" s="10"/>
    </row>
    <row r="197" spans="1:16" x14ac:dyDescent="0.3">
      <c r="A197" s="9">
        <v>1006</v>
      </c>
      <c r="B197" s="6" t="s">
        <v>206</v>
      </c>
      <c r="C197" s="8" t="s">
        <v>318</v>
      </c>
      <c r="D197" s="7" t="str">
        <f t="shared" si="7"/>
        <v>Night</v>
      </c>
      <c r="E197" s="5" t="s">
        <v>28</v>
      </c>
      <c r="F197" s="5" t="s">
        <v>16</v>
      </c>
      <c r="I197" s="5">
        <v>6.01</v>
      </c>
      <c r="J197" s="5" t="str">
        <f t="shared" si="6"/>
        <v>Low</v>
      </c>
      <c r="K197" s="5">
        <v>0</v>
      </c>
      <c r="L197" s="5">
        <v>3</v>
      </c>
      <c r="M197" s="5" t="b">
        <v>1</v>
      </c>
      <c r="P197" s="10"/>
    </row>
    <row r="198" spans="1:16" x14ac:dyDescent="0.3">
      <c r="A198" s="9">
        <v>1006</v>
      </c>
      <c r="B198" s="6" t="s">
        <v>206</v>
      </c>
      <c r="C198" s="8" t="s">
        <v>319</v>
      </c>
      <c r="D198" s="7" t="str">
        <f t="shared" si="7"/>
        <v>Evening</v>
      </c>
      <c r="E198" s="5" t="s">
        <v>17</v>
      </c>
      <c r="F198" s="5" t="s">
        <v>18</v>
      </c>
      <c r="I198" s="5">
        <v>4.66</v>
      </c>
      <c r="J198" s="5" t="str">
        <f t="shared" si="6"/>
        <v>Low</v>
      </c>
      <c r="K198" s="5">
        <v>2</v>
      </c>
      <c r="L198" s="5">
        <v>2</v>
      </c>
      <c r="M198" s="5" t="b">
        <v>0</v>
      </c>
      <c r="P198" s="10"/>
    </row>
    <row r="199" spans="1:16" x14ac:dyDescent="0.3">
      <c r="A199" s="9">
        <v>1006</v>
      </c>
      <c r="B199" s="6" t="s">
        <v>206</v>
      </c>
      <c r="C199" s="8" t="s">
        <v>320</v>
      </c>
      <c r="D199" s="7" t="str">
        <f t="shared" si="7"/>
        <v>Night</v>
      </c>
      <c r="E199" s="5" t="s">
        <v>13</v>
      </c>
      <c r="F199" s="5" t="s">
        <v>14</v>
      </c>
      <c r="I199" s="5">
        <v>15.37</v>
      </c>
      <c r="J199" s="5" t="str">
        <f t="shared" si="6"/>
        <v>Low</v>
      </c>
      <c r="K199" s="5">
        <v>3</v>
      </c>
      <c r="L199" s="5">
        <v>4</v>
      </c>
      <c r="M199" s="5" t="b">
        <v>0</v>
      </c>
      <c r="P199" s="10"/>
    </row>
    <row r="200" spans="1:16" x14ac:dyDescent="0.3">
      <c r="A200" s="9">
        <v>1006</v>
      </c>
      <c r="B200" s="6" t="s">
        <v>321</v>
      </c>
      <c r="C200" s="8" t="s">
        <v>322</v>
      </c>
      <c r="D200" s="7" t="str">
        <f t="shared" si="7"/>
        <v>Evening</v>
      </c>
      <c r="E200" s="5" t="s">
        <v>34</v>
      </c>
      <c r="F200" s="5" t="s">
        <v>12</v>
      </c>
      <c r="I200" s="5">
        <v>9.19</v>
      </c>
      <c r="J200" s="5" t="str">
        <f t="shared" si="6"/>
        <v>Low</v>
      </c>
      <c r="K200" s="5">
        <v>3</v>
      </c>
      <c r="L200" s="5">
        <v>4</v>
      </c>
      <c r="M200" s="5" t="b">
        <v>0</v>
      </c>
      <c r="P200" s="10"/>
    </row>
    <row r="201" spans="1:16" x14ac:dyDescent="0.3">
      <c r="A201" s="9">
        <v>1006</v>
      </c>
      <c r="B201" s="6" t="s">
        <v>51</v>
      </c>
      <c r="C201" s="8" t="s">
        <v>323</v>
      </c>
      <c r="D201" s="7" t="str">
        <f t="shared" si="7"/>
        <v>Night</v>
      </c>
      <c r="E201" s="5" t="s">
        <v>33</v>
      </c>
      <c r="F201" s="5" t="s">
        <v>12</v>
      </c>
      <c r="I201" s="5">
        <v>24.41</v>
      </c>
      <c r="J201" s="5" t="str">
        <f t="shared" si="6"/>
        <v>Low</v>
      </c>
      <c r="K201" s="5">
        <v>1</v>
      </c>
      <c r="L201" s="5">
        <v>5</v>
      </c>
      <c r="M201" s="5" t="b">
        <v>0</v>
      </c>
      <c r="P201" s="10"/>
    </row>
    <row r="202" spans="1:16" x14ac:dyDescent="0.3">
      <c r="A202" s="9">
        <v>1006</v>
      </c>
      <c r="B202" s="6" t="s">
        <v>54</v>
      </c>
      <c r="C202" s="8" t="s">
        <v>324</v>
      </c>
      <c r="D202" s="7" t="str">
        <f t="shared" si="7"/>
        <v>Night</v>
      </c>
      <c r="E202" s="5" t="s">
        <v>24</v>
      </c>
      <c r="F202" s="5" t="s">
        <v>14</v>
      </c>
      <c r="I202" s="5">
        <v>30.91</v>
      </c>
      <c r="J202" s="5" t="str">
        <f t="shared" si="6"/>
        <v>Low</v>
      </c>
      <c r="K202" s="5">
        <v>1</v>
      </c>
      <c r="L202" s="5">
        <v>3</v>
      </c>
      <c r="M202" s="5" t="b">
        <v>0</v>
      </c>
      <c r="P202" s="10"/>
    </row>
    <row r="203" spans="1:16" x14ac:dyDescent="0.3">
      <c r="A203" s="9">
        <v>1006</v>
      </c>
      <c r="B203" s="6" t="s">
        <v>213</v>
      </c>
      <c r="C203" s="8" t="s">
        <v>325</v>
      </c>
      <c r="D203" s="7" t="str">
        <f t="shared" si="7"/>
        <v>Morning</v>
      </c>
      <c r="E203" s="5" t="s">
        <v>22</v>
      </c>
      <c r="F203" s="5" t="s">
        <v>16</v>
      </c>
      <c r="I203" s="5">
        <v>22.4</v>
      </c>
      <c r="J203" s="5" t="str">
        <f t="shared" si="6"/>
        <v>Low</v>
      </c>
      <c r="K203" s="5">
        <v>0</v>
      </c>
      <c r="L203" s="5">
        <v>3</v>
      </c>
      <c r="M203" s="5" t="b">
        <v>1</v>
      </c>
      <c r="P203" s="10"/>
    </row>
    <row r="204" spans="1:16" x14ac:dyDescent="0.3">
      <c r="A204" s="9">
        <v>1006</v>
      </c>
      <c r="B204" s="6" t="s">
        <v>112</v>
      </c>
      <c r="C204" s="8" t="s">
        <v>326</v>
      </c>
      <c r="D204" s="7" t="str">
        <f t="shared" si="7"/>
        <v>Morning</v>
      </c>
      <c r="E204" s="5" t="s">
        <v>31</v>
      </c>
      <c r="F204" s="5" t="s">
        <v>18</v>
      </c>
      <c r="I204" s="5">
        <v>3.7</v>
      </c>
      <c r="J204" s="5" t="str">
        <f t="shared" si="6"/>
        <v>Low</v>
      </c>
      <c r="K204" s="5">
        <v>1</v>
      </c>
      <c r="L204" s="5">
        <v>6</v>
      </c>
      <c r="M204" s="5" t="b">
        <v>0</v>
      </c>
      <c r="N204" s="5">
        <v>315387</v>
      </c>
      <c r="O204" s="5">
        <v>18874</v>
      </c>
      <c r="P204" s="10">
        <v>3111</v>
      </c>
    </row>
    <row r="205" spans="1:16" x14ac:dyDescent="0.3">
      <c r="A205" s="9">
        <v>1006</v>
      </c>
      <c r="B205" s="6" t="s">
        <v>114</v>
      </c>
      <c r="C205" s="8" t="s">
        <v>327</v>
      </c>
      <c r="D205" s="7" t="str">
        <f t="shared" si="7"/>
        <v>Night</v>
      </c>
      <c r="E205" s="5" t="s">
        <v>19</v>
      </c>
      <c r="F205" s="5" t="s">
        <v>14</v>
      </c>
      <c r="I205" s="5">
        <v>99.29</v>
      </c>
      <c r="J205" s="5" t="str">
        <f t="shared" si="6"/>
        <v>Moderate</v>
      </c>
      <c r="K205" s="5">
        <v>1</v>
      </c>
      <c r="L205" s="5">
        <v>5</v>
      </c>
      <c r="M205" s="5" t="b">
        <v>0</v>
      </c>
      <c r="P205" s="10"/>
    </row>
    <row r="206" spans="1:16" x14ac:dyDescent="0.3">
      <c r="A206" s="9">
        <v>1006</v>
      </c>
      <c r="B206" s="6" t="s">
        <v>116</v>
      </c>
      <c r="C206" s="8" t="s">
        <v>328</v>
      </c>
      <c r="D206" s="7" t="str">
        <f t="shared" si="7"/>
        <v>Afternoon</v>
      </c>
      <c r="E206" s="5" t="s">
        <v>21</v>
      </c>
      <c r="F206" s="5" t="s">
        <v>12</v>
      </c>
      <c r="I206" s="5">
        <v>15.53</v>
      </c>
      <c r="J206" s="5" t="str">
        <f t="shared" si="6"/>
        <v>Low</v>
      </c>
      <c r="K206" s="5">
        <v>3</v>
      </c>
      <c r="L206" s="5">
        <v>9</v>
      </c>
      <c r="M206" s="5" t="b">
        <v>0</v>
      </c>
      <c r="P206" s="10"/>
    </row>
    <row r="207" spans="1:16" x14ac:dyDescent="0.3">
      <c r="A207" s="9">
        <v>1006</v>
      </c>
      <c r="B207" s="6" t="s">
        <v>329</v>
      </c>
      <c r="C207" s="8" t="s">
        <v>330</v>
      </c>
      <c r="D207" s="7" t="str">
        <f t="shared" si="7"/>
        <v>Morning</v>
      </c>
      <c r="E207" s="5" t="s">
        <v>17</v>
      </c>
      <c r="F207" s="5" t="s">
        <v>18</v>
      </c>
      <c r="I207" s="5">
        <v>71.349999999999994</v>
      </c>
      <c r="J207" s="5" t="str">
        <f t="shared" si="6"/>
        <v>Moderate</v>
      </c>
      <c r="K207" s="5">
        <v>3</v>
      </c>
      <c r="L207" s="5">
        <v>8</v>
      </c>
      <c r="M207" s="5" t="b">
        <v>0</v>
      </c>
      <c r="P207" s="10"/>
    </row>
    <row r="208" spans="1:16" x14ac:dyDescent="0.3">
      <c r="A208" s="9">
        <v>1006</v>
      </c>
      <c r="B208" s="6" t="s">
        <v>170</v>
      </c>
      <c r="C208" s="8" t="s">
        <v>331</v>
      </c>
      <c r="D208" s="7" t="str">
        <f t="shared" si="7"/>
        <v>Night</v>
      </c>
      <c r="E208" s="5" t="s">
        <v>32</v>
      </c>
      <c r="F208" s="5" t="s">
        <v>14</v>
      </c>
      <c r="I208" s="5">
        <v>4.58</v>
      </c>
      <c r="J208" s="5" t="str">
        <f t="shared" si="6"/>
        <v>Low</v>
      </c>
      <c r="K208" s="5">
        <v>4</v>
      </c>
      <c r="L208" s="5">
        <v>4</v>
      </c>
      <c r="M208" s="5" t="b">
        <v>0</v>
      </c>
      <c r="P208" s="10"/>
    </row>
    <row r="209" spans="1:16" x14ac:dyDescent="0.3">
      <c r="A209" s="9">
        <v>1006</v>
      </c>
      <c r="B209" s="6" t="s">
        <v>59</v>
      </c>
      <c r="C209" s="8" t="s">
        <v>332</v>
      </c>
      <c r="D209" s="7" t="str">
        <f t="shared" si="7"/>
        <v>Evening</v>
      </c>
      <c r="E209" s="5" t="s">
        <v>24</v>
      </c>
      <c r="F209" s="5" t="s">
        <v>14</v>
      </c>
      <c r="I209" s="5">
        <v>10.73</v>
      </c>
      <c r="J209" s="5" t="str">
        <f t="shared" si="6"/>
        <v>Low</v>
      </c>
      <c r="K209" s="5">
        <v>1</v>
      </c>
      <c r="L209" s="5">
        <v>10</v>
      </c>
      <c r="M209" s="5" t="b">
        <v>0</v>
      </c>
      <c r="P209" s="10"/>
    </row>
    <row r="210" spans="1:16" x14ac:dyDescent="0.3">
      <c r="A210" s="9">
        <v>1006</v>
      </c>
      <c r="B210" s="6" t="s">
        <v>333</v>
      </c>
      <c r="C210" s="8" t="s">
        <v>334</v>
      </c>
      <c r="D210" s="7" t="str">
        <f t="shared" si="7"/>
        <v>Night</v>
      </c>
      <c r="E210" s="5" t="s">
        <v>25</v>
      </c>
      <c r="F210" s="5" t="s">
        <v>18</v>
      </c>
      <c r="I210" s="5">
        <v>38.26</v>
      </c>
      <c r="J210" s="5" t="str">
        <f t="shared" si="6"/>
        <v>Low</v>
      </c>
      <c r="K210" s="5">
        <v>3</v>
      </c>
      <c r="L210" s="5">
        <v>5</v>
      </c>
      <c r="M210" s="5" t="b">
        <v>0</v>
      </c>
      <c r="P210" s="10"/>
    </row>
    <row r="211" spans="1:16" x14ac:dyDescent="0.3">
      <c r="A211" s="9">
        <v>1006</v>
      </c>
      <c r="B211" s="6" t="s">
        <v>333</v>
      </c>
      <c r="C211" s="8" t="s">
        <v>335</v>
      </c>
      <c r="D211" s="7" t="str">
        <f t="shared" si="7"/>
        <v>Morning</v>
      </c>
      <c r="E211" s="5" t="s">
        <v>23</v>
      </c>
      <c r="F211" s="5" t="s">
        <v>14</v>
      </c>
      <c r="I211" s="5">
        <v>7.31</v>
      </c>
      <c r="J211" s="5" t="str">
        <f t="shared" si="6"/>
        <v>Low</v>
      </c>
      <c r="K211" s="5">
        <v>0</v>
      </c>
      <c r="L211" s="5">
        <v>3</v>
      </c>
      <c r="M211" s="5" t="b">
        <v>0</v>
      </c>
      <c r="P211" s="10"/>
    </row>
    <row r="212" spans="1:16" x14ac:dyDescent="0.3">
      <c r="A212" s="9">
        <v>1006</v>
      </c>
      <c r="B212" s="6" t="s">
        <v>333</v>
      </c>
      <c r="C212" s="8" t="s">
        <v>336</v>
      </c>
      <c r="D212" s="7" t="str">
        <f t="shared" si="7"/>
        <v>Afternoon</v>
      </c>
      <c r="E212" s="5" t="s">
        <v>34</v>
      </c>
      <c r="F212" s="5" t="s">
        <v>12</v>
      </c>
      <c r="I212" s="5">
        <v>11.16</v>
      </c>
      <c r="J212" s="5" t="str">
        <f t="shared" si="6"/>
        <v>Low</v>
      </c>
      <c r="K212" s="5">
        <v>1</v>
      </c>
      <c r="L212" s="5">
        <v>8</v>
      </c>
      <c r="M212" s="5" t="b">
        <v>0</v>
      </c>
      <c r="P212" s="10"/>
    </row>
    <row r="213" spans="1:16" x14ac:dyDescent="0.3">
      <c r="A213" s="9">
        <v>1006</v>
      </c>
      <c r="B213" s="6" t="s">
        <v>256</v>
      </c>
      <c r="C213" s="8" t="s">
        <v>337</v>
      </c>
      <c r="D213" s="7" t="str">
        <f t="shared" si="7"/>
        <v>Morning</v>
      </c>
      <c r="E213" s="5" t="s">
        <v>24</v>
      </c>
      <c r="F213" s="5" t="s">
        <v>14</v>
      </c>
      <c r="I213" s="5">
        <v>97.46</v>
      </c>
      <c r="J213" s="5" t="str">
        <f t="shared" si="6"/>
        <v>Moderate</v>
      </c>
      <c r="K213" s="5">
        <v>1</v>
      </c>
      <c r="L213" s="5">
        <v>2</v>
      </c>
      <c r="M213" s="5" t="b">
        <v>0</v>
      </c>
      <c r="P213" s="10"/>
    </row>
    <row r="214" spans="1:16" x14ac:dyDescent="0.3">
      <c r="A214" s="9">
        <v>1006</v>
      </c>
      <c r="B214" s="6" t="s">
        <v>75</v>
      </c>
      <c r="C214" s="8" t="s">
        <v>338</v>
      </c>
      <c r="D214" s="7" t="str">
        <f t="shared" si="7"/>
        <v>Night</v>
      </c>
      <c r="E214" s="5" t="s">
        <v>15</v>
      </c>
      <c r="F214" s="5" t="s">
        <v>16</v>
      </c>
      <c r="I214" s="5">
        <v>12.94</v>
      </c>
      <c r="J214" s="5" t="str">
        <f t="shared" si="6"/>
        <v>Low</v>
      </c>
      <c r="K214" s="5">
        <v>1</v>
      </c>
      <c r="L214" s="5">
        <v>4</v>
      </c>
      <c r="M214" s="5" t="b">
        <v>1</v>
      </c>
      <c r="P214" s="10"/>
    </row>
    <row r="215" spans="1:16" x14ac:dyDescent="0.3">
      <c r="A215" s="9">
        <v>1006</v>
      </c>
      <c r="B215" s="6" t="s">
        <v>77</v>
      </c>
      <c r="C215" s="8" t="s">
        <v>339</v>
      </c>
      <c r="D215" s="7" t="str">
        <f t="shared" si="7"/>
        <v>Evening</v>
      </c>
      <c r="E215" s="5" t="s">
        <v>23</v>
      </c>
      <c r="F215" s="5" t="s">
        <v>14</v>
      </c>
      <c r="I215" s="5">
        <v>48.03</v>
      </c>
      <c r="J215" s="5" t="str">
        <f t="shared" si="6"/>
        <v>Low</v>
      </c>
      <c r="K215" s="5">
        <v>1</v>
      </c>
      <c r="L215" s="5">
        <v>5</v>
      </c>
      <c r="M215" s="5" t="b">
        <v>0</v>
      </c>
      <c r="P215" s="10"/>
    </row>
    <row r="216" spans="1:16" x14ac:dyDescent="0.3">
      <c r="A216" s="9">
        <v>1006</v>
      </c>
      <c r="B216" s="6" t="s">
        <v>84</v>
      </c>
      <c r="C216" s="8" t="s">
        <v>340</v>
      </c>
      <c r="D216" s="7" t="str">
        <f t="shared" si="7"/>
        <v>Night</v>
      </c>
      <c r="E216" s="5" t="s">
        <v>20</v>
      </c>
      <c r="F216" s="5" t="s">
        <v>16</v>
      </c>
      <c r="I216" s="5">
        <v>9.58</v>
      </c>
      <c r="J216" s="5" t="str">
        <f t="shared" si="6"/>
        <v>Low</v>
      </c>
      <c r="K216" s="5">
        <v>2</v>
      </c>
      <c r="L216" s="5">
        <v>5</v>
      </c>
      <c r="M216" s="5" t="b">
        <v>1</v>
      </c>
      <c r="P216" s="10"/>
    </row>
    <row r="217" spans="1:16" x14ac:dyDescent="0.3">
      <c r="A217" s="9">
        <v>1006</v>
      </c>
      <c r="B217" s="6" t="s">
        <v>180</v>
      </c>
      <c r="C217" s="8" t="s">
        <v>341</v>
      </c>
      <c r="D217" s="7" t="str">
        <f t="shared" si="7"/>
        <v>Morning</v>
      </c>
      <c r="E217" s="5" t="s">
        <v>27</v>
      </c>
      <c r="F217" s="5" t="s">
        <v>18</v>
      </c>
      <c r="I217" s="5">
        <v>3.42</v>
      </c>
      <c r="J217" s="5" t="str">
        <f t="shared" si="6"/>
        <v>Low</v>
      </c>
      <c r="K217" s="5">
        <v>1</v>
      </c>
      <c r="L217" s="5">
        <v>6</v>
      </c>
      <c r="M217" s="5" t="b">
        <v>0</v>
      </c>
      <c r="P217" s="10"/>
    </row>
    <row r="218" spans="1:16" x14ac:dyDescent="0.3">
      <c r="A218" s="9">
        <v>1006</v>
      </c>
      <c r="B218" s="6" t="s">
        <v>137</v>
      </c>
      <c r="C218" s="8" t="s">
        <v>342</v>
      </c>
      <c r="D218" s="7" t="str">
        <f t="shared" si="7"/>
        <v>Night</v>
      </c>
      <c r="E218" s="5" t="s">
        <v>31</v>
      </c>
      <c r="F218" s="5" t="s">
        <v>18</v>
      </c>
      <c r="I218" s="5">
        <v>7.02</v>
      </c>
      <c r="J218" s="5" t="str">
        <f t="shared" si="6"/>
        <v>Low</v>
      </c>
      <c r="K218" s="5">
        <v>1</v>
      </c>
      <c r="L218" s="5">
        <v>4</v>
      </c>
      <c r="M218" s="5" t="b">
        <v>0</v>
      </c>
      <c r="N218" s="5">
        <v>223042</v>
      </c>
      <c r="O218" s="5">
        <v>20125</v>
      </c>
      <c r="P218" s="10">
        <v>4290</v>
      </c>
    </row>
    <row r="219" spans="1:16" x14ac:dyDescent="0.3">
      <c r="A219" s="9">
        <v>1006</v>
      </c>
      <c r="B219" s="6" t="s">
        <v>343</v>
      </c>
      <c r="C219" s="8" t="s">
        <v>344</v>
      </c>
      <c r="D219" s="7" t="str">
        <f t="shared" si="7"/>
        <v>Morning</v>
      </c>
      <c r="E219" s="5" t="s">
        <v>19</v>
      </c>
      <c r="F219" s="5" t="s">
        <v>14</v>
      </c>
      <c r="I219" s="5">
        <v>20.34</v>
      </c>
      <c r="J219" s="5" t="str">
        <f t="shared" si="6"/>
        <v>Low</v>
      </c>
      <c r="K219" s="5">
        <v>1</v>
      </c>
      <c r="L219" s="5">
        <v>4</v>
      </c>
      <c r="M219" s="5" t="b">
        <v>0</v>
      </c>
      <c r="P219" s="10"/>
    </row>
    <row r="220" spans="1:16" x14ac:dyDescent="0.3">
      <c r="A220" s="9">
        <v>1006</v>
      </c>
      <c r="B220" s="6" t="s">
        <v>92</v>
      </c>
      <c r="C220" s="8" t="s">
        <v>345</v>
      </c>
      <c r="D220" s="7" t="str">
        <f t="shared" si="7"/>
        <v>Morning</v>
      </c>
      <c r="E220" s="5" t="s">
        <v>34</v>
      </c>
      <c r="F220" s="5" t="s">
        <v>12</v>
      </c>
      <c r="I220" s="5">
        <v>21.9</v>
      </c>
      <c r="J220" s="5" t="str">
        <f t="shared" si="6"/>
        <v>Low</v>
      </c>
      <c r="K220" s="5">
        <v>3</v>
      </c>
      <c r="L220" s="5">
        <v>7</v>
      </c>
      <c r="M220" s="5" t="b">
        <v>0</v>
      </c>
      <c r="P220" s="10"/>
    </row>
    <row r="221" spans="1:16" x14ac:dyDescent="0.3">
      <c r="A221" s="9">
        <v>1006</v>
      </c>
      <c r="B221" s="6" t="s">
        <v>94</v>
      </c>
      <c r="C221" s="8" t="s">
        <v>346</v>
      </c>
      <c r="D221" s="7" t="str">
        <f t="shared" si="7"/>
        <v>Night</v>
      </c>
      <c r="E221" s="5" t="s">
        <v>32</v>
      </c>
      <c r="F221" s="5" t="s">
        <v>14</v>
      </c>
      <c r="I221" s="5">
        <v>32.909999999999997</v>
      </c>
      <c r="J221" s="5" t="str">
        <f t="shared" si="6"/>
        <v>Low</v>
      </c>
      <c r="K221" s="5">
        <v>3</v>
      </c>
      <c r="L221" s="5">
        <v>7</v>
      </c>
      <c r="M221" s="5" t="b">
        <v>0</v>
      </c>
      <c r="P221" s="10"/>
    </row>
    <row r="222" spans="1:16" x14ac:dyDescent="0.3">
      <c r="A222" s="9">
        <v>1006</v>
      </c>
      <c r="B222" s="6" t="s">
        <v>151</v>
      </c>
      <c r="C222" s="8" t="s">
        <v>347</v>
      </c>
      <c r="D222" s="7" t="str">
        <f t="shared" si="7"/>
        <v>Night</v>
      </c>
      <c r="E222" s="5" t="s">
        <v>30</v>
      </c>
      <c r="F222" s="5" t="s">
        <v>18</v>
      </c>
      <c r="I222" s="5">
        <v>10.33</v>
      </c>
      <c r="J222" s="5" t="str">
        <f t="shared" si="6"/>
        <v>Low</v>
      </c>
      <c r="K222" s="5">
        <v>0</v>
      </c>
      <c r="L222" s="5">
        <v>3</v>
      </c>
      <c r="M222" s="5" t="b">
        <v>0</v>
      </c>
      <c r="P222" s="10"/>
    </row>
    <row r="223" spans="1:16" x14ac:dyDescent="0.3">
      <c r="A223" s="9">
        <v>1006</v>
      </c>
      <c r="B223" s="6" t="s">
        <v>153</v>
      </c>
      <c r="C223" s="8" t="s">
        <v>348</v>
      </c>
      <c r="D223" s="7" t="str">
        <f t="shared" si="7"/>
        <v>Evening</v>
      </c>
      <c r="E223" s="5" t="s">
        <v>17</v>
      </c>
      <c r="F223" s="5" t="s">
        <v>18</v>
      </c>
      <c r="I223" s="5">
        <v>38.93</v>
      </c>
      <c r="J223" s="5" t="str">
        <f t="shared" si="6"/>
        <v>Low</v>
      </c>
      <c r="K223" s="5">
        <v>2</v>
      </c>
      <c r="L223" s="5">
        <v>10</v>
      </c>
      <c r="M223" s="5" t="b">
        <v>0</v>
      </c>
      <c r="P223" s="10"/>
    </row>
    <row r="224" spans="1:16" x14ac:dyDescent="0.3">
      <c r="A224" s="9">
        <v>1006</v>
      </c>
      <c r="B224" s="6" t="s">
        <v>272</v>
      </c>
      <c r="C224" s="8" t="s">
        <v>349</v>
      </c>
      <c r="D224" s="7" t="str">
        <f t="shared" si="7"/>
        <v>Morning</v>
      </c>
      <c r="E224" s="5" t="s">
        <v>26</v>
      </c>
      <c r="F224" s="5" t="s">
        <v>12</v>
      </c>
      <c r="I224" s="5">
        <v>38.729999999999997</v>
      </c>
      <c r="J224" s="5" t="str">
        <f t="shared" si="6"/>
        <v>Low</v>
      </c>
      <c r="K224" s="5">
        <v>4</v>
      </c>
      <c r="L224" s="5">
        <v>3</v>
      </c>
      <c r="M224" s="5" t="b">
        <v>0</v>
      </c>
      <c r="P224" s="10"/>
    </row>
    <row r="225" spans="1:16" x14ac:dyDescent="0.3">
      <c r="A225" s="9">
        <v>1007</v>
      </c>
      <c r="B225" s="6" t="s">
        <v>96</v>
      </c>
      <c r="C225" s="8" t="s">
        <v>350</v>
      </c>
      <c r="D225" s="7" t="str">
        <f t="shared" si="7"/>
        <v>Morning</v>
      </c>
      <c r="E225" s="5" t="s">
        <v>13</v>
      </c>
      <c r="F225" s="5" t="s">
        <v>14</v>
      </c>
      <c r="I225" s="5">
        <v>37.65</v>
      </c>
      <c r="J225" s="5" t="str">
        <f t="shared" si="6"/>
        <v>Low</v>
      </c>
      <c r="K225" s="5">
        <v>3</v>
      </c>
      <c r="L225" s="5">
        <v>4</v>
      </c>
      <c r="M225" s="5" t="b">
        <v>0</v>
      </c>
      <c r="P225" s="10"/>
    </row>
    <row r="226" spans="1:16" x14ac:dyDescent="0.3">
      <c r="A226" s="9">
        <v>1007</v>
      </c>
      <c r="B226" s="6" t="s">
        <v>99</v>
      </c>
      <c r="C226" s="8" t="s">
        <v>351</v>
      </c>
      <c r="D226" s="7" t="str">
        <f t="shared" si="7"/>
        <v>Evening</v>
      </c>
      <c r="E226" s="5" t="s">
        <v>30</v>
      </c>
      <c r="F226" s="5" t="s">
        <v>18</v>
      </c>
      <c r="I226" s="5">
        <v>14.09</v>
      </c>
      <c r="J226" s="5" t="str">
        <f t="shared" si="6"/>
        <v>Low</v>
      </c>
      <c r="K226" s="5">
        <v>2</v>
      </c>
      <c r="L226" s="5">
        <v>4</v>
      </c>
      <c r="M226" s="5" t="b">
        <v>0</v>
      </c>
      <c r="P226" s="10"/>
    </row>
    <row r="227" spans="1:16" x14ac:dyDescent="0.3">
      <c r="A227" s="9">
        <v>1007</v>
      </c>
      <c r="B227" s="6" t="s">
        <v>43</v>
      </c>
      <c r="C227" s="8" t="s">
        <v>352</v>
      </c>
      <c r="D227" s="7" t="str">
        <f t="shared" si="7"/>
        <v>Morning</v>
      </c>
      <c r="E227" s="5" t="s">
        <v>13</v>
      </c>
      <c r="F227" s="5" t="s">
        <v>14</v>
      </c>
      <c r="I227" s="5">
        <v>22.17</v>
      </c>
      <c r="J227" s="5" t="str">
        <f t="shared" si="6"/>
        <v>Low</v>
      </c>
      <c r="K227" s="5">
        <v>5</v>
      </c>
      <c r="L227" s="5">
        <v>5</v>
      </c>
      <c r="M227" s="5" t="b">
        <v>0</v>
      </c>
      <c r="P227" s="10"/>
    </row>
    <row r="228" spans="1:16" x14ac:dyDescent="0.3">
      <c r="A228" s="9">
        <v>1007</v>
      </c>
      <c r="B228" s="6" t="s">
        <v>102</v>
      </c>
      <c r="C228" s="8" t="s">
        <v>353</v>
      </c>
      <c r="D228" s="7" t="str">
        <f t="shared" si="7"/>
        <v>Morning</v>
      </c>
      <c r="E228" s="5" t="s">
        <v>13</v>
      </c>
      <c r="F228" s="5" t="s">
        <v>14</v>
      </c>
      <c r="I228" s="5">
        <v>17.22</v>
      </c>
      <c r="J228" s="5" t="str">
        <f t="shared" si="6"/>
        <v>Low</v>
      </c>
      <c r="K228" s="5">
        <v>3</v>
      </c>
      <c r="L228" s="5">
        <v>5</v>
      </c>
      <c r="M228" s="5" t="b">
        <v>0</v>
      </c>
      <c r="P228" s="10"/>
    </row>
    <row r="229" spans="1:16" x14ac:dyDescent="0.3">
      <c r="A229" s="9">
        <v>1007</v>
      </c>
      <c r="B229" s="6" t="s">
        <v>104</v>
      </c>
      <c r="C229" s="8" t="s">
        <v>354</v>
      </c>
      <c r="D229" s="7" t="str">
        <f t="shared" si="7"/>
        <v>Afternoon</v>
      </c>
      <c r="E229" s="5" t="s">
        <v>13</v>
      </c>
      <c r="F229" s="5" t="s">
        <v>14</v>
      </c>
      <c r="I229" s="5">
        <v>4.6399999999999997</v>
      </c>
      <c r="J229" s="5" t="str">
        <f t="shared" si="6"/>
        <v>Low</v>
      </c>
      <c r="K229" s="5">
        <v>2</v>
      </c>
      <c r="L229" s="5">
        <v>5</v>
      </c>
      <c r="M229" s="5" t="b">
        <v>0</v>
      </c>
      <c r="P229" s="10"/>
    </row>
    <row r="230" spans="1:16" x14ac:dyDescent="0.3">
      <c r="A230" s="9">
        <v>1007</v>
      </c>
      <c r="B230" s="6" t="s">
        <v>49</v>
      </c>
      <c r="C230" s="8" t="s">
        <v>355</v>
      </c>
      <c r="D230" s="7" t="str">
        <f t="shared" si="7"/>
        <v>Evening</v>
      </c>
      <c r="E230" s="5" t="s">
        <v>23</v>
      </c>
      <c r="F230" s="5" t="s">
        <v>14</v>
      </c>
      <c r="I230" s="5">
        <v>8.73</v>
      </c>
      <c r="J230" s="5" t="str">
        <f t="shared" si="6"/>
        <v>Low</v>
      </c>
      <c r="K230" s="5">
        <v>4</v>
      </c>
      <c r="L230" s="5">
        <v>4</v>
      </c>
      <c r="M230" s="5" t="b">
        <v>0</v>
      </c>
      <c r="P230" s="10"/>
    </row>
    <row r="231" spans="1:16" x14ac:dyDescent="0.3">
      <c r="A231" s="9">
        <v>1007</v>
      </c>
      <c r="B231" s="6" t="s">
        <v>204</v>
      </c>
      <c r="C231" s="8" t="s">
        <v>356</v>
      </c>
      <c r="D231" s="7" t="str">
        <f t="shared" si="7"/>
        <v>Night</v>
      </c>
      <c r="E231" s="5" t="s">
        <v>30</v>
      </c>
      <c r="F231" s="5" t="s">
        <v>18</v>
      </c>
      <c r="I231" s="5">
        <v>23.68</v>
      </c>
      <c r="J231" s="5" t="str">
        <f t="shared" si="6"/>
        <v>Low</v>
      </c>
      <c r="K231" s="5">
        <v>3</v>
      </c>
      <c r="L231" s="5">
        <v>6</v>
      </c>
      <c r="M231" s="5" t="b">
        <v>0</v>
      </c>
      <c r="P231" s="10"/>
    </row>
    <row r="232" spans="1:16" x14ac:dyDescent="0.3">
      <c r="A232" s="9">
        <v>1007</v>
      </c>
      <c r="B232" s="6" t="s">
        <v>206</v>
      </c>
      <c r="C232" s="8" t="s">
        <v>357</v>
      </c>
      <c r="D232" s="7" t="str">
        <f t="shared" si="7"/>
        <v>Morning</v>
      </c>
      <c r="E232" s="5" t="s">
        <v>17</v>
      </c>
      <c r="F232" s="5" t="s">
        <v>18</v>
      </c>
      <c r="I232" s="5">
        <v>56.26</v>
      </c>
      <c r="J232" s="5" t="str">
        <f t="shared" si="6"/>
        <v>Low</v>
      </c>
      <c r="K232" s="5">
        <v>4</v>
      </c>
      <c r="L232" s="5">
        <v>3</v>
      </c>
      <c r="M232" s="5" t="b">
        <v>0</v>
      </c>
      <c r="P232" s="10"/>
    </row>
    <row r="233" spans="1:16" x14ac:dyDescent="0.3">
      <c r="A233" s="9">
        <v>1007</v>
      </c>
      <c r="B233" s="6" t="s">
        <v>107</v>
      </c>
      <c r="C233" s="8" t="s">
        <v>358</v>
      </c>
      <c r="D233" s="7" t="str">
        <f t="shared" si="7"/>
        <v>Morning</v>
      </c>
      <c r="E233" s="5" t="s">
        <v>32</v>
      </c>
      <c r="F233" s="5" t="s">
        <v>14</v>
      </c>
      <c r="I233" s="5">
        <v>10.63</v>
      </c>
      <c r="J233" s="5" t="str">
        <f t="shared" si="6"/>
        <v>Low</v>
      </c>
      <c r="K233" s="5">
        <v>1</v>
      </c>
      <c r="L233" s="5">
        <v>10</v>
      </c>
      <c r="M233" s="5" t="b">
        <v>0</v>
      </c>
      <c r="P233" s="10"/>
    </row>
    <row r="234" spans="1:16" x14ac:dyDescent="0.3">
      <c r="A234" s="9">
        <v>1007</v>
      </c>
      <c r="B234" s="6" t="s">
        <v>213</v>
      </c>
      <c r="C234" s="8" t="s">
        <v>359</v>
      </c>
      <c r="D234" s="7" t="str">
        <f t="shared" si="7"/>
        <v>Afternoon</v>
      </c>
      <c r="E234" s="5" t="s">
        <v>30</v>
      </c>
      <c r="F234" s="5" t="s">
        <v>18</v>
      </c>
      <c r="I234" s="5">
        <v>140.72999999999999</v>
      </c>
      <c r="J234" s="5" t="str">
        <f t="shared" si="6"/>
        <v>High</v>
      </c>
      <c r="K234" s="5">
        <v>1</v>
      </c>
      <c r="L234" s="5">
        <v>3</v>
      </c>
      <c r="M234" s="5" t="b">
        <v>0</v>
      </c>
      <c r="P234" s="10"/>
    </row>
    <row r="235" spans="1:16" x14ac:dyDescent="0.3">
      <c r="A235" s="9">
        <v>1007</v>
      </c>
      <c r="B235" s="6" t="s">
        <v>165</v>
      </c>
      <c r="C235" s="8" t="s">
        <v>360</v>
      </c>
      <c r="D235" s="7" t="str">
        <f t="shared" si="7"/>
        <v>Evening</v>
      </c>
      <c r="E235" s="5" t="s">
        <v>19</v>
      </c>
      <c r="F235" s="5" t="s">
        <v>14</v>
      </c>
      <c r="I235" s="5">
        <v>23.16</v>
      </c>
      <c r="J235" s="5" t="str">
        <f t="shared" si="6"/>
        <v>Low</v>
      </c>
      <c r="K235" s="5">
        <v>3</v>
      </c>
      <c r="L235" s="5">
        <v>5</v>
      </c>
      <c r="M235" s="5" t="b">
        <v>0</v>
      </c>
      <c r="P235" s="10"/>
    </row>
    <row r="236" spans="1:16" x14ac:dyDescent="0.3">
      <c r="A236" s="9">
        <v>1007</v>
      </c>
      <c r="B236" s="6" t="s">
        <v>116</v>
      </c>
      <c r="C236" s="8" t="s">
        <v>361</v>
      </c>
      <c r="D236" s="7" t="str">
        <f t="shared" si="7"/>
        <v>Afternoon</v>
      </c>
      <c r="E236" s="5" t="s">
        <v>24</v>
      </c>
      <c r="F236" s="5" t="s">
        <v>14</v>
      </c>
      <c r="I236" s="5">
        <v>2.4700000000000002</v>
      </c>
      <c r="J236" s="5" t="str">
        <f t="shared" si="6"/>
        <v>Low</v>
      </c>
      <c r="K236" s="5">
        <v>3</v>
      </c>
      <c r="L236" s="5">
        <v>9</v>
      </c>
      <c r="M236" s="5" t="b">
        <v>0</v>
      </c>
      <c r="P236" s="10"/>
    </row>
    <row r="237" spans="1:16" x14ac:dyDescent="0.3">
      <c r="A237" s="9">
        <v>1007</v>
      </c>
      <c r="B237" s="6" t="s">
        <v>329</v>
      </c>
      <c r="C237" s="8" t="s">
        <v>362</v>
      </c>
      <c r="D237" s="7" t="str">
        <f t="shared" si="7"/>
        <v>Afternoon</v>
      </c>
      <c r="E237" s="5" t="s">
        <v>21</v>
      </c>
      <c r="F237" s="5" t="s">
        <v>12</v>
      </c>
      <c r="I237" s="5">
        <v>6.84</v>
      </c>
      <c r="J237" s="5" t="str">
        <f t="shared" si="6"/>
        <v>Low</v>
      </c>
      <c r="K237" s="5">
        <v>0</v>
      </c>
      <c r="L237" s="5">
        <v>1</v>
      </c>
      <c r="M237" s="5" t="b">
        <v>0</v>
      </c>
      <c r="P237" s="10"/>
    </row>
    <row r="238" spans="1:16" x14ac:dyDescent="0.3">
      <c r="A238" s="9">
        <v>1007</v>
      </c>
      <c r="B238" s="6" t="s">
        <v>118</v>
      </c>
      <c r="C238" s="8" t="s">
        <v>363</v>
      </c>
      <c r="D238" s="7" t="str">
        <f t="shared" si="7"/>
        <v>Morning</v>
      </c>
      <c r="E238" s="5" t="s">
        <v>24</v>
      </c>
      <c r="F238" s="5" t="s">
        <v>14</v>
      </c>
      <c r="I238" s="5">
        <v>35.15</v>
      </c>
      <c r="J238" s="5" t="str">
        <f t="shared" si="6"/>
        <v>Low</v>
      </c>
      <c r="K238" s="5">
        <v>4</v>
      </c>
      <c r="L238" s="5">
        <v>9</v>
      </c>
      <c r="M238" s="5" t="b">
        <v>0</v>
      </c>
      <c r="P238" s="10"/>
    </row>
    <row r="239" spans="1:16" x14ac:dyDescent="0.3">
      <c r="A239" s="9">
        <v>1007</v>
      </c>
      <c r="B239" s="6" t="s">
        <v>120</v>
      </c>
      <c r="C239" s="8" t="s">
        <v>364</v>
      </c>
      <c r="D239" s="7" t="str">
        <f t="shared" si="7"/>
        <v>Morning</v>
      </c>
      <c r="E239" s="5" t="s">
        <v>31</v>
      </c>
      <c r="F239" s="5" t="s">
        <v>18</v>
      </c>
      <c r="I239" s="5">
        <v>18.05</v>
      </c>
      <c r="J239" s="5" t="str">
        <f t="shared" si="6"/>
        <v>Low</v>
      </c>
      <c r="K239" s="5">
        <v>2</v>
      </c>
      <c r="L239" s="5">
        <v>1</v>
      </c>
      <c r="M239" s="5" t="b">
        <v>0</v>
      </c>
      <c r="N239" s="5">
        <v>445726</v>
      </c>
      <c r="O239" s="5">
        <v>37124</v>
      </c>
      <c r="P239" s="10">
        <v>1192</v>
      </c>
    </row>
    <row r="240" spans="1:16" x14ac:dyDescent="0.3">
      <c r="A240" s="9">
        <v>1007</v>
      </c>
      <c r="B240" s="6" t="s">
        <v>63</v>
      </c>
      <c r="C240" s="8" t="s">
        <v>365</v>
      </c>
      <c r="D240" s="7" t="str">
        <f t="shared" si="7"/>
        <v>Afternoon</v>
      </c>
      <c r="E240" s="5" t="s">
        <v>28</v>
      </c>
      <c r="F240" s="5" t="s">
        <v>16</v>
      </c>
      <c r="I240" s="5">
        <v>38.630000000000003</v>
      </c>
      <c r="J240" s="5" t="str">
        <f t="shared" si="6"/>
        <v>Low</v>
      </c>
      <c r="K240" s="5">
        <v>2</v>
      </c>
      <c r="L240" s="5">
        <v>2</v>
      </c>
      <c r="M240" s="5" t="b">
        <v>1</v>
      </c>
      <c r="P240" s="10"/>
    </row>
    <row r="241" spans="1:16" x14ac:dyDescent="0.3">
      <c r="A241" s="9">
        <v>1007</v>
      </c>
      <c r="B241" s="6" t="s">
        <v>65</v>
      </c>
      <c r="C241" s="8" t="s">
        <v>366</v>
      </c>
      <c r="D241" s="7" t="str">
        <f t="shared" si="7"/>
        <v>Evening</v>
      </c>
      <c r="E241" s="5" t="s">
        <v>22</v>
      </c>
      <c r="F241" s="5" t="s">
        <v>16</v>
      </c>
      <c r="I241" s="5">
        <v>0.4</v>
      </c>
      <c r="J241" s="5" t="str">
        <f t="shared" si="6"/>
        <v>Low</v>
      </c>
      <c r="K241" s="5">
        <v>3</v>
      </c>
      <c r="L241" s="5">
        <v>1</v>
      </c>
      <c r="M241" s="5" t="b">
        <v>1</v>
      </c>
      <c r="P241" s="10"/>
    </row>
    <row r="242" spans="1:16" x14ac:dyDescent="0.3">
      <c r="A242" s="9">
        <v>1007</v>
      </c>
      <c r="B242" s="6" t="s">
        <v>256</v>
      </c>
      <c r="C242" s="8" t="s">
        <v>367</v>
      </c>
      <c r="D242" s="7" t="str">
        <f t="shared" si="7"/>
        <v>Night</v>
      </c>
      <c r="E242" s="5" t="s">
        <v>24</v>
      </c>
      <c r="F242" s="5" t="s">
        <v>14</v>
      </c>
      <c r="I242" s="5">
        <v>16.510000000000002</v>
      </c>
      <c r="J242" s="5" t="str">
        <f t="shared" si="6"/>
        <v>Low</v>
      </c>
      <c r="K242" s="5">
        <v>1</v>
      </c>
      <c r="L242" s="5">
        <v>6</v>
      </c>
      <c r="M242" s="5" t="b">
        <v>0</v>
      </c>
      <c r="P242" s="10"/>
    </row>
    <row r="243" spans="1:16" x14ac:dyDescent="0.3">
      <c r="A243" s="9">
        <v>1007</v>
      </c>
      <c r="B243" s="6" t="s">
        <v>176</v>
      </c>
      <c r="C243" s="8" t="s">
        <v>368</v>
      </c>
      <c r="D243" s="7" t="str">
        <f t="shared" si="7"/>
        <v>Night</v>
      </c>
      <c r="E243" s="5" t="s">
        <v>28</v>
      </c>
      <c r="F243" s="5" t="s">
        <v>16</v>
      </c>
      <c r="I243" s="5">
        <v>38.6</v>
      </c>
      <c r="J243" s="5" t="str">
        <f t="shared" si="6"/>
        <v>Low</v>
      </c>
      <c r="K243" s="5">
        <v>3</v>
      </c>
      <c r="L243" s="5">
        <v>8</v>
      </c>
      <c r="M243" s="5" t="b">
        <v>1</v>
      </c>
      <c r="P243" s="10"/>
    </row>
    <row r="244" spans="1:16" x14ac:dyDescent="0.3">
      <c r="A244" s="9">
        <v>1007</v>
      </c>
      <c r="B244" s="6" t="s">
        <v>73</v>
      </c>
      <c r="C244" s="8" t="s">
        <v>369</v>
      </c>
      <c r="D244" s="7" t="str">
        <f t="shared" si="7"/>
        <v>Morning</v>
      </c>
      <c r="E244" s="5" t="s">
        <v>20</v>
      </c>
      <c r="F244" s="5" t="s">
        <v>16</v>
      </c>
      <c r="I244" s="5">
        <v>52.09</v>
      </c>
      <c r="J244" s="5" t="str">
        <f t="shared" si="6"/>
        <v>Low</v>
      </c>
      <c r="K244" s="5">
        <v>3</v>
      </c>
      <c r="L244" s="5">
        <v>5</v>
      </c>
      <c r="M244" s="5" t="b">
        <v>1</v>
      </c>
      <c r="P244" s="10"/>
    </row>
    <row r="245" spans="1:16" x14ac:dyDescent="0.3">
      <c r="A245" s="9">
        <v>1007</v>
      </c>
      <c r="B245" s="6" t="s">
        <v>75</v>
      </c>
      <c r="C245" s="8" t="s">
        <v>370</v>
      </c>
      <c r="D245" s="7" t="str">
        <f t="shared" si="7"/>
        <v>Morning</v>
      </c>
      <c r="E245" s="5" t="s">
        <v>24</v>
      </c>
      <c r="F245" s="5" t="s">
        <v>14</v>
      </c>
      <c r="I245" s="5">
        <v>7.91</v>
      </c>
      <c r="J245" s="5" t="str">
        <f t="shared" si="6"/>
        <v>Low</v>
      </c>
      <c r="K245" s="5">
        <v>0</v>
      </c>
      <c r="L245" s="5">
        <v>0</v>
      </c>
      <c r="M245" s="5" t="b">
        <v>0</v>
      </c>
      <c r="P245" s="10"/>
    </row>
    <row r="246" spans="1:16" x14ac:dyDescent="0.3">
      <c r="A246" s="9">
        <v>1007</v>
      </c>
      <c r="B246" s="6" t="s">
        <v>75</v>
      </c>
      <c r="C246" s="8" t="s">
        <v>371</v>
      </c>
      <c r="D246" s="7" t="str">
        <f t="shared" si="7"/>
        <v>Evening</v>
      </c>
      <c r="E246" s="5" t="s">
        <v>27</v>
      </c>
      <c r="F246" s="5" t="s">
        <v>18</v>
      </c>
      <c r="I246" s="5">
        <v>15.28</v>
      </c>
      <c r="J246" s="5" t="str">
        <f t="shared" si="6"/>
        <v>Low</v>
      </c>
      <c r="K246" s="5">
        <v>3</v>
      </c>
      <c r="L246" s="5">
        <v>3</v>
      </c>
      <c r="M246" s="5" t="b">
        <v>0</v>
      </c>
      <c r="P246" s="10"/>
    </row>
    <row r="247" spans="1:16" x14ac:dyDescent="0.3">
      <c r="A247" s="9">
        <v>1007</v>
      </c>
      <c r="B247" s="6" t="s">
        <v>133</v>
      </c>
      <c r="C247" s="8" t="s">
        <v>372</v>
      </c>
      <c r="D247" s="7" t="str">
        <f t="shared" si="7"/>
        <v>Night</v>
      </c>
      <c r="E247" s="5" t="s">
        <v>27</v>
      </c>
      <c r="F247" s="5" t="s">
        <v>18</v>
      </c>
      <c r="I247" s="5">
        <v>1.75</v>
      </c>
      <c r="J247" s="5" t="str">
        <f t="shared" si="6"/>
        <v>Low</v>
      </c>
      <c r="K247" s="5">
        <v>4</v>
      </c>
      <c r="L247" s="5">
        <v>2</v>
      </c>
      <c r="M247" s="5" t="b">
        <v>0</v>
      </c>
      <c r="P247" s="10"/>
    </row>
    <row r="248" spans="1:16" x14ac:dyDescent="0.3">
      <c r="A248" s="9">
        <v>1007</v>
      </c>
      <c r="B248" s="6" t="s">
        <v>222</v>
      </c>
      <c r="C248" s="8" t="s">
        <v>373</v>
      </c>
      <c r="D248" s="7" t="str">
        <f t="shared" si="7"/>
        <v>Night</v>
      </c>
      <c r="E248" s="5" t="s">
        <v>23</v>
      </c>
      <c r="F248" s="5" t="s">
        <v>14</v>
      </c>
      <c r="I248" s="5">
        <v>18.87</v>
      </c>
      <c r="J248" s="5" t="str">
        <f t="shared" si="6"/>
        <v>Low</v>
      </c>
      <c r="K248" s="5">
        <v>3</v>
      </c>
      <c r="L248" s="5">
        <v>4</v>
      </c>
      <c r="M248" s="5" t="b">
        <v>0</v>
      </c>
      <c r="P248" s="10"/>
    </row>
    <row r="249" spans="1:16" x14ac:dyDescent="0.3">
      <c r="A249" s="9">
        <v>1007</v>
      </c>
      <c r="B249" s="6" t="s">
        <v>374</v>
      </c>
      <c r="C249" s="8" t="s">
        <v>375</v>
      </c>
      <c r="D249" s="7" t="str">
        <f t="shared" si="7"/>
        <v>Morning</v>
      </c>
      <c r="E249" s="5" t="s">
        <v>24</v>
      </c>
      <c r="F249" s="5" t="s">
        <v>14</v>
      </c>
      <c r="I249" s="5">
        <v>28.47</v>
      </c>
      <c r="J249" s="5" t="str">
        <f t="shared" si="6"/>
        <v>Low</v>
      </c>
      <c r="K249" s="5">
        <v>2</v>
      </c>
      <c r="L249" s="5">
        <v>5</v>
      </c>
      <c r="M249" s="5" t="b">
        <v>0</v>
      </c>
      <c r="P249" s="10"/>
    </row>
    <row r="250" spans="1:16" x14ac:dyDescent="0.3">
      <c r="A250" s="9">
        <v>1007</v>
      </c>
      <c r="B250" s="6" t="s">
        <v>376</v>
      </c>
      <c r="C250" s="8" t="s">
        <v>377</v>
      </c>
      <c r="D250" s="7" t="str">
        <f t="shared" si="7"/>
        <v>Night</v>
      </c>
      <c r="E250" s="5" t="s">
        <v>28</v>
      </c>
      <c r="F250" s="5" t="s">
        <v>16</v>
      </c>
      <c r="I250" s="5">
        <v>19.18</v>
      </c>
      <c r="J250" s="5" t="str">
        <f t="shared" si="6"/>
        <v>Low</v>
      </c>
      <c r="K250" s="5">
        <v>1</v>
      </c>
      <c r="L250" s="5">
        <v>8</v>
      </c>
      <c r="M250" s="5" t="b">
        <v>1</v>
      </c>
      <c r="P250" s="10"/>
    </row>
    <row r="251" spans="1:16" x14ac:dyDescent="0.3">
      <c r="A251" s="9">
        <v>1007</v>
      </c>
      <c r="B251" s="6" t="s">
        <v>264</v>
      </c>
      <c r="C251" s="8" t="s">
        <v>378</v>
      </c>
      <c r="D251" s="7" t="str">
        <f t="shared" si="7"/>
        <v>Afternoon</v>
      </c>
      <c r="E251" s="5" t="s">
        <v>28</v>
      </c>
      <c r="F251" s="5" t="s">
        <v>16</v>
      </c>
      <c r="I251" s="5">
        <v>13.81</v>
      </c>
      <c r="J251" s="5" t="str">
        <f t="shared" si="6"/>
        <v>Low</v>
      </c>
      <c r="K251" s="5">
        <v>5</v>
      </c>
      <c r="L251" s="5">
        <v>4</v>
      </c>
      <c r="M251" s="5" t="b">
        <v>1</v>
      </c>
      <c r="P251" s="10"/>
    </row>
    <row r="252" spans="1:16" x14ac:dyDescent="0.3">
      <c r="A252" s="9">
        <v>1007</v>
      </c>
      <c r="B252" s="6" t="s">
        <v>137</v>
      </c>
      <c r="C252" s="8" t="s">
        <v>379</v>
      </c>
      <c r="D252" s="7" t="str">
        <f t="shared" si="7"/>
        <v>Afternoon</v>
      </c>
      <c r="E252" s="5" t="s">
        <v>27</v>
      </c>
      <c r="F252" s="5" t="s">
        <v>18</v>
      </c>
      <c r="I252" s="5">
        <v>16.43</v>
      </c>
      <c r="J252" s="5" t="str">
        <f t="shared" si="6"/>
        <v>Low</v>
      </c>
      <c r="K252" s="5">
        <v>2</v>
      </c>
      <c r="L252" s="5">
        <v>1</v>
      </c>
      <c r="M252" s="5" t="b">
        <v>0</v>
      </c>
      <c r="P252" s="10"/>
    </row>
    <row r="253" spans="1:16" x14ac:dyDescent="0.3">
      <c r="A253" s="9">
        <v>1007</v>
      </c>
      <c r="B253" s="6" t="s">
        <v>268</v>
      </c>
      <c r="C253" s="8" t="s">
        <v>380</v>
      </c>
      <c r="D253" s="7" t="str">
        <f t="shared" si="7"/>
        <v>Morning</v>
      </c>
      <c r="E253" s="5" t="s">
        <v>11</v>
      </c>
      <c r="F253" s="5" t="s">
        <v>12</v>
      </c>
      <c r="I253" s="5">
        <v>55.58</v>
      </c>
      <c r="J253" s="5" t="str">
        <f t="shared" si="6"/>
        <v>Low</v>
      </c>
      <c r="K253" s="5">
        <v>2</v>
      </c>
      <c r="L253" s="5">
        <v>4</v>
      </c>
      <c r="M253" s="5" t="b">
        <v>0</v>
      </c>
      <c r="P253" s="10"/>
    </row>
    <row r="254" spans="1:16" x14ac:dyDescent="0.3">
      <c r="A254" s="9">
        <v>1007</v>
      </c>
      <c r="B254" s="6" t="s">
        <v>147</v>
      </c>
      <c r="C254" s="8" t="s">
        <v>381</v>
      </c>
      <c r="D254" s="7" t="str">
        <f t="shared" si="7"/>
        <v>Morning</v>
      </c>
      <c r="E254" s="5" t="s">
        <v>32</v>
      </c>
      <c r="F254" s="5" t="s">
        <v>14</v>
      </c>
      <c r="I254" s="5">
        <v>83.22</v>
      </c>
      <c r="J254" s="5" t="str">
        <f t="shared" si="6"/>
        <v>Moderate</v>
      </c>
      <c r="K254" s="5">
        <v>2</v>
      </c>
      <c r="L254" s="5">
        <v>8</v>
      </c>
      <c r="M254" s="5" t="b">
        <v>0</v>
      </c>
      <c r="P254" s="10"/>
    </row>
    <row r="255" spans="1:16" x14ac:dyDescent="0.3">
      <c r="A255" s="9">
        <v>1007</v>
      </c>
      <c r="B255" s="6" t="s">
        <v>343</v>
      </c>
      <c r="C255" s="8" t="s">
        <v>382</v>
      </c>
      <c r="D255" s="7" t="str">
        <f t="shared" si="7"/>
        <v>Night</v>
      </c>
      <c r="E255" s="5" t="s">
        <v>29</v>
      </c>
      <c r="F255" s="5" t="s">
        <v>16</v>
      </c>
      <c r="I255" s="5">
        <v>3.11</v>
      </c>
      <c r="J255" s="5" t="str">
        <f t="shared" si="6"/>
        <v>Low</v>
      </c>
      <c r="K255" s="5">
        <v>2</v>
      </c>
      <c r="L255" s="5">
        <v>8</v>
      </c>
      <c r="M255" s="5" t="b">
        <v>1</v>
      </c>
      <c r="P255" s="10"/>
    </row>
    <row r="256" spans="1:16" x14ac:dyDescent="0.3">
      <c r="A256" s="9">
        <v>1007</v>
      </c>
      <c r="B256" s="6" t="s">
        <v>195</v>
      </c>
      <c r="C256" s="8" t="s">
        <v>383</v>
      </c>
      <c r="D256" s="7" t="str">
        <f t="shared" si="7"/>
        <v>Morning</v>
      </c>
      <c r="E256" s="5" t="s">
        <v>29</v>
      </c>
      <c r="F256" s="5" t="s">
        <v>16</v>
      </c>
      <c r="I256" s="5">
        <v>13.18</v>
      </c>
      <c r="J256" s="5" t="str">
        <f t="shared" si="6"/>
        <v>Low</v>
      </c>
      <c r="K256" s="5">
        <v>3</v>
      </c>
      <c r="L256" s="5">
        <v>3</v>
      </c>
      <c r="M256" s="5" t="b">
        <v>1</v>
      </c>
      <c r="P256" s="10"/>
    </row>
    <row r="257" spans="1:16" x14ac:dyDescent="0.3">
      <c r="A257" s="9">
        <v>1007</v>
      </c>
      <c r="B257" s="6" t="s">
        <v>94</v>
      </c>
      <c r="C257" s="8" t="s">
        <v>384</v>
      </c>
      <c r="D257" s="7" t="str">
        <f t="shared" si="7"/>
        <v>Morning</v>
      </c>
      <c r="E257" s="5" t="s">
        <v>31</v>
      </c>
      <c r="F257" s="5" t="s">
        <v>18</v>
      </c>
      <c r="I257" s="5">
        <v>22.01</v>
      </c>
      <c r="J257" s="5" t="str">
        <f t="shared" si="6"/>
        <v>Low</v>
      </c>
      <c r="K257" s="5">
        <v>3</v>
      </c>
      <c r="L257" s="5">
        <v>4</v>
      </c>
      <c r="M257" s="5" t="b">
        <v>0</v>
      </c>
      <c r="N257" s="5">
        <v>378951</v>
      </c>
      <c r="O257" s="5">
        <v>31620</v>
      </c>
      <c r="P257" s="10">
        <v>2239</v>
      </c>
    </row>
    <row r="258" spans="1:16" x14ac:dyDescent="0.3">
      <c r="A258" s="9">
        <v>1007</v>
      </c>
      <c r="B258" s="6" t="s">
        <v>94</v>
      </c>
      <c r="C258" s="8" t="s">
        <v>385</v>
      </c>
      <c r="D258" s="7" t="str">
        <f t="shared" si="7"/>
        <v>Afternoon</v>
      </c>
      <c r="E258" s="5" t="s">
        <v>30</v>
      </c>
      <c r="F258" s="5" t="s">
        <v>18</v>
      </c>
      <c r="I258" s="5">
        <v>6.17</v>
      </c>
      <c r="J258" s="5" t="str">
        <f t="shared" ref="J258:J321" si="8">IF(I258&lt;=60,"Low",IF(I258&lt;=120,"Moderate","High"))</f>
        <v>Low</v>
      </c>
      <c r="K258" s="5">
        <v>3</v>
      </c>
      <c r="L258" s="5">
        <v>2</v>
      </c>
      <c r="M258" s="5" t="b">
        <v>0</v>
      </c>
      <c r="P258" s="10"/>
    </row>
    <row r="259" spans="1:16" x14ac:dyDescent="0.3">
      <c r="A259" s="9">
        <v>1007</v>
      </c>
      <c r="B259" s="6" t="s">
        <v>236</v>
      </c>
      <c r="C259" s="8" t="s">
        <v>386</v>
      </c>
      <c r="D259" s="7" t="str">
        <f t="shared" ref="D259:D322" si="9">IF(AND(TIMEVALUE(C259)&gt;=TIME(5,0,0), TIMEVALUE(C259)&lt;TIME(12,0,0)), "Morning",
 IF(AND(TIMEVALUE(C259)&gt;=TIME(12,0,0), TIMEVALUE(C259)&lt;TIME(17,0,0)), "Afternoon",
 IF(AND(TIMEVALUE(C259)&gt;=TIME(17,0,0), TIMEVALUE(C259)&lt;TIME(21,0,0)), "Evening",
 "Night")))</f>
        <v>Afternoon</v>
      </c>
      <c r="E259" s="5" t="s">
        <v>20</v>
      </c>
      <c r="F259" s="5" t="s">
        <v>16</v>
      </c>
      <c r="I259" s="5">
        <v>10.220000000000001</v>
      </c>
      <c r="J259" s="5" t="str">
        <f t="shared" si="8"/>
        <v>Low</v>
      </c>
      <c r="K259" s="5">
        <v>3</v>
      </c>
      <c r="L259" s="5">
        <v>7</v>
      </c>
      <c r="M259" s="5" t="b">
        <v>1</v>
      </c>
      <c r="P259" s="10"/>
    </row>
    <row r="260" spans="1:16" x14ac:dyDescent="0.3">
      <c r="A260" s="9">
        <v>1007</v>
      </c>
      <c r="B260" s="6" t="s">
        <v>236</v>
      </c>
      <c r="C260" s="8" t="s">
        <v>387</v>
      </c>
      <c r="D260" s="7" t="str">
        <f t="shared" si="9"/>
        <v>Night</v>
      </c>
      <c r="E260" s="5" t="s">
        <v>30</v>
      </c>
      <c r="F260" s="5" t="s">
        <v>18</v>
      </c>
      <c r="I260" s="5">
        <v>29.58</v>
      </c>
      <c r="J260" s="5" t="str">
        <f t="shared" si="8"/>
        <v>Low</v>
      </c>
      <c r="K260" s="5">
        <v>2</v>
      </c>
      <c r="L260" s="5">
        <v>3</v>
      </c>
      <c r="M260" s="5" t="b">
        <v>0</v>
      </c>
      <c r="P260" s="10"/>
    </row>
    <row r="261" spans="1:16" x14ac:dyDescent="0.3">
      <c r="A261" s="9">
        <v>1007</v>
      </c>
      <c r="B261" s="6" t="s">
        <v>272</v>
      </c>
      <c r="C261" s="8" t="s">
        <v>388</v>
      </c>
      <c r="D261" s="7" t="str">
        <f t="shared" si="9"/>
        <v>Evening</v>
      </c>
      <c r="E261" s="5" t="s">
        <v>22</v>
      </c>
      <c r="F261" s="5" t="s">
        <v>16</v>
      </c>
      <c r="I261" s="5">
        <v>7.96</v>
      </c>
      <c r="J261" s="5" t="str">
        <f t="shared" si="8"/>
        <v>Low</v>
      </c>
      <c r="K261" s="5">
        <v>2</v>
      </c>
      <c r="L261" s="5">
        <v>1</v>
      </c>
      <c r="M261" s="5" t="b">
        <v>1</v>
      </c>
      <c r="P261" s="10"/>
    </row>
    <row r="262" spans="1:16" x14ac:dyDescent="0.3">
      <c r="A262" s="9">
        <v>1008</v>
      </c>
      <c r="B262" s="6" t="s">
        <v>45</v>
      </c>
      <c r="C262" s="8" t="s">
        <v>389</v>
      </c>
      <c r="D262" s="7" t="str">
        <f t="shared" si="9"/>
        <v>Night</v>
      </c>
      <c r="E262" s="5" t="s">
        <v>29</v>
      </c>
      <c r="F262" s="5" t="s">
        <v>16</v>
      </c>
      <c r="I262" s="5">
        <v>15.97</v>
      </c>
      <c r="J262" s="5" t="str">
        <f t="shared" si="8"/>
        <v>Low</v>
      </c>
      <c r="K262" s="5">
        <v>3</v>
      </c>
      <c r="L262" s="5">
        <v>9</v>
      </c>
      <c r="M262" s="5" t="b">
        <v>1</v>
      </c>
      <c r="P262" s="10"/>
    </row>
    <row r="263" spans="1:16" x14ac:dyDescent="0.3">
      <c r="A263" s="9">
        <v>1008</v>
      </c>
      <c r="B263" s="6" t="s">
        <v>102</v>
      </c>
      <c r="C263" s="8" t="s">
        <v>390</v>
      </c>
      <c r="D263" s="7" t="str">
        <f t="shared" si="9"/>
        <v>Night</v>
      </c>
      <c r="E263" s="5" t="s">
        <v>32</v>
      </c>
      <c r="F263" s="5" t="s">
        <v>14</v>
      </c>
      <c r="I263" s="5">
        <v>10.45</v>
      </c>
      <c r="J263" s="5" t="str">
        <f t="shared" si="8"/>
        <v>Low</v>
      </c>
      <c r="K263" s="5">
        <v>2</v>
      </c>
      <c r="L263" s="5">
        <v>5</v>
      </c>
      <c r="M263" s="5" t="b">
        <v>0</v>
      </c>
      <c r="P263" s="10"/>
    </row>
    <row r="264" spans="1:16" x14ac:dyDescent="0.3">
      <c r="A264" s="9">
        <v>1008</v>
      </c>
      <c r="B264" s="6" t="s">
        <v>156</v>
      </c>
      <c r="C264" s="8" t="s">
        <v>391</v>
      </c>
      <c r="D264" s="7" t="str">
        <f t="shared" si="9"/>
        <v>Evening</v>
      </c>
      <c r="E264" s="5" t="s">
        <v>24</v>
      </c>
      <c r="F264" s="5" t="s">
        <v>14</v>
      </c>
      <c r="I264" s="5">
        <v>1.98</v>
      </c>
      <c r="J264" s="5" t="str">
        <f t="shared" si="8"/>
        <v>Low</v>
      </c>
      <c r="K264" s="5">
        <v>3</v>
      </c>
      <c r="L264" s="5">
        <v>2</v>
      </c>
      <c r="M264" s="5" t="b">
        <v>0</v>
      </c>
      <c r="P264" s="10"/>
    </row>
    <row r="265" spans="1:16" x14ac:dyDescent="0.3">
      <c r="A265" s="9">
        <v>1008</v>
      </c>
      <c r="B265" s="6" t="s">
        <v>204</v>
      </c>
      <c r="C265" s="8" t="s">
        <v>392</v>
      </c>
      <c r="D265" s="7" t="str">
        <f t="shared" si="9"/>
        <v>Evening</v>
      </c>
      <c r="E265" s="5" t="s">
        <v>11</v>
      </c>
      <c r="F265" s="5" t="s">
        <v>12</v>
      </c>
      <c r="I265" s="5">
        <v>11.81</v>
      </c>
      <c r="J265" s="5" t="str">
        <f t="shared" si="8"/>
        <v>Low</v>
      </c>
      <c r="K265" s="5">
        <v>2</v>
      </c>
      <c r="L265" s="5">
        <v>4</v>
      </c>
      <c r="M265" s="5" t="b">
        <v>0</v>
      </c>
      <c r="P265" s="10"/>
    </row>
    <row r="266" spans="1:16" x14ac:dyDescent="0.3">
      <c r="A266" s="9">
        <v>1008</v>
      </c>
      <c r="B266" s="6" t="s">
        <v>213</v>
      </c>
      <c r="C266" s="8" t="s">
        <v>393</v>
      </c>
      <c r="D266" s="7" t="str">
        <f t="shared" si="9"/>
        <v>Afternoon</v>
      </c>
      <c r="E266" s="5" t="s">
        <v>28</v>
      </c>
      <c r="F266" s="5" t="s">
        <v>16</v>
      </c>
      <c r="I266" s="5">
        <v>20.47</v>
      </c>
      <c r="J266" s="5" t="str">
        <f t="shared" si="8"/>
        <v>Low</v>
      </c>
      <c r="K266" s="5">
        <v>3</v>
      </c>
      <c r="L266" s="5">
        <v>6</v>
      </c>
      <c r="M266" s="5" t="b">
        <v>1</v>
      </c>
      <c r="P266" s="10"/>
    </row>
    <row r="267" spans="1:16" x14ac:dyDescent="0.3">
      <c r="A267" s="9">
        <v>1008</v>
      </c>
      <c r="B267" s="6" t="s">
        <v>114</v>
      </c>
      <c r="C267" s="8" t="s">
        <v>394</v>
      </c>
      <c r="D267" s="7" t="str">
        <f t="shared" si="9"/>
        <v>Morning</v>
      </c>
      <c r="E267" s="5" t="s">
        <v>25</v>
      </c>
      <c r="F267" s="5" t="s">
        <v>18</v>
      </c>
      <c r="I267" s="5">
        <v>12.22</v>
      </c>
      <c r="J267" s="5" t="str">
        <f t="shared" si="8"/>
        <v>Low</v>
      </c>
      <c r="K267" s="5">
        <v>0</v>
      </c>
      <c r="L267" s="5">
        <v>8</v>
      </c>
      <c r="M267" s="5" t="b">
        <v>0</v>
      </c>
      <c r="P267" s="10"/>
    </row>
    <row r="268" spans="1:16" x14ac:dyDescent="0.3">
      <c r="A268" s="9">
        <v>1008</v>
      </c>
      <c r="B268" s="6" t="s">
        <v>329</v>
      </c>
      <c r="C268" s="8" t="s">
        <v>395</v>
      </c>
      <c r="D268" s="7" t="str">
        <f t="shared" si="9"/>
        <v>Afternoon</v>
      </c>
      <c r="E268" s="5" t="s">
        <v>34</v>
      </c>
      <c r="F268" s="5" t="s">
        <v>12</v>
      </c>
      <c r="I268" s="5">
        <v>32.58</v>
      </c>
      <c r="J268" s="5" t="str">
        <f t="shared" si="8"/>
        <v>Low</v>
      </c>
      <c r="K268" s="5">
        <v>0</v>
      </c>
      <c r="L268" s="5">
        <v>6</v>
      </c>
      <c r="M268" s="5" t="b">
        <v>0</v>
      </c>
      <c r="P268" s="10"/>
    </row>
    <row r="269" spans="1:16" x14ac:dyDescent="0.3">
      <c r="A269" s="9">
        <v>1008</v>
      </c>
      <c r="B269" s="6" t="s">
        <v>120</v>
      </c>
      <c r="C269" s="8" t="s">
        <v>396</v>
      </c>
      <c r="D269" s="7" t="str">
        <f t="shared" si="9"/>
        <v>Afternoon</v>
      </c>
      <c r="E269" s="5" t="s">
        <v>24</v>
      </c>
      <c r="F269" s="5" t="s">
        <v>14</v>
      </c>
      <c r="I269" s="5">
        <v>1.2</v>
      </c>
      <c r="J269" s="5" t="str">
        <f t="shared" si="8"/>
        <v>Low</v>
      </c>
      <c r="K269" s="5">
        <v>1</v>
      </c>
      <c r="L269" s="5">
        <v>8</v>
      </c>
      <c r="M269" s="5" t="b">
        <v>0</v>
      </c>
      <c r="P269" s="10"/>
    </row>
    <row r="270" spans="1:16" x14ac:dyDescent="0.3">
      <c r="A270" s="9">
        <v>1008</v>
      </c>
      <c r="B270" s="6" t="s">
        <v>120</v>
      </c>
      <c r="C270" s="8" t="s">
        <v>397</v>
      </c>
      <c r="D270" s="7" t="str">
        <f t="shared" si="9"/>
        <v>Afternoon</v>
      </c>
      <c r="E270" s="5" t="s">
        <v>23</v>
      </c>
      <c r="F270" s="5" t="s">
        <v>14</v>
      </c>
      <c r="I270" s="5">
        <v>22.56</v>
      </c>
      <c r="J270" s="5" t="str">
        <f t="shared" si="8"/>
        <v>Low</v>
      </c>
      <c r="K270" s="5">
        <v>1</v>
      </c>
      <c r="L270" s="5">
        <v>7</v>
      </c>
      <c r="M270" s="5" t="b">
        <v>0</v>
      </c>
      <c r="P270" s="10"/>
    </row>
    <row r="271" spans="1:16" x14ac:dyDescent="0.3">
      <c r="A271" s="9">
        <v>1008</v>
      </c>
      <c r="B271" s="6" t="s">
        <v>249</v>
      </c>
      <c r="C271" s="8" t="s">
        <v>398</v>
      </c>
      <c r="D271" s="7" t="str">
        <f t="shared" si="9"/>
        <v>Afternoon</v>
      </c>
      <c r="E271" s="5" t="s">
        <v>22</v>
      </c>
      <c r="F271" s="5" t="s">
        <v>16</v>
      </c>
      <c r="I271" s="5">
        <v>6.5</v>
      </c>
      <c r="J271" s="5" t="str">
        <f t="shared" si="8"/>
        <v>Low</v>
      </c>
      <c r="K271" s="5">
        <v>2</v>
      </c>
      <c r="L271" s="5">
        <v>1</v>
      </c>
      <c r="M271" s="5" t="b">
        <v>1</v>
      </c>
      <c r="P271" s="10"/>
    </row>
    <row r="272" spans="1:16" x14ac:dyDescent="0.3">
      <c r="A272" s="9">
        <v>1008</v>
      </c>
      <c r="B272" s="6" t="s">
        <v>57</v>
      </c>
      <c r="C272" s="8" t="s">
        <v>399</v>
      </c>
      <c r="D272" s="7" t="str">
        <f t="shared" si="9"/>
        <v>Afternoon</v>
      </c>
      <c r="E272" s="5" t="s">
        <v>15</v>
      </c>
      <c r="F272" s="5" t="s">
        <v>16</v>
      </c>
      <c r="I272" s="5">
        <v>4.84</v>
      </c>
      <c r="J272" s="5" t="str">
        <f t="shared" si="8"/>
        <v>Low</v>
      </c>
      <c r="K272" s="5">
        <v>2</v>
      </c>
      <c r="L272" s="5">
        <v>2</v>
      </c>
      <c r="M272" s="5" t="b">
        <v>1</v>
      </c>
      <c r="P272" s="10"/>
    </row>
    <row r="273" spans="1:16" x14ac:dyDescent="0.3">
      <c r="A273" s="9">
        <v>1008</v>
      </c>
      <c r="B273" s="6" t="s">
        <v>59</v>
      </c>
      <c r="C273" s="8" t="s">
        <v>400</v>
      </c>
      <c r="D273" s="7" t="str">
        <f t="shared" si="9"/>
        <v>Afternoon</v>
      </c>
      <c r="E273" s="5" t="s">
        <v>24</v>
      </c>
      <c r="F273" s="5" t="s">
        <v>14</v>
      </c>
      <c r="I273" s="5">
        <v>11.62</v>
      </c>
      <c r="J273" s="5" t="str">
        <f t="shared" si="8"/>
        <v>Low</v>
      </c>
      <c r="K273" s="5">
        <v>2</v>
      </c>
      <c r="L273" s="5">
        <v>4</v>
      </c>
      <c r="M273" s="5" t="b">
        <v>0</v>
      </c>
      <c r="P273" s="10"/>
    </row>
    <row r="274" spans="1:16" x14ac:dyDescent="0.3">
      <c r="A274" s="9">
        <v>1008</v>
      </c>
      <c r="B274" s="6" t="s">
        <v>61</v>
      </c>
      <c r="C274" s="8" t="s">
        <v>401</v>
      </c>
      <c r="D274" s="7" t="str">
        <f t="shared" si="9"/>
        <v>Night</v>
      </c>
      <c r="E274" s="5" t="s">
        <v>20</v>
      </c>
      <c r="F274" s="5" t="s">
        <v>16</v>
      </c>
      <c r="I274" s="5">
        <v>5.91</v>
      </c>
      <c r="J274" s="5" t="str">
        <f t="shared" si="8"/>
        <v>Low</v>
      </c>
      <c r="K274" s="5">
        <v>2</v>
      </c>
      <c r="L274" s="5">
        <v>6</v>
      </c>
      <c r="M274" s="5" t="b">
        <v>1</v>
      </c>
      <c r="P274" s="10"/>
    </row>
    <row r="275" spans="1:16" x14ac:dyDescent="0.3">
      <c r="A275" s="9">
        <v>1008</v>
      </c>
      <c r="B275" s="6" t="s">
        <v>174</v>
      </c>
      <c r="C275" s="8" t="s">
        <v>402</v>
      </c>
      <c r="D275" s="7" t="str">
        <f t="shared" si="9"/>
        <v>Morning</v>
      </c>
      <c r="E275" s="5" t="s">
        <v>26</v>
      </c>
      <c r="F275" s="5" t="s">
        <v>12</v>
      </c>
      <c r="I275" s="5">
        <v>2.11</v>
      </c>
      <c r="J275" s="5" t="str">
        <f t="shared" si="8"/>
        <v>Low</v>
      </c>
      <c r="K275" s="5">
        <v>1</v>
      </c>
      <c r="L275" s="5">
        <v>2</v>
      </c>
      <c r="M275" s="5" t="b">
        <v>0</v>
      </c>
      <c r="P275" s="10"/>
    </row>
    <row r="276" spans="1:16" x14ac:dyDescent="0.3">
      <c r="A276" s="9">
        <v>1008</v>
      </c>
      <c r="B276" s="6" t="s">
        <v>174</v>
      </c>
      <c r="C276" s="8" t="s">
        <v>403</v>
      </c>
      <c r="D276" s="7" t="str">
        <f t="shared" si="9"/>
        <v>Afternoon</v>
      </c>
      <c r="E276" s="5" t="s">
        <v>28</v>
      </c>
      <c r="F276" s="5" t="s">
        <v>16</v>
      </c>
      <c r="I276" s="5">
        <v>0.48</v>
      </c>
      <c r="J276" s="5" t="str">
        <f t="shared" si="8"/>
        <v>Low</v>
      </c>
      <c r="K276" s="5">
        <v>0</v>
      </c>
      <c r="L276" s="5">
        <v>3</v>
      </c>
      <c r="M276" s="5" t="b">
        <v>1</v>
      </c>
      <c r="P276" s="10"/>
    </row>
    <row r="277" spans="1:16" x14ac:dyDescent="0.3">
      <c r="A277" s="9">
        <v>1008</v>
      </c>
      <c r="B277" s="6" t="s">
        <v>174</v>
      </c>
      <c r="C277" s="8" t="s">
        <v>404</v>
      </c>
      <c r="D277" s="7" t="str">
        <f t="shared" si="9"/>
        <v>Night</v>
      </c>
      <c r="E277" s="5" t="s">
        <v>28</v>
      </c>
      <c r="F277" s="5" t="s">
        <v>16</v>
      </c>
      <c r="I277" s="5">
        <v>12.65</v>
      </c>
      <c r="J277" s="5" t="str">
        <f t="shared" si="8"/>
        <v>Low</v>
      </c>
      <c r="K277" s="5">
        <v>1</v>
      </c>
      <c r="L277" s="5">
        <v>3</v>
      </c>
      <c r="M277" s="5" t="b">
        <v>1</v>
      </c>
      <c r="P277" s="10"/>
    </row>
    <row r="278" spans="1:16" x14ac:dyDescent="0.3">
      <c r="A278" s="9">
        <v>1008</v>
      </c>
      <c r="B278" s="6" t="s">
        <v>71</v>
      </c>
      <c r="C278" s="8" t="s">
        <v>405</v>
      </c>
      <c r="D278" s="7" t="str">
        <f t="shared" si="9"/>
        <v>Morning</v>
      </c>
      <c r="E278" s="5" t="s">
        <v>11</v>
      </c>
      <c r="F278" s="5" t="s">
        <v>12</v>
      </c>
      <c r="I278" s="5">
        <v>30.56</v>
      </c>
      <c r="J278" s="5" t="str">
        <f t="shared" si="8"/>
        <v>Low</v>
      </c>
      <c r="K278" s="5">
        <v>0</v>
      </c>
      <c r="L278" s="5">
        <v>1</v>
      </c>
      <c r="M278" s="5" t="b">
        <v>0</v>
      </c>
      <c r="P278" s="10"/>
    </row>
    <row r="279" spans="1:16" x14ac:dyDescent="0.3">
      <c r="A279" s="9">
        <v>1008</v>
      </c>
      <c r="B279" s="6" t="s">
        <v>73</v>
      </c>
      <c r="C279" s="8" t="s">
        <v>406</v>
      </c>
      <c r="D279" s="7" t="str">
        <f t="shared" si="9"/>
        <v>Night</v>
      </c>
      <c r="E279" s="5" t="s">
        <v>26</v>
      </c>
      <c r="F279" s="5" t="s">
        <v>12</v>
      </c>
      <c r="I279" s="5">
        <v>76.53</v>
      </c>
      <c r="J279" s="5" t="str">
        <f t="shared" si="8"/>
        <v>Moderate</v>
      </c>
      <c r="K279" s="5">
        <v>1</v>
      </c>
      <c r="L279" s="5">
        <v>7</v>
      </c>
      <c r="M279" s="5" t="b">
        <v>0</v>
      </c>
      <c r="P279" s="10"/>
    </row>
    <row r="280" spans="1:16" x14ac:dyDescent="0.3">
      <c r="A280" s="9">
        <v>1008</v>
      </c>
      <c r="B280" s="6" t="s">
        <v>131</v>
      </c>
      <c r="C280" s="8" t="s">
        <v>407</v>
      </c>
      <c r="D280" s="7" t="str">
        <f t="shared" si="9"/>
        <v>Morning</v>
      </c>
      <c r="E280" s="5" t="s">
        <v>24</v>
      </c>
      <c r="F280" s="5" t="s">
        <v>14</v>
      </c>
      <c r="I280" s="5">
        <v>54.19</v>
      </c>
      <c r="J280" s="5" t="str">
        <f t="shared" si="8"/>
        <v>Low</v>
      </c>
      <c r="K280" s="5">
        <v>4</v>
      </c>
      <c r="L280" s="5">
        <v>4</v>
      </c>
      <c r="M280" s="5" t="b">
        <v>0</v>
      </c>
      <c r="P280" s="10"/>
    </row>
    <row r="281" spans="1:16" x14ac:dyDescent="0.3">
      <c r="A281" s="9">
        <v>1008</v>
      </c>
      <c r="B281" s="6" t="s">
        <v>77</v>
      </c>
      <c r="C281" s="8" t="s">
        <v>408</v>
      </c>
      <c r="D281" s="7" t="str">
        <f t="shared" si="9"/>
        <v>Morning</v>
      </c>
      <c r="E281" s="5" t="s">
        <v>24</v>
      </c>
      <c r="F281" s="5" t="s">
        <v>14</v>
      </c>
      <c r="I281" s="5">
        <v>46.33</v>
      </c>
      <c r="J281" s="5" t="str">
        <f t="shared" si="8"/>
        <v>Low</v>
      </c>
      <c r="K281" s="5">
        <v>1</v>
      </c>
      <c r="L281" s="5">
        <v>3</v>
      </c>
      <c r="M281" s="5" t="b">
        <v>0</v>
      </c>
      <c r="P281" s="10"/>
    </row>
    <row r="282" spans="1:16" x14ac:dyDescent="0.3">
      <c r="A282" s="9">
        <v>1008</v>
      </c>
      <c r="B282" s="6" t="s">
        <v>376</v>
      </c>
      <c r="C282" s="8" t="s">
        <v>409</v>
      </c>
      <c r="D282" s="7" t="str">
        <f t="shared" si="9"/>
        <v>Evening</v>
      </c>
      <c r="E282" s="5" t="s">
        <v>30</v>
      </c>
      <c r="F282" s="5" t="s">
        <v>18</v>
      </c>
      <c r="I282" s="5">
        <v>16.059999999999999</v>
      </c>
      <c r="J282" s="5" t="str">
        <f t="shared" si="8"/>
        <v>Low</v>
      </c>
      <c r="K282" s="5">
        <v>4</v>
      </c>
      <c r="L282" s="5">
        <v>5</v>
      </c>
      <c r="M282" s="5" t="b">
        <v>0</v>
      </c>
      <c r="P282" s="10"/>
    </row>
    <row r="283" spans="1:16" x14ac:dyDescent="0.3">
      <c r="A283" s="9">
        <v>1008</v>
      </c>
      <c r="B283" s="6" t="s">
        <v>184</v>
      </c>
      <c r="C283" s="8" t="s">
        <v>410</v>
      </c>
      <c r="D283" s="7" t="str">
        <f t="shared" si="9"/>
        <v>Afternoon</v>
      </c>
      <c r="E283" s="5" t="s">
        <v>33</v>
      </c>
      <c r="F283" s="5" t="s">
        <v>12</v>
      </c>
      <c r="I283" s="5">
        <v>23.1</v>
      </c>
      <c r="J283" s="5" t="str">
        <f t="shared" si="8"/>
        <v>Low</v>
      </c>
      <c r="K283" s="5">
        <v>1</v>
      </c>
      <c r="L283" s="5">
        <v>4</v>
      </c>
      <c r="M283" s="5" t="b">
        <v>0</v>
      </c>
      <c r="P283" s="10"/>
    </row>
    <row r="284" spans="1:16" x14ac:dyDescent="0.3">
      <c r="A284" s="9">
        <v>1008</v>
      </c>
      <c r="B284" s="6" t="s">
        <v>231</v>
      </c>
      <c r="C284" s="8" t="s">
        <v>411</v>
      </c>
      <c r="D284" s="7" t="str">
        <f t="shared" si="9"/>
        <v>Night</v>
      </c>
      <c r="E284" s="5" t="s">
        <v>20</v>
      </c>
      <c r="F284" s="5" t="s">
        <v>16</v>
      </c>
      <c r="I284" s="5">
        <v>27.24</v>
      </c>
      <c r="J284" s="5" t="str">
        <f t="shared" si="8"/>
        <v>Low</v>
      </c>
      <c r="K284" s="5">
        <v>1</v>
      </c>
      <c r="L284" s="5">
        <v>8</v>
      </c>
      <c r="M284" s="5" t="b">
        <v>1</v>
      </c>
      <c r="P284" s="10"/>
    </row>
    <row r="285" spans="1:16" x14ac:dyDescent="0.3">
      <c r="A285" s="9">
        <v>1008</v>
      </c>
      <c r="B285" s="6" t="s">
        <v>343</v>
      </c>
      <c r="C285" s="8" t="s">
        <v>412</v>
      </c>
      <c r="D285" s="7" t="str">
        <f t="shared" si="9"/>
        <v>Night</v>
      </c>
      <c r="E285" s="5" t="s">
        <v>13</v>
      </c>
      <c r="F285" s="5" t="s">
        <v>14</v>
      </c>
      <c r="I285" s="5">
        <v>26.21</v>
      </c>
      <c r="J285" s="5" t="str">
        <f t="shared" si="8"/>
        <v>Low</v>
      </c>
      <c r="K285" s="5">
        <v>3</v>
      </c>
      <c r="L285" s="5">
        <v>7</v>
      </c>
      <c r="M285" s="5" t="b">
        <v>0</v>
      </c>
      <c r="P285" s="10"/>
    </row>
    <row r="286" spans="1:16" x14ac:dyDescent="0.3">
      <c r="A286" s="9">
        <v>1008</v>
      </c>
      <c r="B286" s="6" t="s">
        <v>343</v>
      </c>
      <c r="C286" s="8" t="s">
        <v>413</v>
      </c>
      <c r="D286" s="7" t="str">
        <f t="shared" si="9"/>
        <v>Night</v>
      </c>
      <c r="E286" s="5" t="s">
        <v>31</v>
      </c>
      <c r="F286" s="5" t="s">
        <v>18</v>
      </c>
      <c r="I286" s="5">
        <v>18.27</v>
      </c>
      <c r="J286" s="5" t="str">
        <f t="shared" si="8"/>
        <v>Low</v>
      </c>
      <c r="K286" s="5">
        <v>2</v>
      </c>
      <c r="L286" s="5">
        <v>6</v>
      </c>
      <c r="M286" s="5" t="b">
        <v>0</v>
      </c>
      <c r="N286" s="5">
        <v>225280</v>
      </c>
      <c r="O286" s="5">
        <v>5820</v>
      </c>
      <c r="P286" s="10">
        <v>2624</v>
      </c>
    </row>
    <row r="287" spans="1:16" x14ac:dyDescent="0.3">
      <c r="A287" s="9">
        <v>1008</v>
      </c>
      <c r="B287" s="6" t="s">
        <v>191</v>
      </c>
      <c r="C287" s="8" t="s">
        <v>414</v>
      </c>
      <c r="D287" s="7" t="str">
        <f t="shared" si="9"/>
        <v>Morning</v>
      </c>
      <c r="E287" s="5" t="s">
        <v>25</v>
      </c>
      <c r="F287" s="5" t="s">
        <v>18</v>
      </c>
      <c r="I287" s="5">
        <v>17.190000000000001</v>
      </c>
      <c r="J287" s="5" t="str">
        <f t="shared" si="8"/>
        <v>Low</v>
      </c>
      <c r="K287" s="5">
        <v>2</v>
      </c>
      <c r="L287" s="5">
        <v>6</v>
      </c>
      <c r="M287" s="5" t="b">
        <v>0</v>
      </c>
      <c r="P287" s="10"/>
    </row>
    <row r="288" spans="1:16" x14ac:dyDescent="0.3">
      <c r="A288" s="9">
        <v>1008</v>
      </c>
      <c r="B288" s="6" t="s">
        <v>149</v>
      </c>
      <c r="C288" s="8" t="s">
        <v>415</v>
      </c>
      <c r="D288" s="7" t="str">
        <f t="shared" si="9"/>
        <v>Night</v>
      </c>
      <c r="E288" s="5" t="s">
        <v>23</v>
      </c>
      <c r="F288" s="5" t="s">
        <v>14</v>
      </c>
      <c r="I288" s="5">
        <v>27.94</v>
      </c>
      <c r="J288" s="5" t="str">
        <f t="shared" si="8"/>
        <v>Low</v>
      </c>
      <c r="K288" s="5">
        <v>1</v>
      </c>
      <c r="L288" s="5">
        <v>2</v>
      </c>
      <c r="M288" s="5" t="b">
        <v>0</v>
      </c>
      <c r="P288" s="10"/>
    </row>
    <row r="289" spans="1:16" x14ac:dyDescent="0.3">
      <c r="A289" s="9">
        <v>1008</v>
      </c>
      <c r="B289" s="6" t="s">
        <v>195</v>
      </c>
      <c r="C289" s="8" t="s">
        <v>416</v>
      </c>
      <c r="D289" s="7" t="str">
        <f t="shared" si="9"/>
        <v>Afternoon</v>
      </c>
      <c r="E289" s="5" t="s">
        <v>33</v>
      </c>
      <c r="F289" s="5" t="s">
        <v>12</v>
      </c>
      <c r="I289" s="5">
        <v>83.02</v>
      </c>
      <c r="J289" s="5" t="str">
        <f t="shared" si="8"/>
        <v>Moderate</v>
      </c>
      <c r="K289" s="5">
        <v>1</v>
      </c>
      <c r="L289" s="5">
        <v>4</v>
      </c>
      <c r="M289" s="5" t="b">
        <v>0</v>
      </c>
      <c r="P289" s="10"/>
    </row>
    <row r="290" spans="1:16" x14ac:dyDescent="0.3">
      <c r="A290" s="9">
        <v>1008</v>
      </c>
      <c r="B290" s="6" t="s">
        <v>94</v>
      </c>
      <c r="C290" s="8" t="s">
        <v>417</v>
      </c>
      <c r="D290" s="7" t="str">
        <f t="shared" si="9"/>
        <v>Afternoon</v>
      </c>
      <c r="E290" s="5" t="s">
        <v>21</v>
      </c>
      <c r="F290" s="5" t="s">
        <v>12</v>
      </c>
      <c r="I290" s="5">
        <v>57.56</v>
      </c>
      <c r="J290" s="5" t="str">
        <f t="shared" si="8"/>
        <v>Low</v>
      </c>
      <c r="K290" s="5">
        <v>0</v>
      </c>
      <c r="L290" s="5">
        <v>1</v>
      </c>
      <c r="M290" s="5" t="b">
        <v>0</v>
      </c>
      <c r="P290" s="10"/>
    </row>
    <row r="291" spans="1:16" x14ac:dyDescent="0.3">
      <c r="A291" s="9">
        <v>1009</v>
      </c>
      <c r="B291" s="6" t="s">
        <v>199</v>
      </c>
      <c r="C291" s="8" t="s">
        <v>418</v>
      </c>
      <c r="D291" s="7" t="str">
        <f t="shared" si="9"/>
        <v>Night</v>
      </c>
      <c r="E291" s="5" t="s">
        <v>21</v>
      </c>
      <c r="F291" s="5" t="s">
        <v>12</v>
      </c>
      <c r="I291" s="5">
        <v>8.23</v>
      </c>
      <c r="J291" s="5" t="str">
        <f t="shared" si="8"/>
        <v>Low</v>
      </c>
      <c r="K291" s="5">
        <v>0</v>
      </c>
      <c r="L291" s="5">
        <v>10</v>
      </c>
      <c r="M291" s="5" t="b">
        <v>0</v>
      </c>
      <c r="P291" s="10"/>
    </row>
    <row r="292" spans="1:16" x14ac:dyDescent="0.3">
      <c r="A292" s="9">
        <v>1009</v>
      </c>
      <c r="B292" s="6" t="s">
        <v>43</v>
      </c>
      <c r="C292" s="8" t="s">
        <v>419</v>
      </c>
      <c r="D292" s="7" t="str">
        <f t="shared" si="9"/>
        <v>Morning</v>
      </c>
      <c r="E292" s="5" t="s">
        <v>30</v>
      </c>
      <c r="F292" s="5" t="s">
        <v>18</v>
      </c>
      <c r="I292" s="5">
        <v>12.18</v>
      </c>
      <c r="J292" s="5" t="str">
        <f t="shared" si="8"/>
        <v>Low</v>
      </c>
      <c r="K292" s="5">
        <v>1</v>
      </c>
      <c r="L292" s="5">
        <v>5</v>
      </c>
      <c r="M292" s="5" t="b">
        <v>0</v>
      </c>
      <c r="P292" s="10"/>
    </row>
    <row r="293" spans="1:16" x14ac:dyDescent="0.3">
      <c r="A293" s="9">
        <v>1009</v>
      </c>
      <c r="B293" s="6" t="s">
        <v>45</v>
      </c>
      <c r="C293" s="8" t="s">
        <v>420</v>
      </c>
      <c r="D293" s="7" t="str">
        <f t="shared" si="9"/>
        <v>Night</v>
      </c>
      <c r="E293" s="5" t="s">
        <v>26</v>
      </c>
      <c r="F293" s="5" t="s">
        <v>12</v>
      </c>
      <c r="I293" s="5">
        <v>168.18</v>
      </c>
      <c r="J293" s="5" t="str">
        <f t="shared" si="8"/>
        <v>High</v>
      </c>
      <c r="K293" s="5">
        <v>1</v>
      </c>
      <c r="L293" s="5">
        <v>7</v>
      </c>
      <c r="M293" s="5" t="b">
        <v>0</v>
      </c>
      <c r="P293" s="10"/>
    </row>
    <row r="294" spans="1:16" x14ac:dyDescent="0.3">
      <c r="A294" s="9">
        <v>1009</v>
      </c>
      <c r="B294" s="6" t="s">
        <v>45</v>
      </c>
      <c r="C294" s="8" t="s">
        <v>421</v>
      </c>
      <c r="D294" s="7" t="str">
        <f t="shared" si="9"/>
        <v>Evening</v>
      </c>
      <c r="E294" s="5" t="s">
        <v>34</v>
      </c>
      <c r="F294" s="5" t="s">
        <v>12</v>
      </c>
      <c r="I294" s="5">
        <v>37.119999999999997</v>
      </c>
      <c r="J294" s="5" t="str">
        <f t="shared" si="8"/>
        <v>Low</v>
      </c>
      <c r="K294" s="5">
        <v>0</v>
      </c>
      <c r="L294" s="5">
        <v>9</v>
      </c>
      <c r="M294" s="5" t="b">
        <v>0</v>
      </c>
      <c r="P294" s="10"/>
    </row>
    <row r="295" spans="1:16" x14ac:dyDescent="0.3">
      <c r="A295" s="9">
        <v>1009</v>
      </c>
      <c r="B295" s="6" t="s">
        <v>313</v>
      </c>
      <c r="C295" s="8" t="s">
        <v>422</v>
      </c>
      <c r="D295" s="7" t="str">
        <f t="shared" si="9"/>
        <v>Evening</v>
      </c>
      <c r="E295" s="5" t="s">
        <v>22</v>
      </c>
      <c r="F295" s="5" t="s">
        <v>16</v>
      </c>
      <c r="I295" s="5">
        <v>1.37</v>
      </c>
      <c r="J295" s="5" t="str">
        <f t="shared" si="8"/>
        <v>Low</v>
      </c>
      <c r="K295" s="5">
        <v>4</v>
      </c>
      <c r="L295" s="5">
        <v>5</v>
      </c>
      <c r="M295" s="5" t="b">
        <v>1</v>
      </c>
      <c r="P295" s="10"/>
    </row>
    <row r="296" spans="1:16" x14ac:dyDescent="0.3">
      <c r="A296" s="9">
        <v>1009</v>
      </c>
      <c r="B296" s="6" t="s">
        <v>313</v>
      </c>
      <c r="C296" s="8" t="s">
        <v>423</v>
      </c>
      <c r="D296" s="7" t="str">
        <f t="shared" si="9"/>
        <v>Evening</v>
      </c>
      <c r="E296" s="5" t="s">
        <v>21</v>
      </c>
      <c r="F296" s="5" t="s">
        <v>12</v>
      </c>
      <c r="I296" s="5">
        <v>3.75</v>
      </c>
      <c r="J296" s="5" t="str">
        <f t="shared" si="8"/>
        <v>Low</v>
      </c>
      <c r="K296" s="5">
        <v>0</v>
      </c>
      <c r="L296" s="5">
        <v>4</v>
      </c>
      <c r="M296" s="5" t="b">
        <v>0</v>
      </c>
      <c r="P296" s="10"/>
    </row>
    <row r="297" spans="1:16" x14ac:dyDescent="0.3">
      <c r="A297" s="9">
        <v>1009</v>
      </c>
      <c r="B297" s="6" t="s">
        <v>204</v>
      </c>
      <c r="C297" s="8" t="s">
        <v>424</v>
      </c>
      <c r="D297" s="7" t="str">
        <f t="shared" si="9"/>
        <v>Afternoon</v>
      </c>
      <c r="E297" s="5" t="s">
        <v>11</v>
      </c>
      <c r="F297" s="5" t="s">
        <v>12</v>
      </c>
      <c r="I297" s="5">
        <v>26.57</v>
      </c>
      <c r="J297" s="5" t="str">
        <f t="shared" si="8"/>
        <v>Low</v>
      </c>
      <c r="K297" s="5">
        <v>1</v>
      </c>
      <c r="L297" s="5">
        <v>2</v>
      </c>
      <c r="M297" s="5" t="b">
        <v>0</v>
      </c>
      <c r="P297" s="10"/>
    </row>
    <row r="298" spans="1:16" x14ac:dyDescent="0.3">
      <c r="A298" s="9">
        <v>1009</v>
      </c>
      <c r="B298" s="6" t="s">
        <v>204</v>
      </c>
      <c r="C298" s="8" t="s">
        <v>425</v>
      </c>
      <c r="D298" s="7" t="str">
        <f t="shared" si="9"/>
        <v>Evening</v>
      </c>
      <c r="E298" s="5" t="s">
        <v>33</v>
      </c>
      <c r="F298" s="5" t="s">
        <v>12</v>
      </c>
      <c r="I298" s="5">
        <v>32.82</v>
      </c>
      <c r="J298" s="5" t="str">
        <f t="shared" si="8"/>
        <v>Low</v>
      </c>
      <c r="K298" s="5">
        <v>1</v>
      </c>
      <c r="L298" s="5">
        <v>3</v>
      </c>
      <c r="M298" s="5" t="b">
        <v>0</v>
      </c>
      <c r="P298" s="10"/>
    </row>
    <row r="299" spans="1:16" x14ac:dyDescent="0.3">
      <c r="A299" s="9">
        <v>1009</v>
      </c>
      <c r="B299" s="6" t="s">
        <v>107</v>
      </c>
      <c r="C299" s="8" t="s">
        <v>426</v>
      </c>
      <c r="D299" s="7" t="str">
        <f t="shared" si="9"/>
        <v>Night</v>
      </c>
      <c r="E299" s="5" t="s">
        <v>32</v>
      </c>
      <c r="F299" s="5" t="s">
        <v>14</v>
      </c>
      <c r="I299" s="5">
        <v>24.93</v>
      </c>
      <c r="J299" s="5" t="str">
        <f t="shared" si="8"/>
        <v>Low</v>
      </c>
      <c r="K299" s="5">
        <v>1</v>
      </c>
      <c r="L299" s="5">
        <v>6</v>
      </c>
      <c r="M299" s="5" t="b">
        <v>0</v>
      </c>
      <c r="P299" s="10"/>
    </row>
    <row r="300" spans="1:16" x14ac:dyDescent="0.3">
      <c r="A300" s="9">
        <v>1009</v>
      </c>
      <c r="B300" s="6" t="s">
        <v>107</v>
      </c>
      <c r="C300" s="8" t="s">
        <v>427</v>
      </c>
      <c r="D300" s="7" t="str">
        <f t="shared" si="9"/>
        <v>Evening</v>
      </c>
      <c r="E300" s="5" t="s">
        <v>26</v>
      </c>
      <c r="F300" s="5" t="s">
        <v>12</v>
      </c>
      <c r="I300" s="5">
        <v>27.52</v>
      </c>
      <c r="J300" s="5" t="str">
        <f t="shared" si="8"/>
        <v>Low</v>
      </c>
      <c r="K300" s="5">
        <v>4</v>
      </c>
      <c r="L300" s="5">
        <v>5</v>
      </c>
      <c r="M300" s="5" t="b">
        <v>0</v>
      </c>
      <c r="P300" s="10"/>
    </row>
    <row r="301" spans="1:16" x14ac:dyDescent="0.3">
      <c r="A301" s="9">
        <v>1009</v>
      </c>
      <c r="B301" s="6" t="s">
        <v>161</v>
      </c>
      <c r="C301" s="8" t="s">
        <v>428</v>
      </c>
      <c r="D301" s="7" t="str">
        <f t="shared" si="9"/>
        <v>Night</v>
      </c>
      <c r="E301" s="5" t="s">
        <v>25</v>
      </c>
      <c r="F301" s="5" t="s">
        <v>18</v>
      </c>
      <c r="I301" s="5">
        <v>37.979999999999997</v>
      </c>
      <c r="J301" s="5" t="str">
        <f t="shared" si="8"/>
        <v>Low</v>
      </c>
      <c r="K301" s="5">
        <v>1</v>
      </c>
      <c r="L301" s="5">
        <v>4</v>
      </c>
      <c r="M301" s="5" t="b">
        <v>0</v>
      </c>
      <c r="P301" s="10"/>
    </row>
    <row r="302" spans="1:16" x14ac:dyDescent="0.3">
      <c r="A302" s="9">
        <v>1009</v>
      </c>
      <c r="B302" s="6" t="s">
        <v>213</v>
      </c>
      <c r="C302" s="8" t="s">
        <v>429</v>
      </c>
      <c r="D302" s="7" t="str">
        <f t="shared" si="9"/>
        <v>Morning</v>
      </c>
      <c r="E302" s="5" t="s">
        <v>29</v>
      </c>
      <c r="F302" s="5" t="s">
        <v>16</v>
      </c>
      <c r="I302" s="5">
        <v>2.5</v>
      </c>
      <c r="J302" s="5" t="str">
        <f t="shared" si="8"/>
        <v>Low</v>
      </c>
      <c r="K302" s="5">
        <v>0</v>
      </c>
      <c r="L302" s="5">
        <v>6</v>
      </c>
      <c r="M302" s="5" t="b">
        <v>1</v>
      </c>
      <c r="P302" s="10"/>
    </row>
    <row r="303" spans="1:16" x14ac:dyDescent="0.3">
      <c r="A303" s="9">
        <v>1009</v>
      </c>
      <c r="B303" s="6" t="s">
        <v>112</v>
      </c>
      <c r="C303" s="8" t="s">
        <v>430</v>
      </c>
      <c r="D303" s="7" t="str">
        <f t="shared" si="9"/>
        <v>Morning</v>
      </c>
      <c r="E303" s="5" t="s">
        <v>34</v>
      </c>
      <c r="F303" s="5" t="s">
        <v>12</v>
      </c>
      <c r="I303" s="5">
        <v>2.2200000000000002</v>
      </c>
      <c r="J303" s="5" t="str">
        <f t="shared" si="8"/>
        <v>Low</v>
      </c>
      <c r="K303" s="5">
        <v>1</v>
      </c>
      <c r="L303" s="5">
        <v>5</v>
      </c>
      <c r="M303" s="5" t="b">
        <v>0</v>
      </c>
      <c r="P303" s="10"/>
    </row>
    <row r="304" spans="1:16" x14ac:dyDescent="0.3">
      <c r="A304" s="9">
        <v>1009</v>
      </c>
      <c r="B304" s="6" t="s">
        <v>112</v>
      </c>
      <c r="C304" s="8" t="s">
        <v>431</v>
      </c>
      <c r="D304" s="7" t="str">
        <f t="shared" si="9"/>
        <v>Night</v>
      </c>
      <c r="E304" s="5" t="s">
        <v>24</v>
      </c>
      <c r="F304" s="5" t="s">
        <v>14</v>
      </c>
      <c r="I304" s="5">
        <v>14.44</v>
      </c>
      <c r="J304" s="5" t="str">
        <f t="shared" si="8"/>
        <v>Low</v>
      </c>
      <c r="K304" s="5">
        <v>3</v>
      </c>
      <c r="L304" s="5">
        <v>5</v>
      </c>
      <c r="M304" s="5" t="b">
        <v>0</v>
      </c>
      <c r="P304" s="10"/>
    </row>
    <row r="305" spans="1:16" x14ac:dyDescent="0.3">
      <c r="A305" s="9">
        <v>1009</v>
      </c>
      <c r="B305" s="6" t="s">
        <v>114</v>
      </c>
      <c r="C305" s="8" t="s">
        <v>432</v>
      </c>
      <c r="D305" s="7" t="str">
        <f t="shared" si="9"/>
        <v>Night</v>
      </c>
      <c r="E305" s="5" t="s">
        <v>13</v>
      </c>
      <c r="F305" s="5" t="s">
        <v>14</v>
      </c>
      <c r="I305" s="5">
        <v>7.76</v>
      </c>
      <c r="J305" s="5" t="str">
        <f t="shared" si="8"/>
        <v>Low</v>
      </c>
      <c r="K305" s="5">
        <v>2</v>
      </c>
      <c r="L305" s="5">
        <v>7</v>
      </c>
      <c r="M305" s="5" t="b">
        <v>0</v>
      </c>
      <c r="P305" s="10"/>
    </row>
    <row r="306" spans="1:16" x14ac:dyDescent="0.3">
      <c r="A306" s="9">
        <v>1009</v>
      </c>
      <c r="B306" s="6" t="s">
        <v>249</v>
      </c>
      <c r="C306" s="8" t="s">
        <v>433</v>
      </c>
      <c r="D306" s="7" t="str">
        <f t="shared" si="9"/>
        <v>Night</v>
      </c>
      <c r="E306" s="5" t="s">
        <v>15</v>
      </c>
      <c r="F306" s="5" t="s">
        <v>16</v>
      </c>
      <c r="I306" s="5">
        <v>48.7</v>
      </c>
      <c r="J306" s="5" t="str">
        <f t="shared" si="8"/>
        <v>Low</v>
      </c>
      <c r="K306" s="5">
        <v>4</v>
      </c>
      <c r="L306" s="5">
        <v>5</v>
      </c>
      <c r="M306" s="5" t="b">
        <v>1</v>
      </c>
      <c r="P306" s="10"/>
    </row>
    <row r="307" spans="1:16" x14ac:dyDescent="0.3">
      <c r="A307" s="9">
        <v>1009</v>
      </c>
      <c r="B307" s="6" t="s">
        <v>57</v>
      </c>
      <c r="C307" s="8" t="s">
        <v>434</v>
      </c>
      <c r="D307" s="7" t="str">
        <f t="shared" si="9"/>
        <v>Morning</v>
      </c>
      <c r="E307" s="5" t="s">
        <v>24</v>
      </c>
      <c r="F307" s="5" t="s">
        <v>14</v>
      </c>
      <c r="I307" s="5">
        <v>36.85</v>
      </c>
      <c r="J307" s="5" t="str">
        <f t="shared" si="8"/>
        <v>Low</v>
      </c>
      <c r="K307" s="5">
        <v>2</v>
      </c>
      <c r="L307" s="5">
        <v>4</v>
      </c>
      <c r="M307" s="5" t="b">
        <v>0</v>
      </c>
      <c r="P307" s="10"/>
    </row>
    <row r="308" spans="1:16" x14ac:dyDescent="0.3">
      <c r="A308" s="9">
        <v>1009</v>
      </c>
      <c r="B308" s="6" t="s">
        <v>61</v>
      </c>
      <c r="C308" s="8" t="s">
        <v>435</v>
      </c>
      <c r="D308" s="7" t="str">
        <f t="shared" si="9"/>
        <v>Afternoon</v>
      </c>
      <c r="E308" s="5" t="s">
        <v>28</v>
      </c>
      <c r="F308" s="5" t="s">
        <v>16</v>
      </c>
      <c r="I308" s="5">
        <v>13.54</v>
      </c>
      <c r="J308" s="5" t="str">
        <f t="shared" si="8"/>
        <v>Low</v>
      </c>
      <c r="K308" s="5">
        <v>0</v>
      </c>
      <c r="L308" s="5">
        <v>6</v>
      </c>
      <c r="M308" s="5" t="b">
        <v>1</v>
      </c>
      <c r="P308" s="10"/>
    </row>
    <row r="309" spans="1:16" x14ac:dyDescent="0.3">
      <c r="A309" s="9">
        <v>1009</v>
      </c>
      <c r="B309" s="6" t="s">
        <v>253</v>
      </c>
      <c r="C309" s="8" t="s">
        <v>436</v>
      </c>
      <c r="D309" s="7" t="str">
        <f t="shared" si="9"/>
        <v>Evening</v>
      </c>
      <c r="E309" s="5" t="s">
        <v>32</v>
      </c>
      <c r="F309" s="5" t="s">
        <v>14</v>
      </c>
      <c r="I309" s="5">
        <v>31.69</v>
      </c>
      <c r="J309" s="5" t="str">
        <f t="shared" si="8"/>
        <v>Low</v>
      </c>
      <c r="K309" s="5">
        <v>4</v>
      </c>
      <c r="L309" s="5">
        <v>3</v>
      </c>
      <c r="M309" s="5" t="b">
        <v>0</v>
      </c>
      <c r="P309" s="10"/>
    </row>
    <row r="310" spans="1:16" x14ac:dyDescent="0.3">
      <c r="A310" s="9">
        <v>1009</v>
      </c>
      <c r="B310" s="6" t="s">
        <v>131</v>
      </c>
      <c r="C310" s="8" t="s">
        <v>437</v>
      </c>
      <c r="D310" s="7" t="str">
        <f t="shared" si="9"/>
        <v>Morning</v>
      </c>
      <c r="E310" s="5" t="s">
        <v>11</v>
      </c>
      <c r="F310" s="5" t="s">
        <v>12</v>
      </c>
      <c r="I310" s="5">
        <v>8.68</v>
      </c>
      <c r="J310" s="5" t="str">
        <f t="shared" si="8"/>
        <v>Low</v>
      </c>
      <c r="K310" s="5">
        <v>2</v>
      </c>
      <c r="L310" s="5">
        <v>6</v>
      </c>
      <c r="M310" s="5" t="b">
        <v>0</v>
      </c>
      <c r="P310" s="10"/>
    </row>
    <row r="311" spans="1:16" x14ac:dyDescent="0.3">
      <c r="A311" s="9">
        <v>1009</v>
      </c>
      <c r="B311" s="6" t="s">
        <v>81</v>
      </c>
      <c r="C311" s="8" t="s">
        <v>438</v>
      </c>
      <c r="D311" s="7" t="str">
        <f t="shared" si="9"/>
        <v>Morning</v>
      </c>
      <c r="E311" s="5" t="s">
        <v>19</v>
      </c>
      <c r="F311" s="5" t="s">
        <v>14</v>
      </c>
      <c r="I311" s="5">
        <v>23.28</v>
      </c>
      <c r="J311" s="5" t="str">
        <f t="shared" si="8"/>
        <v>Low</v>
      </c>
      <c r="K311" s="5">
        <v>2</v>
      </c>
      <c r="L311" s="5">
        <v>1</v>
      </c>
      <c r="M311" s="5" t="b">
        <v>0</v>
      </c>
      <c r="P311" s="10"/>
    </row>
    <row r="312" spans="1:16" x14ac:dyDescent="0.3">
      <c r="A312" s="9">
        <v>1009</v>
      </c>
      <c r="B312" s="6" t="s">
        <v>81</v>
      </c>
      <c r="C312" s="8" t="s">
        <v>439</v>
      </c>
      <c r="D312" s="7" t="str">
        <f t="shared" si="9"/>
        <v>Night</v>
      </c>
      <c r="E312" s="5" t="s">
        <v>28</v>
      </c>
      <c r="F312" s="5" t="s">
        <v>16</v>
      </c>
      <c r="I312" s="5">
        <v>4.57</v>
      </c>
      <c r="J312" s="5" t="str">
        <f t="shared" si="8"/>
        <v>Low</v>
      </c>
      <c r="K312" s="5">
        <v>1</v>
      </c>
      <c r="L312" s="5">
        <v>5</v>
      </c>
      <c r="M312" s="5" t="b">
        <v>1</v>
      </c>
      <c r="P312" s="10"/>
    </row>
    <row r="313" spans="1:16" x14ac:dyDescent="0.3">
      <c r="A313" s="9">
        <v>1009</v>
      </c>
      <c r="B313" s="6" t="s">
        <v>222</v>
      </c>
      <c r="C313" s="8" t="s">
        <v>440</v>
      </c>
      <c r="D313" s="7" t="str">
        <f t="shared" si="9"/>
        <v>Night</v>
      </c>
      <c r="E313" s="5" t="s">
        <v>21</v>
      </c>
      <c r="F313" s="5" t="s">
        <v>12</v>
      </c>
      <c r="I313" s="5">
        <v>68.260000000000005</v>
      </c>
      <c r="J313" s="5" t="str">
        <f t="shared" si="8"/>
        <v>Moderate</v>
      </c>
      <c r="K313" s="5">
        <v>3</v>
      </c>
      <c r="L313" s="5">
        <v>10</v>
      </c>
      <c r="M313" s="5" t="b">
        <v>0</v>
      </c>
      <c r="P313" s="10"/>
    </row>
    <row r="314" spans="1:16" x14ac:dyDescent="0.3">
      <c r="A314" s="9">
        <v>1009</v>
      </c>
      <c r="B314" s="6" t="s">
        <v>84</v>
      </c>
      <c r="C314" s="8" t="s">
        <v>441</v>
      </c>
      <c r="D314" s="7" t="str">
        <f t="shared" si="9"/>
        <v>Afternoon</v>
      </c>
      <c r="E314" s="5" t="s">
        <v>26</v>
      </c>
      <c r="F314" s="5" t="s">
        <v>12</v>
      </c>
      <c r="I314" s="5">
        <v>6.59</v>
      </c>
      <c r="J314" s="5" t="str">
        <f t="shared" si="8"/>
        <v>Low</v>
      </c>
      <c r="K314" s="5">
        <v>2</v>
      </c>
      <c r="L314" s="5">
        <v>8</v>
      </c>
      <c r="M314" s="5" t="b">
        <v>0</v>
      </c>
      <c r="P314" s="10"/>
    </row>
    <row r="315" spans="1:16" x14ac:dyDescent="0.3">
      <c r="A315" s="9">
        <v>1009</v>
      </c>
      <c r="B315" s="6" t="s">
        <v>84</v>
      </c>
      <c r="C315" s="8" t="s">
        <v>442</v>
      </c>
      <c r="D315" s="7" t="str">
        <f t="shared" si="9"/>
        <v>Night</v>
      </c>
      <c r="E315" s="5" t="s">
        <v>25</v>
      </c>
      <c r="F315" s="5" t="s">
        <v>18</v>
      </c>
      <c r="I315" s="5">
        <v>18.510000000000002</v>
      </c>
      <c r="J315" s="5" t="str">
        <f t="shared" si="8"/>
        <v>Low</v>
      </c>
      <c r="K315" s="5">
        <v>4</v>
      </c>
      <c r="L315" s="5">
        <v>5</v>
      </c>
      <c r="M315" s="5" t="b">
        <v>0</v>
      </c>
      <c r="P315" s="10"/>
    </row>
    <row r="316" spans="1:16" x14ac:dyDescent="0.3">
      <c r="A316" s="9">
        <v>1009</v>
      </c>
      <c r="B316" s="6" t="s">
        <v>186</v>
      </c>
      <c r="C316" s="8" t="s">
        <v>443</v>
      </c>
      <c r="D316" s="7" t="str">
        <f t="shared" si="9"/>
        <v>Afternoon</v>
      </c>
      <c r="E316" s="5" t="s">
        <v>27</v>
      </c>
      <c r="F316" s="5" t="s">
        <v>18</v>
      </c>
      <c r="I316" s="5">
        <v>6.37</v>
      </c>
      <c r="J316" s="5" t="str">
        <f t="shared" si="8"/>
        <v>Low</v>
      </c>
      <c r="K316" s="5">
        <v>3</v>
      </c>
      <c r="L316" s="5">
        <v>4</v>
      </c>
      <c r="M316" s="5" t="b">
        <v>0</v>
      </c>
      <c r="P316" s="10"/>
    </row>
    <row r="317" spans="1:16" x14ac:dyDescent="0.3">
      <c r="A317" s="9">
        <v>1009</v>
      </c>
      <c r="B317" s="6" t="s">
        <v>444</v>
      </c>
      <c r="C317" s="8" t="s">
        <v>445</v>
      </c>
      <c r="D317" s="7" t="str">
        <f t="shared" si="9"/>
        <v>Afternoon</v>
      </c>
      <c r="E317" s="5" t="s">
        <v>29</v>
      </c>
      <c r="F317" s="5" t="s">
        <v>16</v>
      </c>
      <c r="I317" s="5">
        <v>9.4</v>
      </c>
      <c r="J317" s="5" t="str">
        <f t="shared" si="8"/>
        <v>Low</v>
      </c>
      <c r="K317" s="5">
        <v>5</v>
      </c>
      <c r="L317" s="5">
        <v>5</v>
      </c>
      <c r="M317" s="5" t="b">
        <v>1</v>
      </c>
      <c r="P317" s="10"/>
    </row>
    <row r="318" spans="1:16" x14ac:dyDescent="0.3">
      <c r="A318" s="9">
        <v>1009</v>
      </c>
      <c r="B318" s="6" t="s">
        <v>231</v>
      </c>
      <c r="C318" s="8" t="s">
        <v>446</v>
      </c>
      <c r="D318" s="7" t="str">
        <f t="shared" si="9"/>
        <v>Afternoon</v>
      </c>
      <c r="E318" s="5" t="s">
        <v>29</v>
      </c>
      <c r="F318" s="5" t="s">
        <v>16</v>
      </c>
      <c r="I318" s="5">
        <v>6.33</v>
      </c>
      <c r="J318" s="5" t="str">
        <f t="shared" si="8"/>
        <v>Low</v>
      </c>
      <c r="K318" s="5">
        <v>3</v>
      </c>
      <c r="L318" s="5">
        <v>10</v>
      </c>
      <c r="M318" s="5" t="b">
        <v>1</v>
      </c>
      <c r="P318" s="10"/>
    </row>
    <row r="319" spans="1:16" x14ac:dyDescent="0.3">
      <c r="A319" s="9">
        <v>1009</v>
      </c>
      <c r="B319" s="6" t="s">
        <v>305</v>
      </c>
      <c r="C319" s="8" t="s">
        <v>447</v>
      </c>
      <c r="D319" s="7" t="str">
        <f t="shared" si="9"/>
        <v>Afternoon</v>
      </c>
      <c r="E319" s="5" t="s">
        <v>26</v>
      </c>
      <c r="F319" s="5" t="s">
        <v>12</v>
      </c>
      <c r="I319" s="5">
        <v>16.489999999999998</v>
      </c>
      <c r="J319" s="5" t="str">
        <f t="shared" si="8"/>
        <v>Low</v>
      </c>
      <c r="K319" s="5">
        <v>1</v>
      </c>
      <c r="L319" s="5">
        <v>2</v>
      </c>
      <c r="M319" s="5" t="b">
        <v>0</v>
      </c>
      <c r="P319" s="10"/>
    </row>
    <row r="320" spans="1:16" x14ac:dyDescent="0.3">
      <c r="A320" s="9">
        <v>1009</v>
      </c>
      <c r="B320" s="6" t="s">
        <v>305</v>
      </c>
      <c r="C320" s="8" t="s">
        <v>448</v>
      </c>
      <c r="D320" s="7" t="str">
        <f t="shared" si="9"/>
        <v>Afternoon</v>
      </c>
      <c r="E320" s="5" t="s">
        <v>26</v>
      </c>
      <c r="F320" s="5" t="s">
        <v>12</v>
      </c>
      <c r="I320" s="5">
        <v>51.78</v>
      </c>
      <c r="J320" s="5" t="str">
        <f t="shared" si="8"/>
        <v>Low</v>
      </c>
      <c r="K320" s="5">
        <v>1</v>
      </c>
      <c r="L320" s="5">
        <v>6</v>
      </c>
      <c r="M320" s="5" t="b">
        <v>0</v>
      </c>
      <c r="P320" s="10"/>
    </row>
    <row r="321" spans="1:16" x14ac:dyDescent="0.3">
      <c r="A321" s="9">
        <v>1009</v>
      </c>
      <c r="B321" s="6" t="s">
        <v>147</v>
      </c>
      <c r="C321" s="8" t="s">
        <v>449</v>
      </c>
      <c r="D321" s="7" t="str">
        <f t="shared" si="9"/>
        <v>Afternoon</v>
      </c>
      <c r="E321" s="5" t="s">
        <v>29</v>
      </c>
      <c r="F321" s="5" t="s">
        <v>16</v>
      </c>
      <c r="I321" s="5">
        <v>25.27</v>
      </c>
      <c r="J321" s="5" t="str">
        <f t="shared" si="8"/>
        <v>Low</v>
      </c>
      <c r="K321" s="5">
        <v>2</v>
      </c>
      <c r="L321" s="5">
        <v>6</v>
      </c>
      <c r="M321" s="5" t="b">
        <v>1</v>
      </c>
      <c r="P321" s="10"/>
    </row>
    <row r="322" spans="1:16" x14ac:dyDescent="0.3">
      <c r="A322" s="9">
        <v>1009</v>
      </c>
      <c r="B322" s="6" t="s">
        <v>307</v>
      </c>
      <c r="C322" s="8" t="s">
        <v>450</v>
      </c>
      <c r="D322" s="7" t="str">
        <f t="shared" si="9"/>
        <v>Night</v>
      </c>
      <c r="E322" s="5" t="s">
        <v>20</v>
      </c>
      <c r="F322" s="5" t="s">
        <v>16</v>
      </c>
      <c r="I322" s="5">
        <v>59.53</v>
      </c>
      <c r="J322" s="5" t="str">
        <f t="shared" ref="J322:J385" si="10">IF(I322&lt;=60,"Low",IF(I322&lt;=120,"Moderate","High"))</f>
        <v>Low</v>
      </c>
      <c r="K322" s="5">
        <v>1</v>
      </c>
      <c r="L322" s="5">
        <v>8</v>
      </c>
      <c r="M322" s="5" t="b">
        <v>1</v>
      </c>
      <c r="P322" s="10"/>
    </row>
    <row r="323" spans="1:16" x14ac:dyDescent="0.3">
      <c r="A323" s="9">
        <v>1009</v>
      </c>
      <c r="B323" s="6" t="s">
        <v>236</v>
      </c>
      <c r="C323" s="8" t="s">
        <v>451</v>
      </c>
      <c r="D323" s="7" t="str">
        <f t="shared" ref="D323:D386" si="11">IF(AND(TIMEVALUE(C323)&gt;=TIME(5,0,0), TIMEVALUE(C323)&lt;TIME(12,0,0)), "Morning",
 IF(AND(TIMEVALUE(C323)&gt;=TIME(12,0,0), TIMEVALUE(C323)&lt;TIME(17,0,0)), "Afternoon",
 IF(AND(TIMEVALUE(C323)&gt;=TIME(17,0,0), TIMEVALUE(C323)&lt;TIME(21,0,0)), "Evening",
 "Night")))</f>
        <v>Night</v>
      </c>
      <c r="E323" s="5" t="s">
        <v>21</v>
      </c>
      <c r="F323" s="5" t="s">
        <v>12</v>
      </c>
      <c r="I323" s="5">
        <v>47.44</v>
      </c>
      <c r="J323" s="5" t="str">
        <f t="shared" si="10"/>
        <v>Low</v>
      </c>
      <c r="K323" s="5">
        <v>2</v>
      </c>
      <c r="L323" s="5">
        <v>3</v>
      </c>
      <c r="M323" s="5" t="b">
        <v>0</v>
      </c>
      <c r="P323" s="10"/>
    </row>
    <row r="324" spans="1:16" x14ac:dyDescent="0.3">
      <c r="A324" s="9">
        <v>1009</v>
      </c>
      <c r="B324" s="6" t="s">
        <v>197</v>
      </c>
      <c r="C324" s="8" t="s">
        <v>452</v>
      </c>
      <c r="D324" s="7" t="str">
        <f t="shared" si="11"/>
        <v>Morning</v>
      </c>
      <c r="E324" s="5" t="s">
        <v>33</v>
      </c>
      <c r="F324" s="5" t="s">
        <v>12</v>
      </c>
      <c r="I324" s="5">
        <v>38.32</v>
      </c>
      <c r="J324" s="5" t="str">
        <f t="shared" si="10"/>
        <v>Low</v>
      </c>
      <c r="K324" s="5">
        <v>4</v>
      </c>
      <c r="L324" s="5">
        <v>4</v>
      </c>
      <c r="M324" s="5" t="b">
        <v>0</v>
      </c>
      <c r="P324" s="10"/>
    </row>
    <row r="325" spans="1:16" x14ac:dyDescent="0.3">
      <c r="A325" s="9">
        <v>1010</v>
      </c>
      <c r="B325" s="6" t="s">
        <v>313</v>
      </c>
      <c r="C325" s="8" t="s">
        <v>453</v>
      </c>
      <c r="D325" s="7" t="str">
        <f t="shared" si="11"/>
        <v>Morning</v>
      </c>
      <c r="E325" s="5" t="s">
        <v>20</v>
      </c>
      <c r="F325" s="5" t="s">
        <v>16</v>
      </c>
      <c r="I325" s="5">
        <v>18.829999999999998</v>
      </c>
      <c r="J325" s="5" t="str">
        <f t="shared" si="10"/>
        <v>Low</v>
      </c>
      <c r="K325" s="5">
        <v>0</v>
      </c>
      <c r="L325" s="5">
        <v>3</v>
      </c>
      <c r="M325" s="5" t="b">
        <v>1</v>
      </c>
      <c r="P325" s="10"/>
    </row>
    <row r="326" spans="1:16" x14ac:dyDescent="0.3">
      <c r="A326" s="9">
        <v>1010</v>
      </c>
      <c r="B326" s="6" t="s">
        <v>51</v>
      </c>
      <c r="C326" s="8" t="s">
        <v>454</v>
      </c>
      <c r="D326" s="7" t="str">
        <f t="shared" si="11"/>
        <v>Afternoon</v>
      </c>
      <c r="E326" s="5" t="s">
        <v>19</v>
      </c>
      <c r="F326" s="5" t="s">
        <v>14</v>
      </c>
      <c r="I326" s="5">
        <v>5.52</v>
      </c>
      <c r="J326" s="5" t="str">
        <f t="shared" si="10"/>
        <v>Low</v>
      </c>
      <c r="K326" s="5">
        <v>0</v>
      </c>
      <c r="L326" s="5">
        <v>8</v>
      </c>
      <c r="M326" s="5" t="b">
        <v>0</v>
      </c>
      <c r="P326" s="10"/>
    </row>
    <row r="327" spans="1:16" x14ac:dyDescent="0.3">
      <c r="A327" s="9">
        <v>1010</v>
      </c>
      <c r="B327" s="6" t="s">
        <v>107</v>
      </c>
      <c r="C327" s="8" t="s">
        <v>455</v>
      </c>
      <c r="D327" s="7" t="str">
        <f t="shared" si="11"/>
        <v>Morning</v>
      </c>
      <c r="E327" s="5" t="s">
        <v>32</v>
      </c>
      <c r="F327" s="5" t="s">
        <v>14</v>
      </c>
      <c r="I327" s="5">
        <v>14.22</v>
      </c>
      <c r="J327" s="5" t="str">
        <f t="shared" si="10"/>
        <v>Low</v>
      </c>
      <c r="K327" s="5">
        <v>0</v>
      </c>
      <c r="L327" s="5">
        <v>2</v>
      </c>
      <c r="M327" s="5" t="b">
        <v>0</v>
      </c>
      <c r="P327" s="10"/>
    </row>
    <row r="328" spans="1:16" x14ac:dyDescent="0.3">
      <c r="A328" s="9">
        <v>1010</v>
      </c>
      <c r="B328" s="6" t="s">
        <v>54</v>
      </c>
      <c r="C328" s="8" t="s">
        <v>456</v>
      </c>
      <c r="D328" s="7" t="str">
        <f t="shared" si="11"/>
        <v>Evening</v>
      </c>
      <c r="E328" s="5" t="s">
        <v>15</v>
      </c>
      <c r="F328" s="5" t="s">
        <v>16</v>
      </c>
      <c r="I328" s="5">
        <v>18.579999999999998</v>
      </c>
      <c r="J328" s="5" t="str">
        <f t="shared" si="10"/>
        <v>Low</v>
      </c>
      <c r="K328" s="5">
        <v>1</v>
      </c>
      <c r="L328" s="5">
        <v>10</v>
      </c>
      <c r="M328" s="5" t="b">
        <v>1</v>
      </c>
      <c r="P328" s="10"/>
    </row>
    <row r="329" spans="1:16" x14ac:dyDescent="0.3">
      <c r="A329" s="9">
        <v>1010</v>
      </c>
      <c r="B329" s="6" t="s">
        <v>54</v>
      </c>
      <c r="C329" s="8" t="s">
        <v>457</v>
      </c>
      <c r="D329" s="7" t="str">
        <f t="shared" si="11"/>
        <v>Night</v>
      </c>
      <c r="E329" s="5" t="s">
        <v>23</v>
      </c>
      <c r="F329" s="5" t="s">
        <v>14</v>
      </c>
      <c r="I329" s="5">
        <v>91.26</v>
      </c>
      <c r="J329" s="5" t="str">
        <f t="shared" si="10"/>
        <v>Moderate</v>
      </c>
      <c r="K329" s="5">
        <v>3</v>
      </c>
      <c r="L329" s="5">
        <v>6</v>
      </c>
      <c r="M329" s="5" t="b">
        <v>0</v>
      </c>
      <c r="P329" s="10"/>
    </row>
    <row r="330" spans="1:16" x14ac:dyDescent="0.3">
      <c r="A330" s="9">
        <v>1010</v>
      </c>
      <c r="B330" s="6" t="s">
        <v>213</v>
      </c>
      <c r="C330" s="8" t="s">
        <v>458</v>
      </c>
      <c r="D330" s="7" t="str">
        <f t="shared" si="11"/>
        <v>Night</v>
      </c>
      <c r="E330" s="5" t="s">
        <v>30</v>
      </c>
      <c r="F330" s="5" t="s">
        <v>18</v>
      </c>
      <c r="I330" s="5">
        <v>4</v>
      </c>
      <c r="J330" s="5" t="str">
        <f t="shared" si="10"/>
        <v>Low</v>
      </c>
      <c r="K330" s="5">
        <v>4</v>
      </c>
      <c r="L330" s="5">
        <v>5</v>
      </c>
      <c r="M330" s="5" t="b">
        <v>0</v>
      </c>
      <c r="P330" s="10"/>
    </row>
    <row r="331" spans="1:16" x14ac:dyDescent="0.3">
      <c r="A331" s="9">
        <v>1010</v>
      </c>
      <c r="B331" s="6" t="s">
        <v>112</v>
      </c>
      <c r="C331" s="8" t="s">
        <v>459</v>
      </c>
      <c r="D331" s="7" t="str">
        <f t="shared" si="11"/>
        <v>Morning</v>
      </c>
      <c r="E331" s="5" t="s">
        <v>30</v>
      </c>
      <c r="F331" s="5" t="s">
        <v>18</v>
      </c>
      <c r="I331" s="5">
        <v>5.39</v>
      </c>
      <c r="J331" s="5" t="str">
        <f t="shared" si="10"/>
        <v>Low</v>
      </c>
      <c r="K331" s="5">
        <v>2</v>
      </c>
      <c r="L331" s="5">
        <v>7</v>
      </c>
      <c r="M331" s="5" t="b">
        <v>0</v>
      </c>
      <c r="P331" s="10"/>
    </row>
    <row r="332" spans="1:16" x14ac:dyDescent="0.3">
      <c r="A332" s="9">
        <v>1010</v>
      </c>
      <c r="B332" s="6" t="s">
        <v>112</v>
      </c>
      <c r="C332" s="8" t="s">
        <v>460</v>
      </c>
      <c r="D332" s="7" t="str">
        <f t="shared" si="11"/>
        <v>Night</v>
      </c>
      <c r="E332" s="5" t="s">
        <v>30</v>
      </c>
      <c r="F332" s="5" t="s">
        <v>18</v>
      </c>
      <c r="I332" s="5">
        <v>120.05</v>
      </c>
      <c r="J332" s="5" t="str">
        <f t="shared" si="10"/>
        <v>High</v>
      </c>
      <c r="K332" s="5">
        <v>0</v>
      </c>
      <c r="L332" s="5">
        <v>2</v>
      </c>
      <c r="M332" s="5" t="b">
        <v>0</v>
      </c>
      <c r="P332" s="10"/>
    </row>
    <row r="333" spans="1:16" x14ac:dyDescent="0.3">
      <c r="A333" s="9">
        <v>1010</v>
      </c>
      <c r="B333" s="6" t="s">
        <v>114</v>
      </c>
      <c r="C333" s="8" t="s">
        <v>461</v>
      </c>
      <c r="D333" s="7" t="str">
        <f t="shared" si="11"/>
        <v>Night</v>
      </c>
      <c r="E333" s="5" t="s">
        <v>23</v>
      </c>
      <c r="F333" s="5" t="s">
        <v>14</v>
      </c>
      <c r="I333" s="5">
        <v>54.83</v>
      </c>
      <c r="J333" s="5" t="str">
        <f t="shared" si="10"/>
        <v>Low</v>
      </c>
      <c r="K333" s="5">
        <v>5</v>
      </c>
      <c r="L333" s="5">
        <v>5</v>
      </c>
      <c r="M333" s="5" t="b">
        <v>0</v>
      </c>
      <c r="P333" s="10"/>
    </row>
    <row r="334" spans="1:16" x14ac:dyDescent="0.3">
      <c r="A334" s="9">
        <v>1010</v>
      </c>
      <c r="B334" s="6" t="s">
        <v>116</v>
      </c>
      <c r="C334" s="8" t="s">
        <v>462</v>
      </c>
      <c r="D334" s="7" t="str">
        <f t="shared" si="11"/>
        <v>Morning</v>
      </c>
      <c r="E334" s="5" t="s">
        <v>32</v>
      </c>
      <c r="F334" s="5" t="s">
        <v>14</v>
      </c>
      <c r="I334" s="5">
        <v>78.92</v>
      </c>
      <c r="J334" s="5" t="str">
        <f t="shared" si="10"/>
        <v>Moderate</v>
      </c>
      <c r="K334" s="5">
        <v>1</v>
      </c>
      <c r="L334" s="5">
        <v>1</v>
      </c>
      <c r="M334" s="5" t="b">
        <v>0</v>
      </c>
      <c r="P334" s="10"/>
    </row>
    <row r="335" spans="1:16" x14ac:dyDescent="0.3">
      <c r="A335" s="9">
        <v>1010</v>
      </c>
      <c r="B335" s="6" t="s">
        <v>116</v>
      </c>
      <c r="C335" s="8" t="s">
        <v>463</v>
      </c>
      <c r="D335" s="7" t="str">
        <f t="shared" si="11"/>
        <v>Morning</v>
      </c>
      <c r="E335" s="5" t="s">
        <v>26</v>
      </c>
      <c r="F335" s="5" t="s">
        <v>12</v>
      </c>
      <c r="I335" s="5">
        <v>12.24</v>
      </c>
      <c r="J335" s="5" t="str">
        <f t="shared" si="10"/>
        <v>Low</v>
      </c>
      <c r="K335" s="5">
        <v>1</v>
      </c>
      <c r="L335" s="5">
        <v>4</v>
      </c>
      <c r="M335" s="5" t="b">
        <v>0</v>
      </c>
      <c r="P335" s="10"/>
    </row>
    <row r="336" spans="1:16" x14ac:dyDescent="0.3">
      <c r="A336" s="9">
        <v>1010</v>
      </c>
      <c r="B336" s="6" t="s">
        <v>116</v>
      </c>
      <c r="C336" s="8" t="s">
        <v>464</v>
      </c>
      <c r="D336" s="7" t="str">
        <f t="shared" si="11"/>
        <v>Night</v>
      </c>
      <c r="E336" s="5" t="s">
        <v>32</v>
      </c>
      <c r="F336" s="5" t="s">
        <v>14</v>
      </c>
      <c r="I336" s="5">
        <v>1.49</v>
      </c>
      <c r="J336" s="5" t="str">
        <f t="shared" si="10"/>
        <v>Low</v>
      </c>
      <c r="K336" s="5">
        <v>2</v>
      </c>
      <c r="L336" s="5">
        <v>5</v>
      </c>
      <c r="M336" s="5" t="b">
        <v>0</v>
      </c>
      <c r="P336" s="10"/>
    </row>
    <row r="337" spans="1:16" x14ac:dyDescent="0.3">
      <c r="A337" s="9">
        <v>1010</v>
      </c>
      <c r="B337" s="6" t="s">
        <v>329</v>
      </c>
      <c r="C337" s="8" t="s">
        <v>465</v>
      </c>
      <c r="D337" s="7" t="str">
        <f t="shared" si="11"/>
        <v>Night</v>
      </c>
      <c r="E337" s="5" t="s">
        <v>29</v>
      </c>
      <c r="F337" s="5" t="s">
        <v>16</v>
      </c>
      <c r="I337" s="5">
        <v>2.4</v>
      </c>
      <c r="J337" s="5" t="str">
        <f t="shared" si="10"/>
        <v>Low</v>
      </c>
      <c r="K337" s="5">
        <v>1</v>
      </c>
      <c r="L337" s="5">
        <v>2</v>
      </c>
      <c r="M337" s="5" t="b">
        <v>1</v>
      </c>
      <c r="P337" s="10"/>
    </row>
    <row r="338" spans="1:16" x14ac:dyDescent="0.3">
      <c r="A338" s="9">
        <v>1010</v>
      </c>
      <c r="B338" s="6" t="s">
        <v>292</v>
      </c>
      <c r="C338" s="8" t="s">
        <v>466</v>
      </c>
      <c r="D338" s="7" t="str">
        <f t="shared" si="11"/>
        <v>Night</v>
      </c>
      <c r="E338" s="5" t="s">
        <v>15</v>
      </c>
      <c r="F338" s="5" t="s">
        <v>16</v>
      </c>
      <c r="I338" s="5">
        <v>28.02</v>
      </c>
      <c r="J338" s="5" t="str">
        <f t="shared" si="10"/>
        <v>Low</v>
      </c>
      <c r="K338" s="5">
        <v>4</v>
      </c>
      <c r="L338" s="5">
        <v>5</v>
      </c>
      <c r="M338" s="5" t="b">
        <v>1</v>
      </c>
      <c r="P338" s="10"/>
    </row>
    <row r="339" spans="1:16" x14ac:dyDescent="0.3">
      <c r="A339" s="9">
        <v>1010</v>
      </c>
      <c r="B339" s="6" t="s">
        <v>65</v>
      </c>
      <c r="C339" s="8" t="s">
        <v>467</v>
      </c>
      <c r="D339" s="7" t="str">
        <f t="shared" si="11"/>
        <v>Morning</v>
      </c>
      <c r="E339" s="5" t="s">
        <v>15</v>
      </c>
      <c r="F339" s="5" t="s">
        <v>16</v>
      </c>
      <c r="I339" s="5">
        <v>69.13</v>
      </c>
      <c r="J339" s="5" t="str">
        <f t="shared" si="10"/>
        <v>Moderate</v>
      </c>
      <c r="K339" s="5">
        <v>4</v>
      </c>
      <c r="L339" s="5">
        <v>5</v>
      </c>
      <c r="M339" s="5" t="b">
        <v>1</v>
      </c>
      <c r="P339" s="10"/>
    </row>
    <row r="340" spans="1:16" x14ac:dyDescent="0.3">
      <c r="A340" s="9">
        <v>1010</v>
      </c>
      <c r="B340" s="6" t="s">
        <v>65</v>
      </c>
      <c r="C340" s="8" t="s">
        <v>468</v>
      </c>
      <c r="D340" s="7" t="str">
        <f t="shared" si="11"/>
        <v>Night</v>
      </c>
      <c r="E340" s="5" t="s">
        <v>34</v>
      </c>
      <c r="F340" s="5" t="s">
        <v>12</v>
      </c>
      <c r="I340" s="5">
        <v>70.58</v>
      </c>
      <c r="J340" s="5" t="str">
        <f t="shared" si="10"/>
        <v>Moderate</v>
      </c>
      <c r="K340" s="5">
        <v>2</v>
      </c>
      <c r="L340" s="5">
        <v>6</v>
      </c>
      <c r="M340" s="5" t="b">
        <v>0</v>
      </c>
      <c r="P340" s="10"/>
    </row>
    <row r="341" spans="1:16" x14ac:dyDescent="0.3">
      <c r="A341" s="9">
        <v>1010</v>
      </c>
      <c r="B341" s="6" t="s">
        <v>253</v>
      </c>
      <c r="C341" s="8" t="s">
        <v>469</v>
      </c>
      <c r="D341" s="7" t="str">
        <f t="shared" si="11"/>
        <v>Night</v>
      </c>
      <c r="E341" s="5" t="s">
        <v>34</v>
      </c>
      <c r="F341" s="5" t="s">
        <v>12</v>
      </c>
      <c r="I341" s="5">
        <v>0.49</v>
      </c>
      <c r="J341" s="5" t="str">
        <f t="shared" si="10"/>
        <v>Low</v>
      </c>
      <c r="K341" s="5">
        <v>1</v>
      </c>
      <c r="L341" s="5">
        <v>5</v>
      </c>
      <c r="M341" s="5" t="b">
        <v>0</v>
      </c>
      <c r="P341" s="10"/>
    </row>
    <row r="342" spans="1:16" x14ac:dyDescent="0.3">
      <c r="A342" s="9">
        <v>1010</v>
      </c>
      <c r="B342" s="6" t="s">
        <v>253</v>
      </c>
      <c r="C342" s="8" t="s">
        <v>470</v>
      </c>
      <c r="D342" s="7" t="str">
        <f t="shared" si="11"/>
        <v>Morning</v>
      </c>
      <c r="E342" s="5" t="s">
        <v>15</v>
      </c>
      <c r="F342" s="5" t="s">
        <v>16</v>
      </c>
      <c r="I342" s="5">
        <v>51.47</v>
      </c>
      <c r="J342" s="5" t="str">
        <f t="shared" si="10"/>
        <v>Low</v>
      </c>
      <c r="K342" s="5">
        <v>3</v>
      </c>
      <c r="L342" s="5">
        <v>6</v>
      </c>
      <c r="M342" s="5" t="b">
        <v>1</v>
      </c>
      <c r="P342" s="10"/>
    </row>
    <row r="343" spans="1:16" x14ac:dyDescent="0.3">
      <c r="A343" s="9">
        <v>1010</v>
      </c>
      <c r="B343" s="6" t="s">
        <v>253</v>
      </c>
      <c r="C343" s="8" t="s">
        <v>471</v>
      </c>
      <c r="D343" s="7" t="str">
        <f t="shared" si="11"/>
        <v>Afternoon</v>
      </c>
      <c r="E343" s="5" t="s">
        <v>29</v>
      </c>
      <c r="F343" s="5" t="s">
        <v>16</v>
      </c>
      <c r="I343" s="5">
        <v>36.56</v>
      </c>
      <c r="J343" s="5" t="str">
        <f t="shared" si="10"/>
        <v>Low</v>
      </c>
      <c r="K343" s="5">
        <v>2</v>
      </c>
      <c r="L343" s="5">
        <v>5</v>
      </c>
      <c r="M343" s="5" t="b">
        <v>1</v>
      </c>
      <c r="P343" s="10"/>
    </row>
    <row r="344" spans="1:16" x14ac:dyDescent="0.3">
      <c r="A344" s="9">
        <v>1010</v>
      </c>
      <c r="B344" s="6" t="s">
        <v>125</v>
      </c>
      <c r="C344" s="8" t="s">
        <v>472</v>
      </c>
      <c r="D344" s="7" t="str">
        <f t="shared" si="11"/>
        <v>Morning</v>
      </c>
      <c r="E344" s="5" t="s">
        <v>20</v>
      </c>
      <c r="F344" s="5" t="s">
        <v>16</v>
      </c>
      <c r="I344" s="5">
        <v>28.49</v>
      </c>
      <c r="J344" s="5" t="str">
        <f t="shared" si="10"/>
        <v>Low</v>
      </c>
      <c r="K344" s="5">
        <v>0</v>
      </c>
      <c r="L344" s="5">
        <v>2</v>
      </c>
      <c r="M344" s="5" t="b">
        <v>1</v>
      </c>
      <c r="P344" s="10"/>
    </row>
    <row r="345" spans="1:16" x14ac:dyDescent="0.3">
      <c r="A345" s="9">
        <v>1010</v>
      </c>
      <c r="B345" s="6" t="s">
        <v>71</v>
      </c>
      <c r="C345" s="8" t="s">
        <v>473</v>
      </c>
      <c r="D345" s="7" t="str">
        <f t="shared" si="11"/>
        <v>Afternoon</v>
      </c>
      <c r="E345" s="5" t="s">
        <v>11</v>
      </c>
      <c r="F345" s="5" t="s">
        <v>12</v>
      </c>
      <c r="I345" s="5">
        <v>5.56</v>
      </c>
      <c r="J345" s="5" t="str">
        <f t="shared" si="10"/>
        <v>Low</v>
      </c>
      <c r="K345" s="5">
        <v>2</v>
      </c>
      <c r="L345" s="5">
        <v>5</v>
      </c>
      <c r="M345" s="5" t="b">
        <v>0</v>
      </c>
      <c r="P345" s="10"/>
    </row>
    <row r="346" spans="1:16" x14ac:dyDescent="0.3">
      <c r="A346" s="9">
        <v>1010</v>
      </c>
      <c r="B346" s="6" t="s">
        <v>71</v>
      </c>
      <c r="C346" s="8" t="s">
        <v>474</v>
      </c>
      <c r="D346" s="7" t="str">
        <f t="shared" si="11"/>
        <v>Evening</v>
      </c>
      <c r="E346" s="5" t="s">
        <v>21</v>
      </c>
      <c r="F346" s="5" t="s">
        <v>12</v>
      </c>
      <c r="I346" s="5">
        <v>81.900000000000006</v>
      </c>
      <c r="J346" s="5" t="str">
        <f t="shared" si="10"/>
        <v>Moderate</v>
      </c>
      <c r="K346" s="5">
        <v>2</v>
      </c>
      <c r="L346" s="5">
        <v>7</v>
      </c>
      <c r="M346" s="5" t="b">
        <v>0</v>
      </c>
      <c r="P346" s="10"/>
    </row>
    <row r="347" spans="1:16" x14ac:dyDescent="0.3">
      <c r="A347" s="9">
        <v>1010</v>
      </c>
      <c r="B347" s="6" t="s">
        <v>73</v>
      </c>
      <c r="C347" s="8" t="s">
        <v>475</v>
      </c>
      <c r="D347" s="7" t="str">
        <f t="shared" si="11"/>
        <v>Afternoon</v>
      </c>
      <c r="E347" s="5" t="s">
        <v>25</v>
      </c>
      <c r="F347" s="5" t="s">
        <v>18</v>
      </c>
      <c r="I347" s="5">
        <v>4.7</v>
      </c>
      <c r="J347" s="5" t="str">
        <f t="shared" si="10"/>
        <v>Low</v>
      </c>
      <c r="K347" s="5">
        <v>2</v>
      </c>
      <c r="L347" s="5">
        <v>2</v>
      </c>
      <c r="M347" s="5" t="b">
        <v>0</v>
      </c>
      <c r="P347" s="10"/>
    </row>
    <row r="348" spans="1:16" x14ac:dyDescent="0.3">
      <c r="A348" s="9">
        <v>1010</v>
      </c>
      <c r="B348" s="6" t="s">
        <v>131</v>
      </c>
      <c r="C348" s="8" t="s">
        <v>476</v>
      </c>
      <c r="D348" s="7" t="str">
        <f t="shared" si="11"/>
        <v>Night</v>
      </c>
      <c r="E348" s="5" t="s">
        <v>22</v>
      </c>
      <c r="F348" s="5" t="s">
        <v>16</v>
      </c>
      <c r="I348" s="5">
        <v>9.9700000000000006</v>
      </c>
      <c r="J348" s="5" t="str">
        <f t="shared" si="10"/>
        <v>Low</v>
      </c>
      <c r="K348" s="5">
        <v>1</v>
      </c>
      <c r="L348" s="5">
        <v>3</v>
      </c>
      <c r="M348" s="5" t="b">
        <v>1</v>
      </c>
      <c r="P348" s="10"/>
    </row>
    <row r="349" spans="1:16" x14ac:dyDescent="0.3">
      <c r="A349" s="9">
        <v>1010</v>
      </c>
      <c r="B349" s="6" t="s">
        <v>75</v>
      </c>
      <c r="C349" s="8" t="s">
        <v>477</v>
      </c>
      <c r="D349" s="7" t="str">
        <f t="shared" si="11"/>
        <v>Night</v>
      </c>
      <c r="E349" s="5" t="s">
        <v>19</v>
      </c>
      <c r="F349" s="5" t="s">
        <v>14</v>
      </c>
      <c r="I349" s="5">
        <v>31.18</v>
      </c>
      <c r="J349" s="5" t="str">
        <f t="shared" si="10"/>
        <v>Low</v>
      </c>
      <c r="K349" s="5">
        <v>1</v>
      </c>
      <c r="L349" s="5">
        <v>9</v>
      </c>
      <c r="M349" s="5" t="b">
        <v>0</v>
      </c>
      <c r="P349" s="10"/>
    </row>
    <row r="350" spans="1:16" x14ac:dyDescent="0.3">
      <c r="A350" s="9">
        <v>1010</v>
      </c>
      <c r="B350" s="6" t="s">
        <v>77</v>
      </c>
      <c r="C350" s="8" t="s">
        <v>478</v>
      </c>
      <c r="D350" s="7" t="str">
        <f t="shared" si="11"/>
        <v>Morning</v>
      </c>
      <c r="E350" s="5" t="s">
        <v>32</v>
      </c>
      <c r="F350" s="5" t="s">
        <v>14</v>
      </c>
      <c r="I350" s="5">
        <v>36.96</v>
      </c>
      <c r="J350" s="5" t="str">
        <f t="shared" si="10"/>
        <v>Low</v>
      </c>
      <c r="K350" s="5">
        <v>2</v>
      </c>
      <c r="L350" s="5">
        <v>6</v>
      </c>
      <c r="M350" s="5" t="b">
        <v>0</v>
      </c>
      <c r="P350" s="10"/>
    </row>
    <row r="351" spans="1:16" x14ac:dyDescent="0.3">
      <c r="A351" s="9">
        <v>1010</v>
      </c>
      <c r="B351" s="6" t="s">
        <v>376</v>
      </c>
      <c r="C351" s="8" t="s">
        <v>479</v>
      </c>
      <c r="D351" s="7" t="str">
        <f t="shared" si="11"/>
        <v>Night</v>
      </c>
      <c r="E351" s="5" t="s">
        <v>13</v>
      </c>
      <c r="F351" s="5" t="s">
        <v>14</v>
      </c>
      <c r="I351" s="5">
        <v>39.020000000000003</v>
      </c>
      <c r="J351" s="5" t="str">
        <f t="shared" si="10"/>
        <v>Low</v>
      </c>
      <c r="K351" s="5">
        <v>4</v>
      </c>
      <c r="L351" s="5">
        <v>5</v>
      </c>
      <c r="M351" s="5" t="b">
        <v>0</v>
      </c>
      <c r="P351" s="10"/>
    </row>
    <row r="352" spans="1:16" x14ac:dyDescent="0.3">
      <c r="A352" s="9">
        <v>1010</v>
      </c>
      <c r="B352" s="6" t="s">
        <v>376</v>
      </c>
      <c r="C352" s="8" t="s">
        <v>480</v>
      </c>
      <c r="D352" s="7" t="str">
        <f t="shared" si="11"/>
        <v>Morning</v>
      </c>
      <c r="E352" s="5" t="s">
        <v>17</v>
      </c>
      <c r="F352" s="5" t="s">
        <v>18</v>
      </c>
      <c r="I352" s="5">
        <v>25.13</v>
      </c>
      <c r="J352" s="5" t="str">
        <f t="shared" si="10"/>
        <v>Low</v>
      </c>
      <c r="K352" s="5">
        <v>0</v>
      </c>
      <c r="L352" s="5">
        <v>0</v>
      </c>
      <c r="M352" s="5" t="b">
        <v>0</v>
      </c>
      <c r="P352" s="10"/>
    </row>
    <row r="353" spans="1:16" x14ac:dyDescent="0.3">
      <c r="A353" s="9">
        <v>1010</v>
      </c>
      <c r="B353" s="6" t="s">
        <v>180</v>
      </c>
      <c r="C353" s="8" t="s">
        <v>481</v>
      </c>
      <c r="D353" s="7" t="str">
        <f t="shared" si="11"/>
        <v>Evening</v>
      </c>
      <c r="E353" s="5" t="s">
        <v>24</v>
      </c>
      <c r="F353" s="5" t="s">
        <v>14</v>
      </c>
      <c r="I353" s="5">
        <v>3.13</v>
      </c>
      <c r="J353" s="5" t="str">
        <f t="shared" si="10"/>
        <v>Low</v>
      </c>
      <c r="K353" s="5">
        <v>4</v>
      </c>
      <c r="L353" s="5">
        <v>6</v>
      </c>
      <c r="M353" s="5" t="b">
        <v>0</v>
      </c>
      <c r="P353" s="10"/>
    </row>
    <row r="354" spans="1:16" x14ac:dyDescent="0.3">
      <c r="A354" s="9">
        <v>1010</v>
      </c>
      <c r="B354" s="6" t="s">
        <v>184</v>
      </c>
      <c r="C354" s="8" t="s">
        <v>482</v>
      </c>
      <c r="D354" s="7" t="str">
        <f t="shared" si="11"/>
        <v>Morning</v>
      </c>
      <c r="E354" s="5" t="s">
        <v>34</v>
      </c>
      <c r="F354" s="5" t="s">
        <v>12</v>
      </c>
      <c r="I354" s="5">
        <v>36.04</v>
      </c>
      <c r="J354" s="5" t="str">
        <f t="shared" si="10"/>
        <v>Low</v>
      </c>
      <c r="K354" s="5">
        <v>1</v>
      </c>
      <c r="L354" s="5">
        <v>5</v>
      </c>
      <c r="M354" s="5" t="b">
        <v>0</v>
      </c>
      <c r="P354" s="10"/>
    </row>
    <row r="355" spans="1:16" x14ac:dyDescent="0.3">
      <c r="A355" s="9">
        <v>1010</v>
      </c>
      <c r="B355" s="6" t="s">
        <v>184</v>
      </c>
      <c r="C355" s="8" t="s">
        <v>483</v>
      </c>
      <c r="D355" s="7" t="str">
        <f t="shared" si="11"/>
        <v>Evening</v>
      </c>
      <c r="E355" s="5" t="s">
        <v>27</v>
      </c>
      <c r="F355" s="5" t="s">
        <v>18</v>
      </c>
      <c r="I355" s="5">
        <v>27.69</v>
      </c>
      <c r="J355" s="5" t="str">
        <f t="shared" si="10"/>
        <v>Low</v>
      </c>
      <c r="K355" s="5">
        <v>4</v>
      </c>
      <c r="L355" s="5">
        <v>7</v>
      </c>
      <c r="M355" s="5" t="b">
        <v>0</v>
      </c>
      <c r="P355" s="10"/>
    </row>
    <row r="356" spans="1:16" x14ac:dyDescent="0.3">
      <c r="A356" s="9">
        <v>1010</v>
      </c>
      <c r="B356" s="6" t="s">
        <v>188</v>
      </c>
      <c r="C356" s="8" t="s">
        <v>484</v>
      </c>
      <c r="D356" s="7" t="str">
        <f t="shared" si="11"/>
        <v>Night</v>
      </c>
      <c r="E356" s="5" t="s">
        <v>22</v>
      </c>
      <c r="F356" s="5" t="s">
        <v>16</v>
      </c>
      <c r="I356" s="5">
        <v>18.39</v>
      </c>
      <c r="J356" s="5" t="str">
        <f t="shared" si="10"/>
        <v>Low</v>
      </c>
      <c r="K356" s="5">
        <v>2</v>
      </c>
      <c r="L356" s="5">
        <v>8</v>
      </c>
      <c r="M356" s="5" t="b">
        <v>1</v>
      </c>
      <c r="P356" s="10"/>
    </row>
    <row r="357" spans="1:16" x14ac:dyDescent="0.3">
      <c r="A357" s="9">
        <v>1010</v>
      </c>
      <c r="B357" s="6" t="s">
        <v>145</v>
      </c>
      <c r="C357" s="8" t="s">
        <v>485</v>
      </c>
      <c r="D357" s="7" t="str">
        <f t="shared" si="11"/>
        <v>Morning</v>
      </c>
      <c r="E357" s="5" t="s">
        <v>32</v>
      </c>
      <c r="F357" s="5" t="s">
        <v>14</v>
      </c>
      <c r="I357" s="5">
        <v>7.65</v>
      </c>
      <c r="J357" s="5" t="str">
        <f t="shared" si="10"/>
        <v>Low</v>
      </c>
      <c r="K357" s="5">
        <v>3</v>
      </c>
      <c r="L357" s="5">
        <v>3</v>
      </c>
      <c r="M357" s="5" t="b">
        <v>0</v>
      </c>
      <c r="P357" s="10"/>
    </row>
    <row r="358" spans="1:16" x14ac:dyDescent="0.3">
      <c r="A358" s="9">
        <v>1010</v>
      </c>
      <c r="B358" s="6" t="s">
        <v>90</v>
      </c>
      <c r="C358" s="8" t="s">
        <v>486</v>
      </c>
      <c r="D358" s="7" t="str">
        <f t="shared" si="11"/>
        <v>Morning</v>
      </c>
      <c r="E358" s="5" t="s">
        <v>23</v>
      </c>
      <c r="F358" s="5" t="s">
        <v>14</v>
      </c>
      <c r="I358" s="5">
        <v>58.75</v>
      </c>
      <c r="J358" s="5" t="str">
        <f t="shared" si="10"/>
        <v>Low</v>
      </c>
      <c r="K358" s="5">
        <v>1</v>
      </c>
      <c r="L358" s="5">
        <v>2</v>
      </c>
      <c r="M358" s="5" t="b">
        <v>0</v>
      </c>
      <c r="P358" s="10"/>
    </row>
    <row r="359" spans="1:16" x14ac:dyDescent="0.3">
      <c r="A359" s="9">
        <v>1010</v>
      </c>
      <c r="B359" s="6" t="s">
        <v>191</v>
      </c>
      <c r="C359" s="8" t="s">
        <v>487</v>
      </c>
      <c r="D359" s="7" t="str">
        <f t="shared" si="11"/>
        <v>Afternoon</v>
      </c>
      <c r="E359" s="5" t="s">
        <v>29</v>
      </c>
      <c r="F359" s="5" t="s">
        <v>16</v>
      </c>
      <c r="I359" s="5">
        <v>1.48</v>
      </c>
      <c r="J359" s="5" t="str">
        <f t="shared" si="10"/>
        <v>Low</v>
      </c>
      <c r="K359" s="5">
        <v>4</v>
      </c>
      <c r="L359" s="5">
        <v>5</v>
      </c>
      <c r="M359" s="5" t="b">
        <v>1</v>
      </c>
      <c r="P359" s="10"/>
    </row>
    <row r="360" spans="1:16" x14ac:dyDescent="0.3">
      <c r="A360" s="9">
        <v>1010</v>
      </c>
      <c r="B360" s="6" t="s">
        <v>149</v>
      </c>
      <c r="C360" s="8" t="s">
        <v>488</v>
      </c>
      <c r="D360" s="7" t="str">
        <f t="shared" si="11"/>
        <v>Afternoon</v>
      </c>
      <c r="E360" s="5" t="s">
        <v>13</v>
      </c>
      <c r="F360" s="5" t="s">
        <v>14</v>
      </c>
      <c r="I360" s="5">
        <v>51.25</v>
      </c>
      <c r="J360" s="5" t="str">
        <f t="shared" si="10"/>
        <v>Low</v>
      </c>
      <c r="K360" s="5">
        <v>3</v>
      </c>
      <c r="L360" s="5">
        <v>4</v>
      </c>
      <c r="M360" s="5" t="b">
        <v>0</v>
      </c>
      <c r="P360" s="10"/>
    </row>
    <row r="361" spans="1:16" x14ac:dyDescent="0.3">
      <c r="A361" s="9">
        <v>1010</v>
      </c>
      <c r="B361" s="6" t="s">
        <v>272</v>
      </c>
      <c r="C361" s="8" t="s">
        <v>489</v>
      </c>
      <c r="D361" s="7" t="str">
        <f t="shared" si="11"/>
        <v>Night</v>
      </c>
      <c r="E361" s="5" t="s">
        <v>29</v>
      </c>
      <c r="F361" s="5" t="s">
        <v>16</v>
      </c>
      <c r="I361" s="5">
        <v>6.29</v>
      </c>
      <c r="J361" s="5" t="str">
        <f t="shared" si="10"/>
        <v>Low</v>
      </c>
      <c r="K361" s="5">
        <v>2</v>
      </c>
      <c r="L361" s="5">
        <v>4</v>
      </c>
      <c r="M361" s="5" t="b">
        <v>1</v>
      </c>
      <c r="P361" s="10"/>
    </row>
    <row r="362" spans="1:16" x14ac:dyDescent="0.3">
      <c r="A362" s="9">
        <v>1011</v>
      </c>
      <c r="B362" s="6" t="s">
        <v>96</v>
      </c>
      <c r="C362" s="8" t="s">
        <v>490</v>
      </c>
      <c r="D362" s="7" t="str">
        <f t="shared" si="11"/>
        <v>Morning</v>
      </c>
      <c r="E362" s="5" t="s">
        <v>19</v>
      </c>
      <c r="F362" s="5" t="s">
        <v>14</v>
      </c>
      <c r="I362" s="5">
        <v>4.03</v>
      </c>
      <c r="J362" s="5" t="str">
        <f t="shared" si="10"/>
        <v>Low</v>
      </c>
      <c r="K362" s="5">
        <v>0</v>
      </c>
      <c r="L362" s="5">
        <v>8</v>
      </c>
      <c r="M362" s="5" t="b">
        <v>0</v>
      </c>
      <c r="P362" s="10"/>
    </row>
    <row r="363" spans="1:16" x14ac:dyDescent="0.3">
      <c r="A363" s="9">
        <v>1011</v>
      </c>
      <c r="B363" s="6" t="s">
        <v>156</v>
      </c>
      <c r="C363" s="8" t="s">
        <v>491</v>
      </c>
      <c r="D363" s="7" t="str">
        <f t="shared" si="11"/>
        <v>Evening</v>
      </c>
      <c r="E363" s="5" t="s">
        <v>11</v>
      </c>
      <c r="F363" s="5" t="s">
        <v>12</v>
      </c>
      <c r="I363" s="5">
        <v>38.14</v>
      </c>
      <c r="J363" s="5" t="str">
        <f t="shared" si="10"/>
        <v>Low</v>
      </c>
      <c r="K363" s="5">
        <v>2</v>
      </c>
      <c r="L363" s="5">
        <v>3</v>
      </c>
      <c r="M363" s="5" t="b">
        <v>0</v>
      </c>
      <c r="P363" s="10"/>
    </row>
    <row r="364" spans="1:16" x14ac:dyDescent="0.3">
      <c r="A364" s="9">
        <v>1011</v>
      </c>
      <c r="B364" s="6" t="s">
        <v>47</v>
      </c>
      <c r="C364" s="8" t="s">
        <v>492</v>
      </c>
      <c r="D364" s="7" t="str">
        <f t="shared" si="11"/>
        <v>Night</v>
      </c>
      <c r="E364" s="5" t="s">
        <v>26</v>
      </c>
      <c r="F364" s="5" t="s">
        <v>12</v>
      </c>
      <c r="I364" s="5">
        <v>9.1999999999999993</v>
      </c>
      <c r="J364" s="5" t="str">
        <f t="shared" si="10"/>
        <v>Low</v>
      </c>
      <c r="K364" s="5">
        <v>4</v>
      </c>
      <c r="L364" s="5">
        <v>4</v>
      </c>
      <c r="M364" s="5" t="b">
        <v>0</v>
      </c>
      <c r="P364" s="10"/>
    </row>
    <row r="365" spans="1:16" x14ac:dyDescent="0.3">
      <c r="A365" s="9">
        <v>1011</v>
      </c>
      <c r="B365" s="6" t="s">
        <v>493</v>
      </c>
      <c r="C365" s="8" t="s">
        <v>494</v>
      </c>
      <c r="D365" s="7" t="str">
        <f t="shared" si="11"/>
        <v>Night</v>
      </c>
      <c r="E365" s="5" t="s">
        <v>26</v>
      </c>
      <c r="F365" s="5" t="s">
        <v>12</v>
      </c>
      <c r="I365" s="5">
        <v>21.11</v>
      </c>
      <c r="J365" s="5" t="str">
        <f t="shared" si="10"/>
        <v>Low</v>
      </c>
      <c r="K365" s="5">
        <v>4</v>
      </c>
      <c r="L365" s="5">
        <v>8</v>
      </c>
      <c r="M365" s="5" t="b">
        <v>0</v>
      </c>
      <c r="P365" s="10"/>
    </row>
    <row r="366" spans="1:16" x14ac:dyDescent="0.3">
      <c r="A366" s="9">
        <v>1011</v>
      </c>
      <c r="B366" s="6" t="s">
        <v>495</v>
      </c>
      <c r="C366" s="8" t="s">
        <v>496</v>
      </c>
      <c r="D366" s="7" t="str">
        <f t="shared" si="11"/>
        <v>Evening</v>
      </c>
      <c r="E366" s="5" t="s">
        <v>28</v>
      </c>
      <c r="F366" s="5" t="s">
        <v>16</v>
      </c>
      <c r="I366" s="5">
        <v>56.94</v>
      </c>
      <c r="J366" s="5" t="str">
        <f t="shared" si="10"/>
        <v>Low</v>
      </c>
      <c r="K366" s="5">
        <v>0</v>
      </c>
      <c r="L366" s="5">
        <v>7</v>
      </c>
      <c r="M366" s="5" t="b">
        <v>1</v>
      </c>
      <c r="P366" s="10"/>
    </row>
    <row r="367" spans="1:16" x14ac:dyDescent="0.3">
      <c r="A367" s="9">
        <v>1011</v>
      </c>
      <c r="B367" s="6" t="s">
        <v>161</v>
      </c>
      <c r="C367" s="8" t="s">
        <v>497</v>
      </c>
      <c r="D367" s="7" t="str">
        <f t="shared" si="11"/>
        <v>Afternoon</v>
      </c>
      <c r="E367" s="5" t="s">
        <v>31</v>
      </c>
      <c r="F367" s="5" t="s">
        <v>18</v>
      </c>
      <c r="I367" s="5">
        <v>44.24</v>
      </c>
      <c r="J367" s="5" t="str">
        <f t="shared" si="10"/>
        <v>Low</v>
      </c>
      <c r="K367" s="5">
        <v>2</v>
      </c>
      <c r="L367" s="5">
        <v>1</v>
      </c>
      <c r="M367" s="5" t="b">
        <v>0</v>
      </c>
      <c r="N367" s="5">
        <v>335531</v>
      </c>
      <c r="O367" s="5">
        <v>27854</v>
      </c>
      <c r="P367" s="10">
        <v>406</v>
      </c>
    </row>
    <row r="368" spans="1:16" x14ac:dyDescent="0.3">
      <c r="A368" s="9">
        <v>1011</v>
      </c>
      <c r="B368" s="6" t="s">
        <v>163</v>
      </c>
      <c r="C368" s="8" t="s">
        <v>498</v>
      </c>
      <c r="D368" s="7" t="str">
        <f t="shared" si="11"/>
        <v>Night</v>
      </c>
      <c r="E368" s="5" t="s">
        <v>11</v>
      </c>
      <c r="F368" s="5" t="s">
        <v>12</v>
      </c>
      <c r="I368" s="5">
        <v>9.18</v>
      </c>
      <c r="J368" s="5" t="str">
        <f t="shared" si="10"/>
        <v>Low</v>
      </c>
      <c r="K368" s="5">
        <v>2</v>
      </c>
      <c r="L368" s="5">
        <v>6</v>
      </c>
      <c r="M368" s="5" t="b">
        <v>0</v>
      </c>
      <c r="P368" s="10"/>
    </row>
    <row r="369" spans="1:16" x14ac:dyDescent="0.3">
      <c r="A369" s="9">
        <v>1011</v>
      </c>
      <c r="B369" s="6" t="s">
        <v>213</v>
      </c>
      <c r="C369" s="8" t="s">
        <v>499</v>
      </c>
      <c r="D369" s="7" t="str">
        <f t="shared" si="11"/>
        <v>Morning</v>
      </c>
      <c r="E369" s="5" t="s">
        <v>25</v>
      </c>
      <c r="F369" s="5" t="s">
        <v>18</v>
      </c>
      <c r="I369" s="5">
        <v>47.85</v>
      </c>
      <c r="J369" s="5" t="str">
        <f t="shared" si="10"/>
        <v>Low</v>
      </c>
      <c r="K369" s="5">
        <v>3</v>
      </c>
      <c r="L369" s="5">
        <v>3</v>
      </c>
      <c r="M369" s="5" t="b">
        <v>0</v>
      </c>
      <c r="P369" s="10"/>
    </row>
    <row r="370" spans="1:16" x14ac:dyDescent="0.3">
      <c r="A370" s="9">
        <v>1011</v>
      </c>
      <c r="B370" s="6" t="s">
        <v>112</v>
      </c>
      <c r="C370" s="8" t="s">
        <v>500</v>
      </c>
      <c r="D370" s="7" t="str">
        <f t="shared" si="11"/>
        <v>Night</v>
      </c>
      <c r="E370" s="5" t="s">
        <v>15</v>
      </c>
      <c r="F370" s="5" t="s">
        <v>16</v>
      </c>
      <c r="I370" s="5">
        <v>41.26</v>
      </c>
      <c r="J370" s="5" t="str">
        <f t="shared" si="10"/>
        <v>Low</v>
      </c>
      <c r="K370" s="5">
        <v>1</v>
      </c>
      <c r="L370" s="5">
        <v>6</v>
      </c>
      <c r="M370" s="5" t="b">
        <v>1</v>
      </c>
      <c r="P370" s="10"/>
    </row>
    <row r="371" spans="1:16" x14ac:dyDescent="0.3">
      <c r="A371" s="9">
        <v>1011</v>
      </c>
      <c r="B371" s="6" t="s">
        <v>114</v>
      </c>
      <c r="C371" s="8" t="s">
        <v>501</v>
      </c>
      <c r="D371" s="7" t="str">
        <f t="shared" si="11"/>
        <v>Afternoon</v>
      </c>
      <c r="E371" s="5" t="s">
        <v>15</v>
      </c>
      <c r="F371" s="5" t="s">
        <v>16</v>
      </c>
      <c r="I371" s="5">
        <v>82.23</v>
      </c>
      <c r="J371" s="5" t="str">
        <f t="shared" si="10"/>
        <v>Moderate</v>
      </c>
      <c r="K371" s="5">
        <v>3</v>
      </c>
      <c r="L371" s="5">
        <v>13</v>
      </c>
      <c r="M371" s="5" t="b">
        <v>1</v>
      </c>
      <c r="P371" s="10"/>
    </row>
    <row r="372" spans="1:16" x14ac:dyDescent="0.3">
      <c r="A372" s="9">
        <v>1011</v>
      </c>
      <c r="B372" s="6" t="s">
        <v>165</v>
      </c>
      <c r="C372" s="8" t="s">
        <v>502</v>
      </c>
      <c r="D372" s="7" t="str">
        <f t="shared" si="11"/>
        <v>Afternoon</v>
      </c>
      <c r="E372" s="5" t="s">
        <v>17</v>
      </c>
      <c r="F372" s="5" t="s">
        <v>18</v>
      </c>
      <c r="I372" s="5">
        <v>104.42</v>
      </c>
      <c r="J372" s="5" t="str">
        <f t="shared" si="10"/>
        <v>Moderate</v>
      </c>
      <c r="K372" s="5">
        <v>6</v>
      </c>
      <c r="L372" s="5">
        <v>5</v>
      </c>
      <c r="M372" s="5" t="b">
        <v>0</v>
      </c>
      <c r="P372" s="10"/>
    </row>
    <row r="373" spans="1:16" x14ac:dyDescent="0.3">
      <c r="A373" s="9">
        <v>1011</v>
      </c>
      <c r="B373" s="6" t="s">
        <v>116</v>
      </c>
      <c r="C373" s="8" t="s">
        <v>503</v>
      </c>
      <c r="D373" s="7" t="str">
        <f t="shared" si="11"/>
        <v>Night</v>
      </c>
      <c r="E373" s="5" t="s">
        <v>29</v>
      </c>
      <c r="F373" s="5" t="s">
        <v>16</v>
      </c>
      <c r="I373" s="5">
        <v>5.86</v>
      </c>
      <c r="J373" s="5" t="str">
        <f t="shared" si="10"/>
        <v>Low</v>
      </c>
      <c r="K373" s="5">
        <v>2</v>
      </c>
      <c r="L373" s="5">
        <v>3</v>
      </c>
      <c r="M373" s="5" t="b">
        <v>1</v>
      </c>
      <c r="P373" s="10"/>
    </row>
    <row r="374" spans="1:16" x14ac:dyDescent="0.3">
      <c r="A374" s="9">
        <v>1011</v>
      </c>
      <c r="B374" s="6" t="s">
        <v>120</v>
      </c>
      <c r="C374" s="8" t="s">
        <v>504</v>
      </c>
      <c r="D374" s="7" t="str">
        <f t="shared" si="11"/>
        <v>Night</v>
      </c>
      <c r="E374" s="5" t="s">
        <v>32</v>
      </c>
      <c r="F374" s="5" t="s">
        <v>14</v>
      </c>
      <c r="I374" s="5">
        <v>0.68</v>
      </c>
      <c r="J374" s="5" t="str">
        <f t="shared" si="10"/>
        <v>Low</v>
      </c>
      <c r="K374" s="5">
        <v>2</v>
      </c>
      <c r="L374" s="5">
        <v>5</v>
      </c>
      <c r="M374" s="5" t="b">
        <v>0</v>
      </c>
      <c r="P374" s="10"/>
    </row>
    <row r="375" spans="1:16" x14ac:dyDescent="0.3">
      <c r="A375" s="9">
        <v>1011</v>
      </c>
      <c r="B375" s="6" t="s">
        <v>57</v>
      </c>
      <c r="C375" s="8" t="s">
        <v>505</v>
      </c>
      <c r="D375" s="7" t="str">
        <f t="shared" si="11"/>
        <v>Night</v>
      </c>
      <c r="E375" s="5" t="s">
        <v>19</v>
      </c>
      <c r="F375" s="5" t="s">
        <v>14</v>
      </c>
      <c r="I375" s="5">
        <v>24.55</v>
      </c>
      <c r="J375" s="5" t="str">
        <f t="shared" si="10"/>
        <v>Low</v>
      </c>
      <c r="K375" s="5">
        <v>2</v>
      </c>
      <c r="L375" s="5">
        <v>2</v>
      </c>
      <c r="M375" s="5" t="b">
        <v>0</v>
      </c>
      <c r="P375" s="10"/>
    </row>
    <row r="376" spans="1:16" x14ac:dyDescent="0.3">
      <c r="A376" s="9">
        <v>1011</v>
      </c>
      <c r="B376" s="6" t="s">
        <v>292</v>
      </c>
      <c r="C376" s="8" t="s">
        <v>506</v>
      </c>
      <c r="D376" s="7" t="str">
        <f t="shared" si="11"/>
        <v>Night</v>
      </c>
      <c r="E376" s="5" t="s">
        <v>25</v>
      </c>
      <c r="F376" s="5" t="s">
        <v>18</v>
      </c>
      <c r="I376" s="5">
        <v>28.13</v>
      </c>
      <c r="J376" s="5" t="str">
        <f t="shared" si="10"/>
        <v>Low</v>
      </c>
      <c r="K376" s="5">
        <v>1</v>
      </c>
      <c r="L376" s="5">
        <v>2</v>
      </c>
      <c r="M376" s="5" t="b">
        <v>0</v>
      </c>
      <c r="P376" s="10"/>
    </row>
    <row r="377" spans="1:16" x14ac:dyDescent="0.3">
      <c r="A377" s="9">
        <v>1011</v>
      </c>
      <c r="B377" s="6" t="s">
        <v>79</v>
      </c>
      <c r="C377" s="8" t="s">
        <v>507</v>
      </c>
      <c r="D377" s="7" t="str">
        <f t="shared" si="11"/>
        <v>Morning</v>
      </c>
      <c r="E377" s="5" t="s">
        <v>17</v>
      </c>
      <c r="F377" s="5" t="s">
        <v>18</v>
      </c>
      <c r="I377" s="5">
        <v>17.45</v>
      </c>
      <c r="J377" s="5" t="str">
        <f t="shared" si="10"/>
        <v>Low</v>
      </c>
      <c r="K377" s="5">
        <v>2</v>
      </c>
      <c r="L377" s="5">
        <v>2</v>
      </c>
      <c r="M377" s="5" t="b">
        <v>0</v>
      </c>
      <c r="P377" s="10"/>
    </row>
    <row r="378" spans="1:16" x14ac:dyDescent="0.3">
      <c r="A378" s="9">
        <v>1011</v>
      </c>
      <c r="B378" s="6" t="s">
        <v>222</v>
      </c>
      <c r="C378" s="8" t="s">
        <v>508</v>
      </c>
      <c r="D378" s="7" t="str">
        <f t="shared" si="11"/>
        <v>Morning</v>
      </c>
      <c r="E378" s="5" t="s">
        <v>11</v>
      </c>
      <c r="F378" s="5" t="s">
        <v>12</v>
      </c>
      <c r="I378" s="5">
        <v>61.05</v>
      </c>
      <c r="J378" s="5" t="str">
        <f t="shared" si="10"/>
        <v>Moderate</v>
      </c>
      <c r="K378" s="5">
        <v>0</v>
      </c>
      <c r="L378" s="5">
        <v>5</v>
      </c>
      <c r="M378" s="5" t="b">
        <v>0</v>
      </c>
      <c r="P378" s="10"/>
    </row>
    <row r="379" spans="1:16" x14ac:dyDescent="0.3">
      <c r="A379" s="9">
        <v>1011</v>
      </c>
      <c r="B379" s="6" t="s">
        <v>374</v>
      </c>
      <c r="C379" s="8" t="s">
        <v>509</v>
      </c>
      <c r="D379" s="7" t="str">
        <f t="shared" si="11"/>
        <v>Afternoon</v>
      </c>
      <c r="E379" s="5" t="s">
        <v>27</v>
      </c>
      <c r="F379" s="5" t="s">
        <v>18</v>
      </c>
      <c r="I379" s="5">
        <v>6.82</v>
      </c>
      <c r="J379" s="5" t="str">
        <f t="shared" si="10"/>
        <v>Low</v>
      </c>
      <c r="K379" s="5">
        <v>1</v>
      </c>
      <c r="L379" s="5">
        <v>3</v>
      </c>
      <c r="M379" s="5" t="b">
        <v>0</v>
      </c>
      <c r="P379" s="10"/>
    </row>
    <row r="380" spans="1:16" x14ac:dyDescent="0.3">
      <c r="A380" s="9">
        <v>1011</v>
      </c>
      <c r="B380" s="6" t="s">
        <v>268</v>
      </c>
      <c r="C380" s="8" t="s">
        <v>510</v>
      </c>
      <c r="D380" s="7" t="str">
        <f t="shared" si="11"/>
        <v>Night</v>
      </c>
      <c r="E380" s="5" t="s">
        <v>26</v>
      </c>
      <c r="F380" s="5" t="s">
        <v>12</v>
      </c>
      <c r="I380" s="5">
        <v>94.96</v>
      </c>
      <c r="J380" s="5" t="str">
        <f t="shared" si="10"/>
        <v>Moderate</v>
      </c>
      <c r="K380" s="5">
        <v>1</v>
      </c>
      <c r="L380" s="5">
        <v>3</v>
      </c>
      <c r="M380" s="5" t="b">
        <v>0</v>
      </c>
      <c r="P380" s="10"/>
    </row>
    <row r="381" spans="1:16" x14ac:dyDescent="0.3">
      <c r="A381" s="9">
        <v>1011</v>
      </c>
      <c r="B381" s="6" t="s">
        <v>268</v>
      </c>
      <c r="C381" s="8" t="s">
        <v>511</v>
      </c>
      <c r="D381" s="7" t="str">
        <f t="shared" si="11"/>
        <v>Evening</v>
      </c>
      <c r="E381" s="5" t="s">
        <v>34</v>
      </c>
      <c r="F381" s="5" t="s">
        <v>12</v>
      </c>
      <c r="I381" s="5">
        <v>15.19</v>
      </c>
      <c r="J381" s="5" t="str">
        <f t="shared" si="10"/>
        <v>Low</v>
      </c>
      <c r="K381" s="5">
        <v>6</v>
      </c>
      <c r="L381" s="5">
        <v>6</v>
      </c>
      <c r="M381" s="5" t="b">
        <v>0</v>
      </c>
      <c r="P381" s="10"/>
    </row>
    <row r="382" spans="1:16" x14ac:dyDescent="0.3">
      <c r="A382" s="9">
        <v>1011</v>
      </c>
      <c r="B382" s="6" t="s">
        <v>444</v>
      </c>
      <c r="C382" s="8" t="s">
        <v>512</v>
      </c>
      <c r="D382" s="7" t="str">
        <f t="shared" si="11"/>
        <v>Evening</v>
      </c>
      <c r="E382" s="5" t="s">
        <v>17</v>
      </c>
      <c r="F382" s="5" t="s">
        <v>18</v>
      </c>
      <c r="I382" s="5">
        <v>3.19</v>
      </c>
      <c r="J382" s="5" t="str">
        <f t="shared" si="10"/>
        <v>Low</v>
      </c>
      <c r="K382" s="5">
        <v>1</v>
      </c>
      <c r="L382" s="5">
        <v>3</v>
      </c>
      <c r="M382" s="5" t="b">
        <v>0</v>
      </c>
      <c r="P382" s="10"/>
    </row>
    <row r="383" spans="1:16" x14ac:dyDescent="0.3">
      <c r="A383" s="9">
        <v>1011</v>
      </c>
      <c r="B383" s="6" t="s">
        <v>343</v>
      </c>
      <c r="C383" s="8" t="s">
        <v>513</v>
      </c>
      <c r="D383" s="7" t="str">
        <f t="shared" si="11"/>
        <v>Morning</v>
      </c>
      <c r="E383" s="5" t="s">
        <v>24</v>
      </c>
      <c r="F383" s="5" t="s">
        <v>14</v>
      </c>
      <c r="I383" s="5">
        <v>8.2100000000000009</v>
      </c>
      <c r="J383" s="5" t="str">
        <f t="shared" si="10"/>
        <v>Low</v>
      </c>
      <c r="K383" s="5">
        <v>3</v>
      </c>
      <c r="L383" s="5">
        <v>4</v>
      </c>
      <c r="M383" s="5" t="b">
        <v>0</v>
      </c>
      <c r="P383" s="10"/>
    </row>
    <row r="384" spans="1:16" x14ac:dyDescent="0.3">
      <c r="A384" s="9">
        <v>1011</v>
      </c>
      <c r="B384" s="6" t="s">
        <v>307</v>
      </c>
      <c r="C384" s="8" t="s">
        <v>514</v>
      </c>
      <c r="D384" s="7" t="str">
        <f t="shared" si="11"/>
        <v>Morning</v>
      </c>
      <c r="E384" s="5" t="s">
        <v>32</v>
      </c>
      <c r="F384" s="5" t="s">
        <v>14</v>
      </c>
      <c r="I384" s="5">
        <v>15.61</v>
      </c>
      <c r="J384" s="5" t="str">
        <f t="shared" si="10"/>
        <v>Low</v>
      </c>
      <c r="K384" s="5">
        <v>2</v>
      </c>
      <c r="L384" s="5">
        <v>5</v>
      </c>
      <c r="M384" s="5" t="b">
        <v>0</v>
      </c>
      <c r="P384" s="10"/>
    </row>
    <row r="385" spans="1:16" x14ac:dyDescent="0.3">
      <c r="A385" s="9">
        <v>1011</v>
      </c>
      <c r="B385" s="6" t="s">
        <v>191</v>
      </c>
      <c r="C385" s="8" t="s">
        <v>515</v>
      </c>
      <c r="D385" s="7" t="str">
        <f t="shared" si="11"/>
        <v>Evening</v>
      </c>
      <c r="E385" s="5" t="s">
        <v>32</v>
      </c>
      <c r="F385" s="5" t="s">
        <v>14</v>
      </c>
      <c r="I385" s="5">
        <v>1.4</v>
      </c>
      <c r="J385" s="5" t="str">
        <f t="shared" si="10"/>
        <v>Low</v>
      </c>
      <c r="K385" s="5">
        <v>2</v>
      </c>
      <c r="L385" s="5">
        <v>2</v>
      </c>
      <c r="M385" s="5" t="b">
        <v>0</v>
      </c>
      <c r="P385" s="10"/>
    </row>
    <row r="386" spans="1:16" x14ac:dyDescent="0.3">
      <c r="A386" s="9">
        <v>1011</v>
      </c>
      <c r="B386" s="6" t="s">
        <v>195</v>
      </c>
      <c r="C386" s="8" t="s">
        <v>516</v>
      </c>
      <c r="D386" s="7" t="str">
        <f t="shared" si="11"/>
        <v>Afternoon</v>
      </c>
      <c r="E386" s="5" t="s">
        <v>27</v>
      </c>
      <c r="F386" s="5" t="s">
        <v>18</v>
      </c>
      <c r="I386" s="5">
        <v>55.42</v>
      </c>
      <c r="J386" s="5" t="str">
        <f t="shared" ref="J386:J449" si="12">IF(I386&lt;=60,"Low",IF(I386&lt;=120,"Moderate","High"))</f>
        <v>Low</v>
      </c>
      <c r="K386" s="5">
        <v>2</v>
      </c>
      <c r="L386" s="5">
        <v>5</v>
      </c>
      <c r="M386" s="5" t="b">
        <v>0</v>
      </c>
      <c r="P386" s="10"/>
    </row>
    <row r="387" spans="1:16" x14ac:dyDescent="0.3">
      <c r="A387" s="9">
        <v>1011</v>
      </c>
      <c r="B387" s="6" t="s">
        <v>151</v>
      </c>
      <c r="C387" s="8" t="s">
        <v>517</v>
      </c>
      <c r="D387" s="7" t="str">
        <f t="shared" ref="D387:D450" si="13">IF(AND(TIMEVALUE(C387)&gt;=TIME(5,0,0), TIMEVALUE(C387)&lt;TIME(12,0,0)), "Morning",
 IF(AND(TIMEVALUE(C387)&gt;=TIME(12,0,0), TIMEVALUE(C387)&lt;TIME(17,0,0)), "Afternoon",
 IF(AND(TIMEVALUE(C387)&gt;=TIME(17,0,0), TIMEVALUE(C387)&lt;TIME(21,0,0)), "Evening",
 "Night")))</f>
        <v>Morning</v>
      </c>
      <c r="E387" s="5" t="s">
        <v>29</v>
      </c>
      <c r="F387" s="5" t="s">
        <v>16</v>
      </c>
      <c r="I387" s="5">
        <v>32.04</v>
      </c>
      <c r="J387" s="5" t="str">
        <f t="shared" si="12"/>
        <v>Low</v>
      </c>
      <c r="K387" s="5">
        <v>3</v>
      </c>
      <c r="L387" s="5">
        <v>3</v>
      </c>
      <c r="M387" s="5" t="b">
        <v>1</v>
      </c>
      <c r="P387" s="10"/>
    </row>
    <row r="388" spans="1:16" x14ac:dyDescent="0.3">
      <c r="A388" s="9">
        <v>1011</v>
      </c>
      <c r="B388" s="6" t="s">
        <v>153</v>
      </c>
      <c r="C388" s="8" t="s">
        <v>518</v>
      </c>
      <c r="D388" s="7" t="str">
        <f t="shared" si="13"/>
        <v>Night</v>
      </c>
      <c r="E388" s="5" t="s">
        <v>21</v>
      </c>
      <c r="F388" s="5" t="s">
        <v>12</v>
      </c>
      <c r="I388" s="5">
        <v>61.32</v>
      </c>
      <c r="J388" s="5" t="str">
        <f t="shared" si="12"/>
        <v>Moderate</v>
      </c>
      <c r="K388" s="5">
        <v>1</v>
      </c>
      <c r="L388" s="5">
        <v>5</v>
      </c>
      <c r="M388" s="5" t="b">
        <v>0</v>
      </c>
      <c r="P388" s="10"/>
    </row>
    <row r="389" spans="1:16" x14ac:dyDescent="0.3">
      <c r="A389" s="9">
        <v>1011</v>
      </c>
      <c r="B389" s="6" t="s">
        <v>272</v>
      </c>
      <c r="C389" s="8" t="s">
        <v>519</v>
      </c>
      <c r="D389" s="7" t="str">
        <f t="shared" si="13"/>
        <v>Morning</v>
      </c>
      <c r="E389" s="5" t="s">
        <v>13</v>
      </c>
      <c r="F389" s="5" t="s">
        <v>14</v>
      </c>
      <c r="I389" s="5">
        <v>10.33</v>
      </c>
      <c r="J389" s="5" t="str">
        <f t="shared" si="12"/>
        <v>Low</v>
      </c>
      <c r="K389" s="5">
        <v>0</v>
      </c>
      <c r="L389" s="5">
        <v>4</v>
      </c>
      <c r="M389" s="5" t="b">
        <v>0</v>
      </c>
      <c r="P389" s="10"/>
    </row>
    <row r="390" spans="1:16" x14ac:dyDescent="0.3">
      <c r="A390" s="9">
        <v>1011</v>
      </c>
      <c r="B390" s="6" t="s">
        <v>272</v>
      </c>
      <c r="C390" s="8" t="s">
        <v>520</v>
      </c>
      <c r="D390" s="7" t="str">
        <f t="shared" si="13"/>
        <v>Evening</v>
      </c>
      <c r="E390" s="5" t="s">
        <v>20</v>
      </c>
      <c r="F390" s="5" t="s">
        <v>16</v>
      </c>
      <c r="I390" s="5">
        <v>87.42</v>
      </c>
      <c r="J390" s="5" t="str">
        <f t="shared" si="12"/>
        <v>Moderate</v>
      </c>
      <c r="K390" s="5">
        <v>3</v>
      </c>
      <c r="L390" s="5">
        <v>4</v>
      </c>
      <c r="M390" s="5" t="b">
        <v>1</v>
      </c>
      <c r="P390" s="10"/>
    </row>
    <row r="391" spans="1:16" x14ac:dyDescent="0.3">
      <c r="A391" s="9">
        <v>1012</v>
      </c>
      <c r="B391" s="6" t="s">
        <v>41</v>
      </c>
      <c r="C391" s="8" t="s">
        <v>521</v>
      </c>
      <c r="D391" s="7" t="str">
        <f t="shared" si="13"/>
        <v>Night</v>
      </c>
      <c r="E391" s="5" t="s">
        <v>23</v>
      </c>
      <c r="F391" s="5" t="s">
        <v>14</v>
      </c>
      <c r="I391" s="5">
        <v>36.4</v>
      </c>
      <c r="J391" s="5" t="str">
        <f t="shared" si="12"/>
        <v>Low</v>
      </c>
      <c r="K391" s="5">
        <v>3</v>
      </c>
      <c r="L391" s="5">
        <v>6</v>
      </c>
      <c r="M391" s="5" t="b">
        <v>0</v>
      </c>
      <c r="P391" s="10"/>
    </row>
    <row r="392" spans="1:16" x14ac:dyDescent="0.3">
      <c r="A392" s="9">
        <v>1012</v>
      </c>
      <c r="B392" s="6" t="s">
        <v>156</v>
      </c>
      <c r="C392" s="8" t="s">
        <v>522</v>
      </c>
      <c r="D392" s="7" t="str">
        <f t="shared" si="13"/>
        <v>Night</v>
      </c>
      <c r="E392" s="5" t="s">
        <v>21</v>
      </c>
      <c r="F392" s="5" t="s">
        <v>12</v>
      </c>
      <c r="I392" s="5">
        <v>37.590000000000003</v>
      </c>
      <c r="J392" s="5" t="str">
        <f t="shared" si="12"/>
        <v>Low</v>
      </c>
      <c r="K392" s="5">
        <v>2</v>
      </c>
      <c r="L392" s="5">
        <v>3</v>
      </c>
      <c r="M392" s="5" t="b">
        <v>0</v>
      </c>
      <c r="P392" s="10"/>
    </row>
    <row r="393" spans="1:16" x14ac:dyDescent="0.3">
      <c r="A393" s="9">
        <v>1012</v>
      </c>
      <c r="B393" s="6" t="s">
        <v>156</v>
      </c>
      <c r="C393" s="8" t="s">
        <v>523</v>
      </c>
      <c r="D393" s="7" t="str">
        <f t="shared" si="13"/>
        <v>Night</v>
      </c>
      <c r="E393" s="5" t="s">
        <v>28</v>
      </c>
      <c r="F393" s="5" t="s">
        <v>16</v>
      </c>
      <c r="I393" s="5">
        <v>31.68</v>
      </c>
      <c r="J393" s="5" t="str">
        <f t="shared" si="12"/>
        <v>Low</v>
      </c>
      <c r="K393" s="5">
        <v>1</v>
      </c>
      <c r="L393" s="5">
        <v>4</v>
      </c>
      <c r="M393" s="5" t="b">
        <v>1</v>
      </c>
      <c r="P393" s="10"/>
    </row>
    <row r="394" spans="1:16" x14ac:dyDescent="0.3">
      <c r="A394" s="9">
        <v>1012</v>
      </c>
      <c r="B394" s="6" t="s">
        <v>47</v>
      </c>
      <c r="C394" s="8" t="s">
        <v>524</v>
      </c>
      <c r="D394" s="7" t="str">
        <f t="shared" si="13"/>
        <v>Morning</v>
      </c>
      <c r="E394" s="5" t="s">
        <v>17</v>
      </c>
      <c r="F394" s="5" t="s">
        <v>18</v>
      </c>
      <c r="I394" s="5">
        <v>28.18</v>
      </c>
      <c r="J394" s="5" t="str">
        <f t="shared" si="12"/>
        <v>Low</v>
      </c>
      <c r="K394" s="5">
        <v>1</v>
      </c>
      <c r="L394" s="5">
        <v>3</v>
      </c>
      <c r="M394" s="5" t="b">
        <v>0</v>
      </c>
      <c r="P394" s="10"/>
    </row>
    <row r="395" spans="1:16" x14ac:dyDescent="0.3">
      <c r="A395" s="9">
        <v>1012</v>
      </c>
      <c r="B395" s="6" t="s">
        <v>493</v>
      </c>
      <c r="C395" s="8" t="s">
        <v>525</v>
      </c>
      <c r="D395" s="7" t="str">
        <f t="shared" si="13"/>
        <v>Morning</v>
      </c>
      <c r="E395" s="5" t="s">
        <v>19</v>
      </c>
      <c r="F395" s="5" t="s">
        <v>14</v>
      </c>
      <c r="I395" s="5">
        <v>1.36</v>
      </c>
      <c r="J395" s="5" t="str">
        <f t="shared" si="12"/>
        <v>Low</v>
      </c>
      <c r="K395" s="5">
        <v>1</v>
      </c>
      <c r="L395" s="5">
        <v>5</v>
      </c>
      <c r="M395" s="5" t="b">
        <v>0</v>
      </c>
      <c r="P395" s="10"/>
    </row>
    <row r="396" spans="1:16" x14ac:dyDescent="0.3">
      <c r="A396" s="9">
        <v>1012</v>
      </c>
      <c r="B396" s="6" t="s">
        <v>321</v>
      </c>
      <c r="C396" s="8" t="s">
        <v>526</v>
      </c>
      <c r="D396" s="7" t="str">
        <f t="shared" si="13"/>
        <v>Morning</v>
      </c>
      <c r="E396" s="5" t="s">
        <v>28</v>
      </c>
      <c r="F396" s="5" t="s">
        <v>16</v>
      </c>
      <c r="I396" s="5">
        <v>0.75</v>
      </c>
      <c r="J396" s="5" t="str">
        <f t="shared" si="12"/>
        <v>Low</v>
      </c>
      <c r="K396" s="5">
        <v>1</v>
      </c>
      <c r="L396" s="5">
        <v>4</v>
      </c>
      <c r="M396" s="5" t="b">
        <v>1</v>
      </c>
      <c r="P396" s="10"/>
    </row>
    <row r="397" spans="1:16" x14ac:dyDescent="0.3">
      <c r="A397" s="9">
        <v>1012</v>
      </c>
      <c r="B397" s="6" t="s">
        <v>321</v>
      </c>
      <c r="C397" s="8" t="s">
        <v>527</v>
      </c>
      <c r="D397" s="7" t="str">
        <f t="shared" si="13"/>
        <v>Night</v>
      </c>
      <c r="E397" s="5" t="s">
        <v>26</v>
      </c>
      <c r="F397" s="5" t="s">
        <v>12</v>
      </c>
      <c r="I397" s="5">
        <v>18.989999999999998</v>
      </c>
      <c r="J397" s="5" t="str">
        <f t="shared" si="12"/>
        <v>Low</v>
      </c>
      <c r="K397" s="5">
        <v>2</v>
      </c>
      <c r="L397" s="5">
        <v>3</v>
      </c>
      <c r="M397" s="5" t="b">
        <v>0</v>
      </c>
      <c r="P397" s="10"/>
    </row>
    <row r="398" spans="1:16" x14ac:dyDescent="0.3">
      <c r="A398" s="9">
        <v>1012</v>
      </c>
      <c r="B398" s="6" t="s">
        <v>51</v>
      </c>
      <c r="C398" s="8" t="s">
        <v>528</v>
      </c>
      <c r="D398" s="7" t="str">
        <f t="shared" si="13"/>
        <v>Night</v>
      </c>
      <c r="E398" s="5" t="s">
        <v>20</v>
      </c>
      <c r="F398" s="5" t="s">
        <v>16</v>
      </c>
      <c r="I398" s="5">
        <v>0.28999999999999998</v>
      </c>
      <c r="J398" s="5" t="str">
        <f t="shared" si="12"/>
        <v>Low</v>
      </c>
      <c r="K398" s="5">
        <v>2</v>
      </c>
      <c r="L398" s="5">
        <v>2</v>
      </c>
      <c r="M398" s="5" t="b">
        <v>1</v>
      </c>
      <c r="P398" s="10"/>
    </row>
    <row r="399" spans="1:16" x14ac:dyDescent="0.3">
      <c r="A399" s="9">
        <v>1012</v>
      </c>
      <c r="B399" s="6" t="s">
        <v>161</v>
      </c>
      <c r="C399" s="8" t="s">
        <v>529</v>
      </c>
      <c r="D399" s="7" t="str">
        <f t="shared" si="13"/>
        <v>Afternoon</v>
      </c>
      <c r="E399" s="5" t="s">
        <v>29</v>
      </c>
      <c r="F399" s="5" t="s">
        <v>16</v>
      </c>
      <c r="I399" s="5">
        <v>19.07</v>
      </c>
      <c r="J399" s="5" t="str">
        <f t="shared" si="12"/>
        <v>Low</v>
      </c>
      <c r="K399" s="5">
        <v>2</v>
      </c>
      <c r="L399" s="5">
        <v>3</v>
      </c>
      <c r="M399" s="5" t="b">
        <v>1</v>
      </c>
      <c r="P399" s="10"/>
    </row>
    <row r="400" spans="1:16" x14ac:dyDescent="0.3">
      <c r="A400" s="9">
        <v>1012</v>
      </c>
      <c r="B400" s="6" t="s">
        <v>161</v>
      </c>
      <c r="C400" s="8" t="s">
        <v>530</v>
      </c>
      <c r="D400" s="7" t="str">
        <f t="shared" si="13"/>
        <v>Evening</v>
      </c>
      <c r="E400" s="5" t="s">
        <v>11</v>
      </c>
      <c r="F400" s="5" t="s">
        <v>12</v>
      </c>
      <c r="I400" s="5">
        <v>1.27</v>
      </c>
      <c r="J400" s="5" t="str">
        <f t="shared" si="12"/>
        <v>Low</v>
      </c>
      <c r="K400" s="5">
        <v>3</v>
      </c>
      <c r="L400" s="5">
        <v>9</v>
      </c>
      <c r="M400" s="5" t="b">
        <v>0</v>
      </c>
      <c r="P400" s="10"/>
    </row>
    <row r="401" spans="1:16" x14ac:dyDescent="0.3">
      <c r="A401" s="9">
        <v>1012</v>
      </c>
      <c r="B401" s="6" t="s">
        <v>163</v>
      </c>
      <c r="C401" s="8" t="s">
        <v>531</v>
      </c>
      <c r="D401" s="7" t="str">
        <f t="shared" si="13"/>
        <v>Afternoon</v>
      </c>
      <c r="E401" s="5" t="s">
        <v>24</v>
      </c>
      <c r="F401" s="5" t="s">
        <v>14</v>
      </c>
      <c r="I401" s="5">
        <v>3.94</v>
      </c>
      <c r="J401" s="5" t="str">
        <f t="shared" si="12"/>
        <v>Low</v>
      </c>
      <c r="K401" s="5">
        <v>1</v>
      </c>
      <c r="L401" s="5">
        <v>6</v>
      </c>
      <c r="M401" s="5" t="b">
        <v>0</v>
      </c>
      <c r="P401" s="10"/>
    </row>
    <row r="402" spans="1:16" x14ac:dyDescent="0.3">
      <c r="A402" s="9">
        <v>1012</v>
      </c>
      <c r="B402" s="6" t="s">
        <v>213</v>
      </c>
      <c r="C402" s="8" t="s">
        <v>532</v>
      </c>
      <c r="D402" s="7" t="str">
        <f t="shared" si="13"/>
        <v>Afternoon</v>
      </c>
      <c r="E402" s="5" t="s">
        <v>29</v>
      </c>
      <c r="F402" s="5" t="s">
        <v>16</v>
      </c>
      <c r="I402" s="5">
        <v>1.45</v>
      </c>
      <c r="J402" s="5" t="str">
        <f t="shared" si="12"/>
        <v>Low</v>
      </c>
      <c r="K402" s="5">
        <v>5</v>
      </c>
      <c r="L402" s="5">
        <v>6</v>
      </c>
      <c r="M402" s="5" t="b">
        <v>1</v>
      </c>
      <c r="P402" s="10"/>
    </row>
    <row r="403" spans="1:16" x14ac:dyDescent="0.3">
      <c r="A403" s="9">
        <v>1012</v>
      </c>
      <c r="B403" s="6" t="s">
        <v>57</v>
      </c>
      <c r="C403" s="8" t="s">
        <v>533</v>
      </c>
      <c r="D403" s="7" t="str">
        <f t="shared" si="13"/>
        <v>Night</v>
      </c>
      <c r="E403" s="5" t="s">
        <v>26</v>
      </c>
      <c r="F403" s="5" t="s">
        <v>12</v>
      </c>
      <c r="I403" s="5">
        <v>23.04</v>
      </c>
      <c r="J403" s="5" t="str">
        <f t="shared" si="12"/>
        <v>Low</v>
      </c>
      <c r="K403" s="5">
        <v>2</v>
      </c>
      <c r="L403" s="5">
        <v>4</v>
      </c>
      <c r="M403" s="5" t="b">
        <v>0</v>
      </c>
      <c r="P403" s="10"/>
    </row>
    <row r="404" spans="1:16" x14ac:dyDescent="0.3">
      <c r="A404" s="9">
        <v>1012</v>
      </c>
      <c r="B404" s="6" t="s">
        <v>176</v>
      </c>
      <c r="C404" s="8" t="s">
        <v>534</v>
      </c>
      <c r="D404" s="7" t="str">
        <f t="shared" si="13"/>
        <v>Night</v>
      </c>
      <c r="E404" s="5" t="s">
        <v>21</v>
      </c>
      <c r="F404" s="5" t="s">
        <v>12</v>
      </c>
      <c r="I404" s="5">
        <v>17.690000000000001</v>
      </c>
      <c r="J404" s="5" t="str">
        <f t="shared" si="12"/>
        <v>Low</v>
      </c>
      <c r="K404" s="5">
        <v>2</v>
      </c>
      <c r="L404" s="5">
        <v>4</v>
      </c>
      <c r="M404" s="5" t="b">
        <v>0</v>
      </c>
      <c r="P404" s="10"/>
    </row>
    <row r="405" spans="1:16" x14ac:dyDescent="0.3">
      <c r="A405" s="9">
        <v>1012</v>
      </c>
      <c r="B405" s="6" t="s">
        <v>176</v>
      </c>
      <c r="C405" s="8" t="s">
        <v>535</v>
      </c>
      <c r="D405" s="7" t="str">
        <f t="shared" si="13"/>
        <v>Afternoon</v>
      </c>
      <c r="E405" s="5" t="s">
        <v>33</v>
      </c>
      <c r="F405" s="5" t="s">
        <v>12</v>
      </c>
      <c r="I405" s="5">
        <v>2.56</v>
      </c>
      <c r="J405" s="5" t="str">
        <f t="shared" si="12"/>
        <v>Low</v>
      </c>
      <c r="K405" s="5">
        <v>4</v>
      </c>
      <c r="L405" s="5">
        <v>6</v>
      </c>
      <c r="M405" s="5" t="b">
        <v>0</v>
      </c>
      <c r="P405" s="10"/>
    </row>
    <row r="406" spans="1:16" x14ac:dyDescent="0.3">
      <c r="A406" s="9">
        <v>1012</v>
      </c>
      <c r="B406" s="6" t="s">
        <v>176</v>
      </c>
      <c r="C406" s="8" t="s">
        <v>536</v>
      </c>
      <c r="D406" s="7" t="str">
        <f t="shared" si="13"/>
        <v>Evening</v>
      </c>
      <c r="E406" s="5" t="s">
        <v>32</v>
      </c>
      <c r="F406" s="5" t="s">
        <v>14</v>
      </c>
      <c r="I406" s="5">
        <v>15.98</v>
      </c>
      <c r="J406" s="5" t="str">
        <f t="shared" si="12"/>
        <v>Low</v>
      </c>
      <c r="K406" s="5">
        <v>1</v>
      </c>
      <c r="L406" s="5">
        <v>3</v>
      </c>
      <c r="M406" s="5" t="b">
        <v>0</v>
      </c>
      <c r="P406" s="10"/>
    </row>
    <row r="407" spans="1:16" x14ac:dyDescent="0.3">
      <c r="A407" s="9">
        <v>1012</v>
      </c>
      <c r="B407" s="6" t="s">
        <v>75</v>
      </c>
      <c r="C407" s="8" t="s">
        <v>537</v>
      </c>
      <c r="D407" s="7" t="str">
        <f t="shared" si="13"/>
        <v>Morning</v>
      </c>
      <c r="E407" s="5" t="s">
        <v>25</v>
      </c>
      <c r="F407" s="5" t="s">
        <v>18</v>
      </c>
      <c r="I407" s="5">
        <v>37.43</v>
      </c>
      <c r="J407" s="5" t="str">
        <f t="shared" si="12"/>
        <v>Low</v>
      </c>
      <c r="K407" s="5">
        <v>0</v>
      </c>
      <c r="L407" s="5">
        <v>2</v>
      </c>
      <c r="M407" s="5" t="b">
        <v>0</v>
      </c>
      <c r="P407" s="10"/>
    </row>
    <row r="408" spans="1:16" x14ac:dyDescent="0.3">
      <c r="A408" s="9">
        <v>1012</v>
      </c>
      <c r="B408" s="6" t="s">
        <v>79</v>
      </c>
      <c r="C408" s="8" t="s">
        <v>538</v>
      </c>
      <c r="D408" s="7" t="str">
        <f t="shared" si="13"/>
        <v>Night</v>
      </c>
      <c r="E408" s="5" t="s">
        <v>11</v>
      </c>
      <c r="F408" s="5" t="s">
        <v>12</v>
      </c>
      <c r="I408" s="5">
        <v>92.36</v>
      </c>
      <c r="J408" s="5" t="str">
        <f t="shared" si="12"/>
        <v>Moderate</v>
      </c>
      <c r="K408" s="5">
        <v>2</v>
      </c>
      <c r="L408" s="5">
        <v>3</v>
      </c>
      <c r="M408" s="5" t="b">
        <v>0</v>
      </c>
      <c r="P408" s="10"/>
    </row>
    <row r="409" spans="1:16" x14ac:dyDescent="0.3">
      <c r="A409" s="9">
        <v>1012</v>
      </c>
      <c r="B409" s="6" t="s">
        <v>374</v>
      </c>
      <c r="C409" s="8" t="s">
        <v>539</v>
      </c>
      <c r="D409" s="7" t="str">
        <f t="shared" si="13"/>
        <v>Morning</v>
      </c>
      <c r="E409" s="5" t="s">
        <v>15</v>
      </c>
      <c r="F409" s="5" t="s">
        <v>16</v>
      </c>
      <c r="I409" s="5">
        <v>45.4</v>
      </c>
      <c r="J409" s="5" t="str">
        <f t="shared" si="12"/>
        <v>Low</v>
      </c>
      <c r="K409" s="5">
        <v>5</v>
      </c>
      <c r="L409" s="5">
        <v>4</v>
      </c>
      <c r="M409" s="5" t="b">
        <v>1</v>
      </c>
      <c r="P409" s="10"/>
    </row>
    <row r="410" spans="1:16" x14ac:dyDescent="0.3">
      <c r="A410" s="9">
        <v>1012</v>
      </c>
      <c r="B410" s="6" t="s">
        <v>264</v>
      </c>
      <c r="C410" s="8" t="s">
        <v>540</v>
      </c>
      <c r="D410" s="7" t="str">
        <f t="shared" si="13"/>
        <v>Afternoon</v>
      </c>
      <c r="E410" s="5" t="s">
        <v>31</v>
      </c>
      <c r="F410" s="5" t="s">
        <v>18</v>
      </c>
      <c r="I410" s="5">
        <v>22.03</v>
      </c>
      <c r="J410" s="5" t="str">
        <f t="shared" si="12"/>
        <v>Low</v>
      </c>
      <c r="K410" s="5">
        <v>3</v>
      </c>
      <c r="L410" s="5">
        <v>5</v>
      </c>
      <c r="M410" s="5" t="b">
        <v>0</v>
      </c>
      <c r="N410" s="5">
        <v>253639</v>
      </c>
      <c r="O410" s="5">
        <v>12925</v>
      </c>
      <c r="P410" s="10">
        <v>1210</v>
      </c>
    </row>
    <row r="411" spans="1:16" x14ac:dyDescent="0.3">
      <c r="A411" s="9">
        <v>1012</v>
      </c>
      <c r="B411" s="6" t="s">
        <v>268</v>
      </c>
      <c r="C411" s="8" t="s">
        <v>541</v>
      </c>
      <c r="D411" s="7" t="str">
        <f t="shared" si="13"/>
        <v>Evening</v>
      </c>
      <c r="E411" s="5" t="s">
        <v>19</v>
      </c>
      <c r="F411" s="5" t="s">
        <v>14</v>
      </c>
      <c r="I411" s="5">
        <v>7.53</v>
      </c>
      <c r="J411" s="5" t="str">
        <f t="shared" si="12"/>
        <v>Low</v>
      </c>
      <c r="K411" s="5">
        <v>1</v>
      </c>
      <c r="L411" s="5">
        <v>4</v>
      </c>
      <c r="M411" s="5" t="b">
        <v>0</v>
      </c>
      <c r="P411" s="10"/>
    </row>
    <row r="412" spans="1:16" x14ac:dyDescent="0.3">
      <c r="A412" s="9">
        <v>1012</v>
      </c>
      <c r="B412" s="6" t="s">
        <v>305</v>
      </c>
      <c r="C412" s="8" t="s">
        <v>542</v>
      </c>
      <c r="D412" s="7" t="str">
        <f t="shared" si="13"/>
        <v>Night</v>
      </c>
      <c r="E412" s="5" t="s">
        <v>23</v>
      </c>
      <c r="F412" s="5" t="s">
        <v>14</v>
      </c>
      <c r="I412" s="5">
        <v>44.11</v>
      </c>
      <c r="J412" s="5" t="str">
        <f t="shared" si="12"/>
        <v>Low</v>
      </c>
      <c r="K412" s="5">
        <v>2</v>
      </c>
      <c r="L412" s="5">
        <v>2</v>
      </c>
      <c r="M412" s="5" t="b">
        <v>0</v>
      </c>
      <c r="P412" s="10"/>
    </row>
    <row r="413" spans="1:16" x14ac:dyDescent="0.3">
      <c r="A413" s="9">
        <v>1012</v>
      </c>
      <c r="B413" s="6" t="s">
        <v>145</v>
      </c>
      <c r="C413" s="8" t="s">
        <v>543</v>
      </c>
      <c r="D413" s="7" t="str">
        <f t="shared" si="13"/>
        <v>Morning</v>
      </c>
      <c r="E413" s="5" t="s">
        <v>24</v>
      </c>
      <c r="F413" s="5" t="s">
        <v>14</v>
      </c>
      <c r="I413" s="5">
        <v>24.74</v>
      </c>
      <c r="J413" s="5" t="str">
        <f t="shared" si="12"/>
        <v>Low</v>
      </c>
      <c r="K413" s="5">
        <v>2</v>
      </c>
      <c r="L413" s="5">
        <v>2</v>
      </c>
      <c r="M413" s="5" t="b">
        <v>0</v>
      </c>
      <c r="P413" s="10"/>
    </row>
    <row r="414" spans="1:16" x14ac:dyDescent="0.3">
      <c r="A414" s="9">
        <v>1012</v>
      </c>
      <c r="B414" s="6" t="s">
        <v>197</v>
      </c>
      <c r="C414" s="8" t="s">
        <v>544</v>
      </c>
      <c r="D414" s="7" t="str">
        <f t="shared" si="13"/>
        <v>Night</v>
      </c>
      <c r="E414" s="5" t="s">
        <v>28</v>
      </c>
      <c r="F414" s="5" t="s">
        <v>16</v>
      </c>
      <c r="I414" s="5">
        <v>6.77</v>
      </c>
      <c r="J414" s="5" t="str">
        <f t="shared" si="12"/>
        <v>Low</v>
      </c>
      <c r="K414" s="5">
        <v>4</v>
      </c>
      <c r="L414" s="5">
        <v>7</v>
      </c>
      <c r="M414" s="5" t="b">
        <v>1</v>
      </c>
      <c r="P414" s="10"/>
    </row>
    <row r="415" spans="1:16" x14ac:dyDescent="0.3">
      <c r="A415" s="9">
        <v>1012</v>
      </c>
      <c r="B415" s="6" t="s">
        <v>197</v>
      </c>
      <c r="C415" s="8" t="s">
        <v>545</v>
      </c>
      <c r="D415" s="7" t="str">
        <f t="shared" si="13"/>
        <v>Morning</v>
      </c>
      <c r="E415" s="5" t="s">
        <v>17</v>
      </c>
      <c r="F415" s="5" t="s">
        <v>18</v>
      </c>
      <c r="I415" s="5">
        <v>11.71</v>
      </c>
      <c r="J415" s="5" t="str">
        <f t="shared" si="12"/>
        <v>Low</v>
      </c>
      <c r="K415" s="5">
        <v>3</v>
      </c>
      <c r="L415" s="5">
        <v>3</v>
      </c>
      <c r="M415" s="5" t="b">
        <v>0</v>
      </c>
      <c r="P415" s="10"/>
    </row>
    <row r="416" spans="1:16" x14ac:dyDescent="0.3">
      <c r="A416" s="9">
        <v>1013</v>
      </c>
      <c r="B416" s="6" t="s">
        <v>41</v>
      </c>
      <c r="C416" s="8" t="s">
        <v>546</v>
      </c>
      <c r="D416" s="7" t="str">
        <f t="shared" si="13"/>
        <v>Afternoon</v>
      </c>
      <c r="E416" s="5" t="s">
        <v>21</v>
      </c>
      <c r="F416" s="5" t="s">
        <v>12</v>
      </c>
      <c r="I416" s="5">
        <v>0.64</v>
      </c>
      <c r="J416" s="5" t="str">
        <f t="shared" si="12"/>
        <v>Low</v>
      </c>
      <c r="K416" s="5">
        <v>2</v>
      </c>
      <c r="L416" s="5">
        <v>7</v>
      </c>
      <c r="M416" s="5" t="b">
        <v>0</v>
      </c>
      <c r="P416" s="10"/>
    </row>
    <row r="417" spans="1:16" x14ac:dyDescent="0.3">
      <c r="A417" s="9">
        <v>1013</v>
      </c>
      <c r="B417" s="6" t="s">
        <v>104</v>
      </c>
      <c r="C417" s="8" t="s">
        <v>547</v>
      </c>
      <c r="D417" s="7" t="str">
        <f t="shared" si="13"/>
        <v>Night</v>
      </c>
      <c r="E417" s="5" t="s">
        <v>11</v>
      </c>
      <c r="F417" s="5" t="s">
        <v>12</v>
      </c>
      <c r="I417" s="5">
        <v>84.42</v>
      </c>
      <c r="J417" s="5" t="str">
        <f t="shared" si="12"/>
        <v>Moderate</v>
      </c>
      <c r="K417" s="5">
        <v>1</v>
      </c>
      <c r="L417" s="5">
        <v>6</v>
      </c>
      <c r="M417" s="5" t="b">
        <v>0</v>
      </c>
      <c r="P417" s="10"/>
    </row>
    <row r="418" spans="1:16" x14ac:dyDescent="0.3">
      <c r="A418" s="9">
        <v>1013</v>
      </c>
      <c r="B418" s="6" t="s">
        <v>104</v>
      </c>
      <c r="C418" s="8" t="s">
        <v>548</v>
      </c>
      <c r="D418" s="7" t="str">
        <f t="shared" si="13"/>
        <v>Afternoon</v>
      </c>
      <c r="E418" s="5" t="s">
        <v>28</v>
      </c>
      <c r="F418" s="5" t="s">
        <v>16</v>
      </c>
      <c r="I418" s="5">
        <v>117.82</v>
      </c>
      <c r="J418" s="5" t="str">
        <f t="shared" si="12"/>
        <v>Moderate</v>
      </c>
      <c r="K418" s="5">
        <v>2</v>
      </c>
      <c r="L418" s="5">
        <v>8</v>
      </c>
      <c r="M418" s="5" t="b">
        <v>1</v>
      </c>
      <c r="P418" s="10"/>
    </row>
    <row r="419" spans="1:16" x14ac:dyDescent="0.3">
      <c r="A419" s="9">
        <v>1013</v>
      </c>
      <c r="B419" s="6" t="s">
        <v>104</v>
      </c>
      <c r="C419" s="8" t="s">
        <v>549</v>
      </c>
      <c r="D419" s="7" t="str">
        <f t="shared" si="13"/>
        <v>Evening</v>
      </c>
      <c r="E419" s="5" t="s">
        <v>27</v>
      </c>
      <c r="F419" s="5" t="s">
        <v>18</v>
      </c>
      <c r="I419" s="5">
        <v>9.98</v>
      </c>
      <c r="J419" s="5" t="str">
        <f t="shared" si="12"/>
        <v>Low</v>
      </c>
      <c r="K419" s="5">
        <v>2</v>
      </c>
      <c r="L419" s="5">
        <v>4</v>
      </c>
      <c r="M419" s="5" t="b">
        <v>0</v>
      </c>
      <c r="P419" s="10"/>
    </row>
    <row r="420" spans="1:16" x14ac:dyDescent="0.3">
      <c r="A420" s="9">
        <v>1013</v>
      </c>
      <c r="B420" s="6" t="s">
        <v>321</v>
      </c>
      <c r="C420" s="8" t="s">
        <v>550</v>
      </c>
      <c r="D420" s="7" t="str">
        <f t="shared" si="13"/>
        <v>Afternoon</v>
      </c>
      <c r="E420" s="5" t="s">
        <v>13</v>
      </c>
      <c r="F420" s="5" t="s">
        <v>14</v>
      </c>
      <c r="I420" s="5">
        <v>9.6999999999999993</v>
      </c>
      <c r="J420" s="5" t="str">
        <f t="shared" si="12"/>
        <v>Low</v>
      </c>
      <c r="K420" s="5">
        <v>1</v>
      </c>
      <c r="L420" s="5">
        <v>4</v>
      </c>
      <c r="M420" s="5" t="b">
        <v>0</v>
      </c>
      <c r="P420" s="10"/>
    </row>
    <row r="421" spans="1:16" x14ac:dyDescent="0.3">
      <c r="A421" s="9">
        <v>1013</v>
      </c>
      <c r="B421" s="6" t="s">
        <v>495</v>
      </c>
      <c r="C421" s="8" t="s">
        <v>551</v>
      </c>
      <c r="D421" s="7" t="str">
        <f t="shared" si="13"/>
        <v>Afternoon</v>
      </c>
      <c r="E421" s="5" t="s">
        <v>11</v>
      </c>
      <c r="F421" s="5" t="s">
        <v>12</v>
      </c>
      <c r="I421" s="5">
        <v>21.29</v>
      </c>
      <c r="J421" s="5" t="str">
        <f t="shared" si="12"/>
        <v>Low</v>
      </c>
      <c r="K421" s="5">
        <v>1</v>
      </c>
      <c r="L421" s="5">
        <v>5</v>
      </c>
      <c r="M421" s="5" t="b">
        <v>0</v>
      </c>
      <c r="P421" s="10"/>
    </row>
    <row r="422" spans="1:16" x14ac:dyDescent="0.3">
      <c r="A422" s="9">
        <v>1013</v>
      </c>
      <c r="B422" s="6" t="s">
        <v>495</v>
      </c>
      <c r="C422" s="8" t="s">
        <v>552</v>
      </c>
      <c r="D422" s="7" t="str">
        <f t="shared" si="13"/>
        <v>Evening</v>
      </c>
      <c r="E422" s="5" t="s">
        <v>33</v>
      </c>
      <c r="F422" s="5" t="s">
        <v>12</v>
      </c>
      <c r="I422" s="5">
        <v>32.520000000000003</v>
      </c>
      <c r="J422" s="5" t="str">
        <f t="shared" si="12"/>
        <v>Low</v>
      </c>
      <c r="K422" s="5">
        <v>2</v>
      </c>
      <c r="L422" s="5">
        <v>5</v>
      </c>
      <c r="M422" s="5" t="b">
        <v>0</v>
      </c>
      <c r="P422" s="10"/>
    </row>
    <row r="423" spans="1:16" x14ac:dyDescent="0.3">
      <c r="A423" s="9">
        <v>1013</v>
      </c>
      <c r="B423" s="6" t="s">
        <v>107</v>
      </c>
      <c r="C423" s="8" t="s">
        <v>553</v>
      </c>
      <c r="D423" s="7" t="str">
        <f t="shared" si="13"/>
        <v>Evening</v>
      </c>
      <c r="E423" s="5" t="s">
        <v>19</v>
      </c>
      <c r="F423" s="5" t="s">
        <v>14</v>
      </c>
      <c r="I423" s="5">
        <v>31.26</v>
      </c>
      <c r="J423" s="5" t="str">
        <f t="shared" si="12"/>
        <v>Low</v>
      </c>
      <c r="K423" s="5">
        <v>3</v>
      </c>
      <c r="L423" s="5">
        <v>1</v>
      </c>
      <c r="M423" s="5" t="b">
        <v>0</v>
      </c>
      <c r="P423" s="10"/>
    </row>
    <row r="424" spans="1:16" x14ac:dyDescent="0.3">
      <c r="A424" s="9">
        <v>1013</v>
      </c>
      <c r="B424" s="6" t="s">
        <v>211</v>
      </c>
      <c r="C424" s="8" t="s">
        <v>554</v>
      </c>
      <c r="D424" s="7" t="str">
        <f t="shared" si="13"/>
        <v>Afternoon</v>
      </c>
      <c r="E424" s="5" t="s">
        <v>20</v>
      </c>
      <c r="F424" s="5" t="s">
        <v>16</v>
      </c>
      <c r="I424" s="5">
        <v>21.77</v>
      </c>
      <c r="J424" s="5" t="str">
        <f t="shared" si="12"/>
        <v>Low</v>
      </c>
      <c r="K424" s="5">
        <v>1</v>
      </c>
      <c r="L424" s="5">
        <v>1</v>
      </c>
      <c r="M424" s="5" t="b">
        <v>1</v>
      </c>
      <c r="P424" s="10"/>
    </row>
    <row r="425" spans="1:16" x14ac:dyDescent="0.3">
      <c r="A425" s="9">
        <v>1013</v>
      </c>
      <c r="B425" s="6" t="s">
        <v>329</v>
      </c>
      <c r="C425" s="8" t="s">
        <v>555</v>
      </c>
      <c r="D425" s="7" t="str">
        <f t="shared" si="13"/>
        <v>Morning</v>
      </c>
      <c r="E425" s="5" t="s">
        <v>27</v>
      </c>
      <c r="F425" s="5" t="s">
        <v>18</v>
      </c>
      <c r="I425" s="5">
        <v>9.39</v>
      </c>
      <c r="J425" s="5" t="str">
        <f t="shared" si="12"/>
        <v>Low</v>
      </c>
      <c r="K425" s="5">
        <v>0</v>
      </c>
      <c r="L425" s="5">
        <v>6</v>
      </c>
      <c r="M425" s="5" t="b">
        <v>0</v>
      </c>
      <c r="P425" s="10"/>
    </row>
    <row r="426" spans="1:16" x14ac:dyDescent="0.3">
      <c r="A426" s="9">
        <v>1013</v>
      </c>
      <c r="B426" s="6" t="s">
        <v>120</v>
      </c>
      <c r="C426" s="8" t="s">
        <v>556</v>
      </c>
      <c r="D426" s="7" t="str">
        <f t="shared" si="13"/>
        <v>Night</v>
      </c>
      <c r="E426" s="5" t="s">
        <v>19</v>
      </c>
      <c r="F426" s="5" t="s">
        <v>14</v>
      </c>
      <c r="I426" s="5">
        <v>16.920000000000002</v>
      </c>
      <c r="J426" s="5" t="str">
        <f t="shared" si="12"/>
        <v>Low</v>
      </c>
      <c r="K426" s="5">
        <v>4</v>
      </c>
      <c r="L426" s="5">
        <v>5</v>
      </c>
      <c r="M426" s="5" t="b">
        <v>0</v>
      </c>
      <c r="P426" s="10"/>
    </row>
    <row r="427" spans="1:16" x14ac:dyDescent="0.3">
      <c r="A427" s="9">
        <v>1013</v>
      </c>
      <c r="B427" s="6" t="s">
        <v>57</v>
      </c>
      <c r="C427" s="8" t="s">
        <v>557</v>
      </c>
      <c r="D427" s="7" t="str">
        <f t="shared" si="13"/>
        <v>Night</v>
      </c>
      <c r="E427" s="5" t="s">
        <v>21</v>
      </c>
      <c r="F427" s="5" t="s">
        <v>12</v>
      </c>
      <c r="I427" s="5">
        <v>4.16</v>
      </c>
      <c r="J427" s="5" t="str">
        <f t="shared" si="12"/>
        <v>Low</v>
      </c>
      <c r="K427" s="5">
        <v>3</v>
      </c>
      <c r="L427" s="5">
        <v>6</v>
      </c>
      <c r="M427" s="5" t="b">
        <v>0</v>
      </c>
      <c r="P427" s="10"/>
    </row>
    <row r="428" spans="1:16" x14ac:dyDescent="0.3">
      <c r="A428" s="9">
        <v>1013</v>
      </c>
      <c r="B428" s="6" t="s">
        <v>61</v>
      </c>
      <c r="C428" s="8" t="s">
        <v>558</v>
      </c>
      <c r="D428" s="7" t="str">
        <f t="shared" si="13"/>
        <v>Night</v>
      </c>
      <c r="E428" s="5" t="s">
        <v>17</v>
      </c>
      <c r="F428" s="5" t="s">
        <v>18</v>
      </c>
      <c r="I428" s="5">
        <v>21.65</v>
      </c>
      <c r="J428" s="5" t="str">
        <f t="shared" si="12"/>
        <v>Low</v>
      </c>
      <c r="K428" s="5">
        <v>4</v>
      </c>
      <c r="L428" s="5">
        <v>6</v>
      </c>
      <c r="M428" s="5" t="b">
        <v>0</v>
      </c>
      <c r="P428" s="10"/>
    </row>
    <row r="429" spans="1:16" x14ac:dyDescent="0.3">
      <c r="A429" s="9">
        <v>1013</v>
      </c>
      <c r="B429" s="6" t="s">
        <v>63</v>
      </c>
      <c r="C429" s="8" t="s">
        <v>559</v>
      </c>
      <c r="D429" s="7" t="str">
        <f t="shared" si="13"/>
        <v>Morning</v>
      </c>
      <c r="E429" s="5" t="s">
        <v>24</v>
      </c>
      <c r="F429" s="5" t="s">
        <v>14</v>
      </c>
      <c r="I429" s="5">
        <v>4.8099999999999996</v>
      </c>
      <c r="J429" s="5" t="str">
        <f t="shared" si="12"/>
        <v>Low</v>
      </c>
      <c r="K429" s="5">
        <v>0</v>
      </c>
      <c r="L429" s="5">
        <v>3</v>
      </c>
      <c r="M429" s="5" t="b">
        <v>0</v>
      </c>
      <c r="P429" s="10"/>
    </row>
    <row r="430" spans="1:16" x14ac:dyDescent="0.3">
      <c r="A430" s="9">
        <v>1013</v>
      </c>
      <c r="B430" s="6" t="s">
        <v>67</v>
      </c>
      <c r="C430" s="8" t="s">
        <v>560</v>
      </c>
      <c r="D430" s="7" t="str">
        <f t="shared" si="13"/>
        <v>Evening</v>
      </c>
      <c r="E430" s="5" t="s">
        <v>29</v>
      </c>
      <c r="F430" s="5" t="s">
        <v>16</v>
      </c>
      <c r="I430" s="5">
        <v>8.75</v>
      </c>
      <c r="J430" s="5" t="str">
        <f t="shared" si="12"/>
        <v>Low</v>
      </c>
      <c r="K430" s="5">
        <v>3</v>
      </c>
      <c r="L430" s="5">
        <v>2</v>
      </c>
      <c r="M430" s="5" t="b">
        <v>1</v>
      </c>
      <c r="P430" s="10"/>
    </row>
    <row r="431" spans="1:16" x14ac:dyDescent="0.3">
      <c r="A431" s="9">
        <v>1013</v>
      </c>
      <c r="B431" s="6" t="s">
        <v>333</v>
      </c>
      <c r="C431" s="8" t="s">
        <v>561</v>
      </c>
      <c r="D431" s="7" t="str">
        <f t="shared" si="13"/>
        <v>Afternoon</v>
      </c>
      <c r="E431" s="5" t="s">
        <v>31</v>
      </c>
      <c r="F431" s="5" t="s">
        <v>18</v>
      </c>
      <c r="I431" s="5">
        <v>23.69</v>
      </c>
      <c r="J431" s="5" t="str">
        <f t="shared" si="12"/>
        <v>Low</v>
      </c>
      <c r="K431" s="5">
        <v>3</v>
      </c>
      <c r="L431" s="5">
        <v>8</v>
      </c>
      <c r="M431" s="5" t="b">
        <v>0</v>
      </c>
      <c r="N431" s="5">
        <v>279662</v>
      </c>
      <c r="O431" s="5">
        <v>17743</v>
      </c>
      <c r="P431" s="10">
        <v>2353</v>
      </c>
    </row>
    <row r="432" spans="1:16" x14ac:dyDescent="0.3">
      <c r="A432" s="9">
        <v>1013</v>
      </c>
      <c r="B432" s="6" t="s">
        <v>131</v>
      </c>
      <c r="C432" s="8" t="s">
        <v>562</v>
      </c>
      <c r="D432" s="7" t="str">
        <f t="shared" si="13"/>
        <v>Afternoon</v>
      </c>
      <c r="E432" s="5" t="s">
        <v>19</v>
      </c>
      <c r="F432" s="5" t="s">
        <v>14</v>
      </c>
      <c r="I432" s="5">
        <v>57.06</v>
      </c>
      <c r="J432" s="5" t="str">
        <f t="shared" si="12"/>
        <v>Low</v>
      </c>
      <c r="K432" s="5">
        <v>1</v>
      </c>
      <c r="L432" s="5">
        <v>5</v>
      </c>
      <c r="M432" s="5" t="b">
        <v>0</v>
      </c>
      <c r="P432" s="10"/>
    </row>
    <row r="433" spans="1:16" x14ac:dyDescent="0.3">
      <c r="A433" s="9">
        <v>1013</v>
      </c>
      <c r="B433" s="6" t="s">
        <v>133</v>
      </c>
      <c r="C433" s="8" t="s">
        <v>563</v>
      </c>
      <c r="D433" s="7" t="str">
        <f t="shared" si="13"/>
        <v>Morning</v>
      </c>
      <c r="E433" s="5" t="s">
        <v>27</v>
      </c>
      <c r="F433" s="5" t="s">
        <v>18</v>
      </c>
      <c r="I433" s="5">
        <v>22.29</v>
      </c>
      <c r="J433" s="5" t="str">
        <f t="shared" si="12"/>
        <v>Low</v>
      </c>
      <c r="K433" s="5">
        <v>6</v>
      </c>
      <c r="L433" s="5">
        <v>6</v>
      </c>
      <c r="M433" s="5" t="b">
        <v>0</v>
      </c>
      <c r="P433" s="10"/>
    </row>
    <row r="434" spans="1:16" x14ac:dyDescent="0.3">
      <c r="A434" s="9">
        <v>1013</v>
      </c>
      <c r="B434" s="6" t="s">
        <v>77</v>
      </c>
      <c r="C434" s="8" t="s">
        <v>564</v>
      </c>
      <c r="D434" s="7" t="str">
        <f t="shared" si="13"/>
        <v>Morning</v>
      </c>
      <c r="E434" s="5" t="s">
        <v>33</v>
      </c>
      <c r="F434" s="5" t="s">
        <v>12</v>
      </c>
      <c r="I434" s="5">
        <v>4.63</v>
      </c>
      <c r="J434" s="5" t="str">
        <f t="shared" si="12"/>
        <v>Low</v>
      </c>
      <c r="K434" s="5">
        <v>0</v>
      </c>
      <c r="L434" s="5">
        <v>3</v>
      </c>
      <c r="M434" s="5" t="b">
        <v>0</v>
      </c>
      <c r="P434" s="10"/>
    </row>
    <row r="435" spans="1:16" x14ac:dyDescent="0.3">
      <c r="A435" s="9">
        <v>1013</v>
      </c>
      <c r="B435" s="6" t="s">
        <v>79</v>
      </c>
      <c r="C435" s="8" t="s">
        <v>565</v>
      </c>
      <c r="D435" s="7" t="str">
        <f t="shared" si="13"/>
        <v>Afternoon</v>
      </c>
      <c r="E435" s="5" t="s">
        <v>26</v>
      </c>
      <c r="F435" s="5" t="s">
        <v>12</v>
      </c>
      <c r="I435" s="5">
        <v>74.63</v>
      </c>
      <c r="J435" s="5" t="str">
        <f t="shared" si="12"/>
        <v>Moderate</v>
      </c>
      <c r="K435" s="5">
        <v>2</v>
      </c>
      <c r="L435" s="5">
        <v>4</v>
      </c>
      <c r="M435" s="5" t="b">
        <v>0</v>
      </c>
      <c r="P435" s="10"/>
    </row>
    <row r="436" spans="1:16" x14ac:dyDescent="0.3">
      <c r="A436" s="9">
        <v>1013</v>
      </c>
      <c r="B436" s="6" t="s">
        <v>374</v>
      </c>
      <c r="C436" s="8" t="s">
        <v>566</v>
      </c>
      <c r="D436" s="7" t="str">
        <f t="shared" si="13"/>
        <v>Night</v>
      </c>
      <c r="E436" s="5" t="s">
        <v>26</v>
      </c>
      <c r="F436" s="5" t="s">
        <v>12</v>
      </c>
      <c r="I436" s="5">
        <v>15.72</v>
      </c>
      <c r="J436" s="5" t="str">
        <f t="shared" si="12"/>
        <v>Low</v>
      </c>
      <c r="K436" s="5">
        <v>0</v>
      </c>
      <c r="L436" s="5">
        <v>5</v>
      </c>
      <c r="M436" s="5" t="b">
        <v>0</v>
      </c>
      <c r="P436" s="10"/>
    </row>
    <row r="437" spans="1:16" x14ac:dyDescent="0.3">
      <c r="A437" s="9">
        <v>1013</v>
      </c>
      <c r="B437" s="6" t="s">
        <v>84</v>
      </c>
      <c r="C437" s="8" t="s">
        <v>567</v>
      </c>
      <c r="D437" s="7" t="str">
        <f t="shared" si="13"/>
        <v>Night</v>
      </c>
      <c r="E437" s="5" t="s">
        <v>17</v>
      </c>
      <c r="F437" s="5" t="s">
        <v>18</v>
      </c>
      <c r="I437" s="5">
        <v>10.210000000000001</v>
      </c>
      <c r="J437" s="5" t="str">
        <f t="shared" si="12"/>
        <v>Low</v>
      </c>
      <c r="K437" s="5">
        <v>1</v>
      </c>
      <c r="L437" s="5">
        <v>6</v>
      </c>
      <c r="M437" s="5" t="b">
        <v>0</v>
      </c>
      <c r="P437" s="10"/>
    </row>
    <row r="438" spans="1:16" x14ac:dyDescent="0.3">
      <c r="A438" s="9">
        <v>1013</v>
      </c>
      <c r="B438" s="6" t="s">
        <v>86</v>
      </c>
      <c r="C438" s="8" t="s">
        <v>568</v>
      </c>
      <c r="D438" s="7" t="str">
        <f t="shared" si="13"/>
        <v>Afternoon</v>
      </c>
      <c r="E438" s="5" t="s">
        <v>31</v>
      </c>
      <c r="F438" s="5" t="s">
        <v>18</v>
      </c>
      <c r="I438" s="5">
        <v>13.38</v>
      </c>
      <c r="J438" s="5" t="str">
        <f t="shared" si="12"/>
        <v>Low</v>
      </c>
      <c r="K438" s="5">
        <v>5</v>
      </c>
      <c r="L438" s="5">
        <v>1</v>
      </c>
      <c r="M438" s="5" t="b">
        <v>0</v>
      </c>
      <c r="N438" s="5">
        <v>483139</v>
      </c>
      <c r="O438" s="5">
        <v>32143</v>
      </c>
      <c r="P438" s="10">
        <v>3679</v>
      </c>
    </row>
    <row r="439" spans="1:16" x14ac:dyDescent="0.3">
      <c r="A439" s="9">
        <v>1013</v>
      </c>
      <c r="B439" s="6" t="s">
        <v>305</v>
      </c>
      <c r="C439" s="8" t="s">
        <v>569</v>
      </c>
      <c r="D439" s="7" t="str">
        <f t="shared" si="13"/>
        <v>Morning</v>
      </c>
      <c r="E439" s="5" t="s">
        <v>28</v>
      </c>
      <c r="F439" s="5" t="s">
        <v>16</v>
      </c>
      <c r="I439" s="5">
        <v>31.1</v>
      </c>
      <c r="J439" s="5" t="str">
        <f t="shared" si="12"/>
        <v>Low</v>
      </c>
      <c r="K439" s="5">
        <v>1</v>
      </c>
      <c r="L439" s="5">
        <v>7</v>
      </c>
      <c r="M439" s="5" t="b">
        <v>1</v>
      </c>
      <c r="P439" s="10"/>
    </row>
    <row r="440" spans="1:16" x14ac:dyDescent="0.3">
      <c r="A440" s="9">
        <v>1013</v>
      </c>
      <c r="B440" s="6" t="s">
        <v>305</v>
      </c>
      <c r="C440" s="8" t="s">
        <v>570</v>
      </c>
      <c r="D440" s="7" t="str">
        <f t="shared" si="13"/>
        <v>Afternoon</v>
      </c>
      <c r="E440" s="5" t="s">
        <v>22</v>
      </c>
      <c r="F440" s="5" t="s">
        <v>16</v>
      </c>
      <c r="I440" s="5">
        <v>30.98</v>
      </c>
      <c r="J440" s="5" t="str">
        <f t="shared" si="12"/>
        <v>Low</v>
      </c>
      <c r="K440" s="5">
        <v>0</v>
      </c>
      <c r="L440" s="5">
        <v>9</v>
      </c>
      <c r="M440" s="5" t="b">
        <v>1</v>
      </c>
      <c r="P440" s="10"/>
    </row>
    <row r="441" spans="1:16" x14ac:dyDescent="0.3">
      <c r="A441" s="9">
        <v>1013</v>
      </c>
      <c r="B441" s="6" t="s">
        <v>145</v>
      </c>
      <c r="C441" s="8" t="s">
        <v>571</v>
      </c>
      <c r="D441" s="7" t="str">
        <f t="shared" si="13"/>
        <v>Morning</v>
      </c>
      <c r="E441" s="5" t="s">
        <v>29</v>
      </c>
      <c r="F441" s="5" t="s">
        <v>16</v>
      </c>
      <c r="I441" s="5">
        <v>0.2</v>
      </c>
      <c r="J441" s="5" t="str">
        <f t="shared" si="12"/>
        <v>Low</v>
      </c>
      <c r="K441" s="5">
        <v>0</v>
      </c>
      <c r="L441" s="5">
        <v>5</v>
      </c>
      <c r="M441" s="5" t="b">
        <v>1</v>
      </c>
      <c r="P441" s="10"/>
    </row>
    <row r="442" spans="1:16" x14ac:dyDescent="0.3">
      <c r="A442" s="9">
        <v>1013</v>
      </c>
      <c r="B442" s="6" t="s">
        <v>90</v>
      </c>
      <c r="C442" s="8" t="s">
        <v>572</v>
      </c>
      <c r="D442" s="7" t="str">
        <f t="shared" si="13"/>
        <v>Afternoon</v>
      </c>
      <c r="E442" s="5" t="s">
        <v>30</v>
      </c>
      <c r="F442" s="5" t="s">
        <v>18</v>
      </c>
      <c r="I442" s="5">
        <v>10.48</v>
      </c>
      <c r="J442" s="5" t="str">
        <f t="shared" si="12"/>
        <v>Low</v>
      </c>
      <c r="K442" s="5">
        <v>0</v>
      </c>
      <c r="L442" s="5">
        <v>7</v>
      </c>
      <c r="M442" s="5" t="b">
        <v>0</v>
      </c>
      <c r="P442" s="10"/>
    </row>
    <row r="443" spans="1:16" x14ac:dyDescent="0.3">
      <c r="A443" s="9">
        <v>1013</v>
      </c>
      <c r="B443" s="6" t="s">
        <v>90</v>
      </c>
      <c r="C443" s="8" t="s">
        <v>573</v>
      </c>
      <c r="D443" s="7" t="str">
        <f t="shared" si="13"/>
        <v>Afternoon</v>
      </c>
      <c r="E443" s="5" t="s">
        <v>19</v>
      </c>
      <c r="F443" s="5" t="s">
        <v>14</v>
      </c>
      <c r="I443" s="5">
        <v>0.41</v>
      </c>
      <c r="J443" s="5" t="str">
        <f t="shared" si="12"/>
        <v>Low</v>
      </c>
      <c r="K443" s="5">
        <v>1</v>
      </c>
      <c r="L443" s="5">
        <v>6</v>
      </c>
      <c r="M443" s="5" t="b">
        <v>0</v>
      </c>
      <c r="P443" s="10"/>
    </row>
    <row r="444" spans="1:16" x14ac:dyDescent="0.3">
      <c r="A444" s="9">
        <v>1013</v>
      </c>
      <c r="B444" s="6" t="s">
        <v>147</v>
      </c>
      <c r="C444" s="8" t="s">
        <v>574</v>
      </c>
      <c r="D444" s="7" t="str">
        <f t="shared" si="13"/>
        <v>Evening</v>
      </c>
      <c r="E444" s="5" t="s">
        <v>21</v>
      </c>
      <c r="F444" s="5" t="s">
        <v>12</v>
      </c>
      <c r="I444" s="5">
        <v>22.2</v>
      </c>
      <c r="J444" s="5" t="str">
        <f t="shared" si="12"/>
        <v>Low</v>
      </c>
      <c r="K444" s="5">
        <v>2</v>
      </c>
      <c r="L444" s="5">
        <v>3</v>
      </c>
      <c r="M444" s="5" t="b">
        <v>0</v>
      </c>
      <c r="P444" s="10"/>
    </row>
    <row r="445" spans="1:16" x14ac:dyDescent="0.3">
      <c r="A445" s="9">
        <v>1013</v>
      </c>
      <c r="B445" s="6" t="s">
        <v>195</v>
      </c>
      <c r="C445" s="8" t="s">
        <v>575</v>
      </c>
      <c r="D445" s="7" t="str">
        <f t="shared" si="13"/>
        <v>Morning</v>
      </c>
      <c r="E445" s="5" t="s">
        <v>19</v>
      </c>
      <c r="F445" s="5" t="s">
        <v>14</v>
      </c>
      <c r="I445" s="5">
        <v>10.130000000000001</v>
      </c>
      <c r="J445" s="5" t="str">
        <f t="shared" si="12"/>
        <v>Low</v>
      </c>
      <c r="K445" s="5">
        <v>1</v>
      </c>
      <c r="L445" s="5">
        <v>3</v>
      </c>
      <c r="M445" s="5" t="b">
        <v>0</v>
      </c>
      <c r="P445" s="10"/>
    </row>
    <row r="446" spans="1:16" x14ac:dyDescent="0.3">
      <c r="A446" s="9">
        <v>1013</v>
      </c>
      <c r="B446" s="6" t="s">
        <v>151</v>
      </c>
      <c r="C446" s="8" t="s">
        <v>576</v>
      </c>
      <c r="D446" s="7" t="str">
        <f t="shared" si="13"/>
        <v>Afternoon</v>
      </c>
      <c r="E446" s="5" t="s">
        <v>22</v>
      </c>
      <c r="F446" s="5" t="s">
        <v>16</v>
      </c>
      <c r="I446" s="5">
        <v>19.399999999999999</v>
      </c>
      <c r="J446" s="5" t="str">
        <f t="shared" si="12"/>
        <v>Low</v>
      </c>
      <c r="K446" s="5">
        <v>2</v>
      </c>
      <c r="L446" s="5">
        <v>5</v>
      </c>
      <c r="M446" s="5" t="b">
        <v>1</v>
      </c>
      <c r="P446" s="10"/>
    </row>
    <row r="447" spans="1:16" x14ac:dyDescent="0.3">
      <c r="A447" s="9">
        <v>1013</v>
      </c>
      <c r="B447" s="6" t="s">
        <v>153</v>
      </c>
      <c r="C447" s="8" t="s">
        <v>577</v>
      </c>
      <c r="D447" s="7" t="str">
        <f t="shared" si="13"/>
        <v>Night</v>
      </c>
      <c r="E447" s="5" t="s">
        <v>29</v>
      </c>
      <c r="F447" s="5" t="s">
        <v>16</v>
      </c>
      <c r="I447" s="5">
        <v>18.66</v>
      </c>
      <c r="J447" s="5" t="str">
        <f t="shared" si="12"/>
        <v>Low</v>
      </c>
      <c r="K447" s="5">
        <v>1</v>
      </c>
      <c r="L447" s="5">
        <v>2</v>
      </c>
      <c r="M447" s="5" t="b">
        <v>1</v>
      </c>
      <c r="P447" s="10"/>
    </row>
    <row r="448" spans="1:16" x14ac:dyDescent="0.3">
      <c r="A448" s="9">
        <v>1013</v>
      </c>
      <c r="B448" s="6" t="s">
        <v>153</v>
      </c>
      <c r="C448" s="8" t="s">
        <v>578</v>
      </c>
      <c r="D448" s="7" t="str">
        <f t="shared" si="13"/>
        <v>Morning</v>
      </c>
      <c r="E448" s="5" t="s">
        <v>21</v>
      </c>
      <c r="F448" s="5" t="s">
        <v>12</v>
      </c>
      <c r="I448" s="5">
        <v>22.09</v>
      </c>
      <c r="J448" s="5" t="str">
        <f t="shared" si="12"/>
        <v>Low</v>
      </c>
      <c r="K448" s="5">
        <v>2</v>
      </c>
      <c r="L448" s="5">
        <v>11</v>
      </c>
      <c r="M448" s="5" t="b">
        <v>0</v>
      </c>
      <c r="P448" s="10"/>
    </row>
    <row r="449" spans="1:16" x14ac:dyDescent="0.3">
      <c r="A449" s="9">
        <v>1014</v>
      </c>
      <c r="B449" s="6" t="s">
        <v>199</v>
      </c>
      <c r="C449" s="8" t="s">
        <v>579</v>
      </c>
      <c r="D449" s="7" t="str">
        <f t="shared" si="13"/>
        <v>Afternoon</v>
      </c>
      <c r="E449" s="5" t="s">
        <v>17</v>
      </c>
      <c r="F449" s="5" t="s">
        <v>18</v>
      </c>
      <c r="I449" s="5">
        <v>9.6300000000000008</v>
      </c>
      <c r="J449" s="5" t="str">
        <f t="shared" si="12"/>
        <v>Low</v>
      </c>
      <c r="K449" s="5">
        <v>1</v>
      </c>
      <c r="L449" s="5">
        <v>6</v>
      </c>
      <c r="M449" s="5" t="b">
        <v>0</v>
      </c>
      <c r="P449" s="10"/>
    </row>
    <row r="450" spans="1:16" x14ac:dyDescent="0.3">
      <c r="A450" s="9">
        <v>1014</v>
      </c>
      <c r="B450" s="6" t="s">
        <v>156</v>
      </c>
      <c r="C450" s="8" t="s">
        <v>580</v>
      </c>
      <c r="D450" s="7" t="str">
        <f t="shared" si="13"/>
        <v>Night</v>
      </c>
      <c r="E450" s="5" t="s">
        <v>22</v>
      </c>
      <c r="F450" s="5" t="s">
        <v>16</v>
      </c>
      <c r="I450" s="5">
        <v>15.22</v>
      </c>
      <c r="J450" s="5" t="str">
        <f t="shared" ref="J450:J513" si="14">IF(I450&lt;=60,"Low",IF(I450&lt;=120,"Moderate","High"))</f>
        <v>Low</v>
      </c>
      <c r="K450" s="5">
        <v>2</v>
      </c>
      <c r="L450" s="5">
        <v>4</v>
      </c>
      <c r="M450" s="5" t="b">
        <v>1</v>
      </c>
      <c r="P450" s="10"/>
    </row>
    <row r="451" spans="1:16" x14ac:dyDescent="0.3">
      <c r="A451" s="9">
        <v>1014</v>
      </c>
      <c r="B451" s="6" t="s">
        <v>156</v>
      </c>
      <c r="C451" s="8" t="s">
        <v>581</v>
      </c>
      <c r="D451" s="7" t="str">
        <f t="shared" ref="D451:D514" si="15">IF(AND(TIMEVALUE(C451)&gt;=TIME(5,0,0), TIMEVALUE(C451)&lt;TIME(12,0,0)), "Morning",
 IF(AND(TIMEVALUE(C451)&gt;=TIME(12,0,0), TIMEVALUE(C451)&lt;TIME(17,0,0)), "Afternoon",
 IF(AND(TIMEVALUE(C451)&gt;=TIME(17,0,0), TIMEVALUE(C451)&lt;TIME(21,0,0)), "Evening",
 "Night")))</f>
        <v>Morning</v>
      </c>
      <c r="E451" s="5" t="s">
        <v>33</v>
      </c>
      <c r="F451" s="5" t="s">
        <v>12</v>
      </c>
      <c r="I451" s="5">
        <v>5.92</v>
      </c>
      <c r="J451" s="5" t="str">
        <f t="shared" si="14"/>
        <v>Low</v>
      </c>
      <c r="K451" s="5">
        <v>4</v>
      </c>
      <c r="L451" s="5">
        <v>8</v>
      </c>
      <c r="M451" s="5" t="b">
        <v>0</v>
      </c>
      <c r="P451" s="10"/>
    </row>
    <row r="452" spans="1:16" x14ac:dyDescent="0.3">
      <c r="A452" s="9">
        <v>1014</v>
      </c>
      <c r="B452" s="6" t="s">
        <v>104</v>
      </c>
      <c r="C452" s="8" t="s">
        <v>582</v>
      </c>
      <c r="D452" s="7" t="str">
        <f t="shared" si="15"/>
        <v>Morning</v>
      </c>
      <c r="E452" s="5" t="s">
        <v>33</v>
      </c>
      <c r="F452" s="5" t="s">
        <v>12</v>
      </c>
      <c r="I452" s="5">
        <v>134.82</v>
      </c>
      <c r="J452" s="5" t="str">
        <f t="shared" si="14"/>
        <v>High</v>
      </c>
      <c r="K452" s="5">
        <v>1</v>
      </c>
      <c r="L452" s="5">
        <v>5</v>
      </c>
      <c r="M452" s="5" t="b">
        <v>0</v>
      </c>
      <c r="P452" s="10"/>
    </row>
    <row r="453" spans="1:16" x14ac:dyDescent="0.3">
      <c r="A453" s="9">
        <v>1014</v>
      </c>
      <c r="B453" s="6" t="s">
        <v>104</v>
      </c>
      <c r="C453" s="8" t="s">
        <v>583</v>
      </c>
      <c r="D453" s="7" t="str">
        <f t="shared" si="15"/>
        <v>Evening</v>
      </c>
      <c r="E453" s="5" t="s">
        <v>34</v>
      </c>
      <c r="F453" s="5" t="s">
        <v>12</v>
      </c>
      <c r="I453" s="5">
        <v>20.02</v>
      </c>
      <c r="J453" s="5" t="str">
        <f t="shared" si="14"/>
        <v>Low</v>
      </c>
      <c r="K453" s="5">
        <v>2</v>
      </c>
      <c r="L453" s="5">
        <v>1</v>
      </c>
      <c r="M453" s="5" t="b">
        <v>0</v>
      </c>
      <c r="P453" s="10"/>
    </row>
    <row r="454" spans="1:16" x14ac:dyDescent="0.3">
      <c r="A454" s="9">
        <v>1014</v>
      </c>
      <c r="B454" s="6" t="s">
        <v>104</v>
      </c>
      <c r="C454" s="8" t="s">
        <v>584</v>
      </c>
      <c r="D454" s="7" t="str">
        <f t="shared" si="15"/>
        <v>Evening</v>
      </c>
      <c r="E454" s="5" t="s">
        <v>25</v>
      </c>
      <c r="F454" s="5" t="s">
        <v>18</v>
      </c>
      <c r="I454" s="5">
        <v>26.57</v>
      </c>
      <c r="J454" s="5" t="str">
        <f t="shared" si="14"/>
        <v>Low</v>
      </c>
      <c r="K454" s="5">
        <v>2</v>
      </c>
      <c r="L454" s="5">
        <v>5</v>
      </c>
      <c r="M454" s="5" t="b">
        <v>0</v>
      </c>
      <c r="P454" s="10"/>
    </row>
    <row r="455" spans="1:16" x14ac:dyDescent="0.3">
      <c r="A455" s="9">
        <v>1014</v>
      </c>
      <c r="B455" s="6" t="s">
        <v>47</v>
      </c>
      <c r="C455" s="8" t="s">
        <v>585</v>
      </c>
      <c r="D455" s="7" t="str">
        <f t="shared" si="15"/>
        <v>Morning</v>
      </c>
      <c r="E455" s="5" t="s">
        <v>25</v>
      </c>
      <c r="F455" s="5" t="s">
        <v>18</v>
      </c>
      <c r="I455" s="5">
        <v>5.83</v>
      </c>
      <c r="J455" s="5" t="str">
        <f t="shared" si="14"/>
        <v>Low</v>
      </c>
      <c r="K455" s="5">
        <v>2</v>
      </c>
      <c r="L455" s="5">
        <v>1</v>
      </c>
      <c r="M455" s="5" t="b">
        <v>0</v>
      </c>
      <c r="P455" s="10"/>
    </row>
    <row r="456" spans="1:16" x14ac:dyDescent="0.3">
      <c r="A456" s="9">
        <v>1014</v>
      </c>
      <c r="B456" s="6" t="s">
        <v>109</v>
      </c>
      <c r="C456" s="8" t="s">
        <v>586</v>
      </c>
      <c r="D456" s="7" t="str">
        <f t="shared" si="15"/>
        <v>Morning</v>
      </c>
      <c r="E456" s="5" t="s">
        <v>29</v>
      </c>
      <c r="F456" s="5" t="s">
        <v>16</v>
      </c>
      <c r="I456" s="5">
        <v>209.63</v>
      </c>
      <c r="J456" s="5" t="str">
        <f t="shared" si="14"/>
        <v>High</v>
      </c>
      <c r="K456" s="5">
        <v>1</v>
      </c>
      <c r="L456" s="5">
        <v>7</v>
      </c>
      <c r="M456" s="5" t="b">
        <v>1</v>
      </c>
      <c r="P456" s="10"/>
    </row>
    <row r="457" spans="1:16" x14ac:dyDescent="0.3">
      <c r="A457" s="9">
        <v>1014</v>
      </c>
      <c r="B457" s="6" t="s">
        <v>161</v>
      </c>
      <c r="C457" s="8" t="s">
        <v>587</v>
      </c>
      <c r="D457" s="7" t="str">
        <f t="shared" si="15"/>
        <v>Afternoon</v>
      </c>
      <c r="E457" s="5" t="s">
        <v>19</v>
      </c>
      <c r="F457" s="5" t="s">
        <v>14</v>
      </c>
      <c r="I457" s="5">
        <v>3.06</v>
      </c>
      <c r="J457" s="5" t="str">
        <f t="shared" si="14"/>
        <v>Low</v>
      </c>
      <c r="K457" s="5">
        <v>1</v>
      </c>
      <c r="L457" s="5">
        <v>5</v>
      </c>
      <c r="M457" s="5" t="b">
        <v>0</v>
      </c>
      <c r="P457" s="10"/>
    </row>
    <row r="458" spans="1:16" x14ac:dyDescent="0.3">
      <c r="A458" s="9">
        <v>1014</v>
      </c>
      <c r="B458" s="6" t="s">
        <v>211</v>
      </c>
      <c r="C458" s="8" t="s">
        <v>588</v>
      </c>
      <c r="D458" s="7" t="str">
        <f t="shared" si="15"/>
        <v>Night</v>
      </c>
      <c r="E458" s="5" t="s">
        <v>22</v>
      </c>
      <c r="F458" s="5" t="s">
        <v>16</v>
      </c>
      <c r="I458" s="5">
        <v>2.79</v>
      </c>
      <c r="J458" s="5" t="str">
        <f t="shared" si="14"/>
        <v>Low</v>
      </c>
      <c r="K458" s="5">
        <v>2</v>
      </c>
      <c r="L458" s="5">
        <v>6</v>
      </c>
      <c r="M458" s="5" t="b">
        <v>1</v>
      </c>
      <c r="P458" s="10"/>
    </row>
    <row r="459" spans="1:16" x14ac:dyDescent="0.3">
      <c r="A459" s="9">
        <v>1014</v>
      </c>
      <c r="B459" s="6" t="s">
        <v>112</v>
      </c>
      <c r="C459" s="8" t="s">
        <v>589</v>
      </c>
      <c r="D459" s="7" t="str">
        <f t="shared" si="15"/>
        <v>Night</v>
      </c>
      <c r="E459" s="5" t="s">
        <v>17</v>
      </c>
      <c r="F459" s="5" t="s">
        <v>18</v>
      </c>
      <c r="I459" s="5">
        <v>54.6</v>
      </c>
      <c r="J459" s="5" t="str">
        <f t="shared" si="14"/>
        <v>Low</v>
      </c>
      <c r="K459" s="5">
        <v>4</v>
      </c>
      <c r="L459" s="5">
        <v>1</v>
      </c>
      <c r="M459" s="5" t="b">
        <v>0</v>
      </c>
      <c r="P459" s="10"/>
    </row>
    <row r="460" spans="1:16" x14ac:dyDescent="0.3">
      <c r="A460" s="9">
        <v>1014</v>
      </c>
      <c r="B460" s="6" t="s">
        <v>165</v>
      </c>
      <c r="C460" s="8" t="s">
        <v>590</v>
      </c>
      <c r="D460" s="7" t="str">
        <f t="shared" si="15"/>
        <v>Afternoon</v>
      </c>
      <c r="E460" s="5" t="s">
        <v>17</v>
      </c>
      <c r="F460" s="5" t="s">
        <v>18</v>
      </c>
      <c r="I460" s="5">
        <v>24.98</v>
      </c>
      <c r="J460" s="5" t="str">
        <f t="shared" si="14"/>
        <v>Low</v>
      </c>
      <c r="K460" s="5">
        <v>0</v>
      </c>
      <c r="L460" s="5">
        <v>3</v>
      </c>
      <c r="M460" s="5" t="b">
        <v>0</v>
      </c>
      <c r="P460" s="10"/>
    </row>
    <row r="461" spans="1:16" x14ac:dyDescent="0.3">
      <c r="A461" s="9">
        <v>1014</v>
      </c>
      <c r="B461" s="6" t="s">
        <v>165</v>
      </c>
      <c r="C461" s="8" t="s">
        <v>591</v>
      </c>
      <c r="D461" s="7" t="str">
        <f t="shared" si="15"/>
        <v>Night</v>
      </c>
      <c r="E461" s="5" t="s">
        <v>26</v>
      </c>
      <c r="F461" s="5" t="s">
        <v>12</v>
      </c>
      <c r="I461" s="5">
        <v>9.73</v>
      </c>
      <c r="J461" s="5" t="str">
        <f t="shared" si="14"/>
        <v>Low</v>
      </c>
      <c r="K461" s="5">
        <v>1</v>
      </c>
      <c r="L461" s="5">
        <v>3</v>
      </c>
      <c r="M461" s="5" t="b">
        <v>0</v>
      </c>
      <c r="P461" s="10"/>
    </row>
    <row r="462" spans="1:16" x14ac:dyDescent="0.3">
      <c r="A462" s="9">
        <v>1014</v>
      </c>
      <c r="B462" s="6" t="s">
        <v>63</v>
      </c>
      <c r="C462" s="8" t="s">
        <v>592</v>
      </c>
      <c r="D462" s="7" t="str">
        <f t="shared" si="15"/>
        <v>Afternoon</v>
      </c>
      <c r="E462" s="5" t="s">
        <v>11</v>
      </c>
      <c r="F462" s="5" t="s">
        <v>12</v>
      </c>
      <c r="I462" s="5">
        <v>20.92</v>
      </c>
      <c r="J462" s="5" t="str">
        <f t="shared" si="14"/>
        <v>Low</v>
      </c>
      <c r="K462" s="5">
        <v>2</v>
      </c>
      <c r="L462" s="5">
        <v>7</v>
      </c>
      <c r="M462" s="5" t="b">
        <v>0</v>
      </c>
      <c r="P462" s="10"/>
    </row>
    <row r="463" spans="1:16" x14ac:dyDescent="0.3">
      <c r="A463" s="9">
        <v>1014</v>
      </c>
      <c r="B463" s="6" t="s">
        <v>67</v>
      </c>
      <c r="C463" s="8" t="s">
        <v>593</v>
      </c>
      <c r="D463" s="7" t="str">
        <f t="shared" si="15"/>
        <v>Night</v>
      </c>
      <c r="E463" s="5" t="s">
        <v>20</v>
      </c>
      <c r="F463" s="5" t="s">
        <v>16</v>
      </c>
      <c r="I463" s="5">
        <v>8.23</v>
      </c>
      <c r="J463" s="5" t="str">
        <f t="shared" si="14"/>
        <v>Low</v>
      </c>
      <c r="K463" s="5">
        <v>1</v>
      </c>
      <c r="L463" s="5">
        <v>8</v>
      </c>
      <c r="M463" s="5" t="b">
        <v>1</v>
      </c>
      <c r="P463" s="10"/>
    </row>
    <row r="464" spans="1:16" x14ac:dyDescent="0.3">
      <c r="A464" s="9">
        <v>1014</v>
      </c>
      <c r="B464" s="6" t="s">
        <v>69</v>
      </c>
      <c r="C464" s="8" t="s">
        <v>594</v>
      </c>
      <c r="D464" s="7" t="str">
        <f t="shared" si="15"/>
        <v>Afternoon</v>
      </c>
      <c r="E464" s="5" t="s">
        <v>29</v>
      </c>
      <c r="F464" s="5" t="s">
        <v>16</v>
      </c>
      <c r="I464" s="5">
        <v>11.08</v>
      </c>
      <c r="J464" s="5" t="str">
        <f t="shared" si="14"/>
        <v>Low</v>
      </c>
      <c r="K464" s="5">
        <v>4</v>
      </c>
      <c r="L464" s="5">
        <v>2</v>
      </c>
      <c r="M464" s="5" t="b">
        <v>1</v>
      </c>
      <c r="P464" s="10"/>
    </row>
    <row r="465" spans="1:16" x14ac:dyDescent="0.3">
      <c r="A465" s="9">
        <v>1014</v>
      </c>
      <c r="B465" s="6" t="s">
        <v>176</v>
      </c>
      <c r="C465" s="8" t="s">
        <v>595</v>
      </c>
      <c r="D465" s="7" t="str">
        <f t="shared" si="15"/>
        <v>Afternoon</v>
      </c>
      <c r="E465" s="5" t="s">
        <v>29</v>
      </c>
      <c r="F465" s="5" t="s">
        <v>16</v>
      </c>
      <c r="I465" s="5">
        <v>8.33</v>
      </c>
      <c r="J465" s="5" t="str">
        <f t="shared" si="14"/>
        <v>Low</v>
      </c>
      <c r="K465" s="5">
        <v>3</v>
      </c>
      <c r="L465" s="5">
        <v>3</v>
      </c>
      <c r="M465" s="5" t="b">
        <v>1</v>
      </c>
      <c r="P465" s="10"/>
    </row>
    <row r="466" spans="1:16" x14ac:dyDescent="0.3">
      <c r="A466" s="9">
        <v>1014</v>
      </c>
      <c r="B466" s="6" t="s">
        <v>133</v>
      </c>
      <c r="C466" s="8" t="s">
        <v>596</v>
      </c>
      <c r="D466" s="7" t="str">
        <f t="shared" si="15"/>
        <v>Afternoon</v>
      </c>
      <c r="E466" s="5" t="s">
        <v>28</v>
      </c>
      <c r="F466" s="5" t="s">
        <v>16</v>
      </c>
      <c r="I466" s="5">
        <v>8.41</v>
      </c>
      <c r="J466" s="5" t="str">
        <f t="shared" si="14"/>
        <v>Low</v>
      </c>
      <c r="K466" s="5">
        <v>1</v>
      </c>
      <c r="L466" s="5">
        <v>3</v>
      </c>
      <c r="M466" s="5" t="b">
        <v>1</v>
      </c>
      <c r="P466" s="10"/>
    </row>
    <row r="467" spans="1:16" x14ac:dyDescent="0.3">
      <c r="A467" s="9">
        <v>1014</v>
      </c>
      <c r="B467" s="6" t="s">
        <v>79</v>
      </c>
      <c r="C467" s="8" t="s">
        <v>597</v>
      </c>
      <c r="D467" s="7" t="str">
        <f t="shared" si="15"/>
        <v>Afternoon</v>
      </c>
      <c r="E467" s="5" t="s">
        <v>26</v>
      </c>
      <c r="F467" s="5" t="s">
        <v>12</v>
      </c>
      <c r="I467" s="5">
        <v>30.09</v>
      </c>
      <c r="J467" s="5" t="str">
        <f t="shared" si="14"/>
        <v>Low</v>
      </c>
      <c r="K467" s="5">
        <v>0</v>
      </c>
      <c r="L467" s="5">
        <v>7</v>
      </c>
      <c r="M467" s="5" t="b">
        <v>0</v>
      </c>
      <c r="P467" s="10"/>
    </row>
    <row r="468" spans="1:16" x14ac:dyDescent="0.3">
      <c r="A468" s="9">
        <v>1014</v>
      </c>
      <c r="B468" s="6" t="s">
        <v>374</v>
      </c>
      <c r="C468" s="8" t="s">
        <v>598</v>
      </c>
      <c r="D468" s="7" t="str">
        <f t="shared" si="15"/>
        <v>Night</v>
      </c>
      <c r="E468" s="5" t="s">
        <v>31</v>
      </c>
      <c r="F468" s="5" t="s">
        <v>18</v>
      </c>
      <c r="I468" s="5">
        <v>4.45</v>
      </c>
      <c r="J468" s="5" t="str">
        <f t="shared" si="14"/>
        <v>Low</v>
      </c>
      <c r="K468" s="5">
        <v>2</v>
      </c>
      <c r="L468" s="5">
        <v>6</v>
      </c>
      <c r="M468" s="5" t="b">
        <v>0</v>
      </c>
      <c r="N468" s="5">
        <v>364798</v>
      </c>
      <c r="O468" s="5">
        <v>3936</v>
      </c>
      <c r="P468" s="10">
        <v>4078</v>
      </c>
    </row>
    <row r="469" spans="1:16" x14ac:dyDescent="0.3">
      <c r="A469" s="9">
        <v>1014</v>
      </c>
      <c r="B469" s="6" t="s">
        <v>86</v>
      </c>
      <c r="C469" s="8" t="s">
        <v>599</v>
      </c>
      <c r="D469" s="7" t="str">
        <f t="shared" si="15"/>
        <v>Morning</v>
      </c>
      <c r="E469" s="5" t="s">
        <v>21</v>
      </c>
      <c r="F469" s="5" t="s">
        <v>12</v>
      </c>
      <c r="I469" s="5">
        <v>3.1</v>
      </c>
      <c r="J469" s="5" t="str">
        <f t="shared" si="14"/>
        <v>Low</v>
      </c>
      <c r="K469" s="5">
        <v>3</v>
      </c>
      <c r="L469" s="5">
        <v>8</v>
      </c>
      <c r="M469" s="5" t="b">
        <v>0</v>
      </c>
      <c r="P469" s="10"/>
    </row>
    <row r="470" spans="1:16" x14ac:dyDescent="0.3">
      <c r="A470" s="9">
        <v>1014</v>
      </c>
      <c r="B470" s="6" t="s">
        <v>376</v>
      </c>
      <c r="C470" s="8" t="s">
        <v>600</v>
      </c>
      <c r="D470" s="7" t="str">
        <f t="shared" si="15"/>
        <v>Afternoon</v>
      </c>
      <c r="E470" s="5" t="s">
        <v>25</v>
      </c>
      <c r="F470" s="5" t="s">
        <v>18</v>
      </c>
      <c r="I470" s="5">
        <v>13.02</v>
      </c>
      <c r="J470" s="5" t="str">
        <f t="shared" si="14"/>
        <v>Low</v>
      </c>
      <c r="K470" s="5">
        <v>2</v>
      </c>
      <c r="L470" s="5">
        <v>5</v>
      </c>
      <c r="M470" s="5" t="b">
        <v>0</v>
      </c>
      <c r="P470" s="10"/>
    </row>
    <row r="471" spans="1:16" x14ac:dyDescent="0.3">
      <c r="A471" s="9">
        <v>1014</v>
      </c>
      <c r="B471" s="6" t="s">
        <v>264</v>
      </c>
      <c r="C471" s="8" t="s">
        <v>601</v>
      </c>
      <c r="D471" s="7" t="str">
        <f t="shared" si="15"/>
        <v>Evening</v>
      </c>
      <c r="E471" s="5" t="s">
        <v>15</v>
      </c>
      <c r="F471" s="5" t="s">
        <v>16</v>
      </c>
      <c r="I471" s="5">
        <v>56.8</v>
      </c>
      <c r="J471" s="5" t="str">
        <f t="shared" si="14"/>
        <v>Low</v>
      </c>
      <c r="K471" s="5">
        <v>2</v>
      </c>
      <c r="L471" s="5">
        <v>5</v>
      </c>
      <c r="M471" s="5" t="b">
        <v>1</v>
      </c>
      <c r="P471" s="10"/>
    </row>
    <row r="472" spans="1:16" x14ac:dyDescent="0.3">
      <c r="A472" s="9">
        <v>1014</v>
      </c>
      <c r="B472" s="6" t="s">
        <v>343</v>
      </c>
      <c r="C472" s="8" t="s">
        <v>602</v>
      </c>
      <c r="D472" s="7" t="str">
        <f t="shared" si="15"/>
        <v>Morning</v>
      </c>
      <c r="E472" s="5" t="s">
        <v>13</v>
      </c>
      <c r="F472" s="5" t="s">
        <v>14</v>
      </c>
      <c r="I472" s="5">
        <v>10.47</v>
      </c>
      <c r="J472" s="5" t="str">
        <f t="shared" si="14"/>
        <v>Low</v>
      </c>
      <c r="K472" s="5">
        <v>4</v>
      </c>
      <c r="L472" s="5">
        <v>5</v>
      </c>
      <c r="M472" s="5" t="b">
        <v>0</v>
      </c>
      <c r="P472" s="10"/>
    </row>
    <row r="473" spans="1:16" x14ac:dyDescent="0.3">
      <c r="A473" s="9">
        <v>1014</v>
      </c>
      <c r="B473" s="6" t="s">
        <v>149</v>
      </c>
      <c r="C473" s="8" t="s">
        <v>603</v>
      </c>
      <c r="D473" s="7" t="str">
        <f t="shared" si="15"/>
        <v>Evening</v>
      </c>
      <c r="E473" s="5" t="s">
        <v>20</v>
      </c>
      <c r="F473" s="5" t="s">
        <v>16</v>
      </c>
      <c r="I473" s="5">
        <v>6.89</v>
      </c>
      <c r="J473" s="5" t="str">
        <f t="shared" si="14"/>
        <v>Low</v>
      </c>
      <c r="K473" s="5">
        <v>5</v>
      </c>
      <c r="L473" s="5">
        <v>3</v>
      </c>
      <c r="M473" s="5" t="b">
        <v>1</v>
      </c>
      <c r="P473" s="10"/>
    </row>
    <row r="474" spans="1:16" x14ac:dyDescent="0.3">
      <c r="A474" s="9">
        <v>1014</v>
      </c>
      <c r="B474" s="6" t="s">
        <v>151</v>
      </c>
      <c r="C474" s="8" t="s">
        <v>604</v>
      </c>
      <c r="D474" s="7" t="str">
        <f t="shared" si="15"/>
        <v>Morning</v>
      </c>
      <c r="E474" s="5" t="s">
        <v>13</v>
      </c>
      <c r="F474" s="5" t="s">
        <v>14</v>
      </c>
      <c r="I474" s="5">
        <v>14.53</v>
      </c>
      <c r="J474" s="5" t="str">
        <f t="shared" si="14"/>
        <v>Low</v>
      </c>
      <c r="K474" s="5">
        <v>1</v>
      </c>
      <c r="L474" s="5">
        <v>2</v>
      </c>
      <c r="M474" s="5" t="b">
        <v>0</v>
      </c>
      <c r="P474" s="10"/>
    </row>
    <row r="475" spans="1:16" x14ac:dyDescent="0.3">
      <c r="A475" s="9">
        <v>1014</v>
      </c>
      <c r="B475" s="6" t="s">
        <v>151</v>
      </c>
      <c r="C475" s="8" t="s">
        <v>605</v>
      </c>
      <c r="D475" s="7" t="str">
        <f t="shared" si="15"/>
        <v>Night</v>
      </c>
      <c r="E475" s="5" t="s">
        <v>32</v>
      </c>
      <c r="F475" s="5" t="s">
        <v>14</v>
      </c>
      <c r="I475" s="5">
        <v>89.55</v>
      </c>
      <c r="J475" s="5" t="str">
        <f t="shared" si="14"/>
        <v>Moderate</v>
      </c>
      <c r="K475" s="5">
        <v>1</v>
      </c>
      <c r="L475" s="5">
        <v>5</v>
      </c>
      <c r="M475" s="5" t="b">
        <v>0</v>
      </c>
      <c r="P475" s="10"/>
    </row>
    <row r="476" spans="1:16" x14ac:dyDescent="0.3">
      <c r="A476" s="9">
        <v>1015</v>
      </c>
      <c r="B476" s="6" t="s">
        <v>45</v>
      </c>
      <c r="C476" s="8" t="s">
        <v>606</v>
      </c>
      <c r="D476" s="7" t="str">
        <f t="shared" si="15"/>
        <v>Afternoon</v>
      </c>
      <c r="E476" s="5" t="s">
        <v>25</v>
      </c>
      <c r="F476" s="5" t="s">
        <v>18</v>
      </c>
      <c r="I476" s="5">
        <v>11.26</v>
      </c>
      <c r="J476" s="5" t="str">
        <f t="shared" si="14"/>
        <v>Low</v>
      </c>
      <c r="K476" s="5">
        <v>4</v>
      </c>
      <c r="L476" s="5">
        <v>2</v>
      </c>
      <c r="M476" s="5" t="b">
        <v>0</v>
      </c>
      <c r="P476" s="10"/>
    </row>
    <row r="477" spans="1:16" x14ac:dyDescent="0.3">
      <c r="A477" s="9">
        <v>1015</v>
      </c>
      <c r="B477" s="6" t="s">
        <v>102</v>
      </c>
      <c r="C477" s="8" t="s">
        <v>607</v>
      </c>
      <c r="D477" s="7" t="str">
        <f t="shared" si="15"/>
        <v>Night</v>
      </c>
      <c r="E477" s="5" t="s">
        <v>31</v>
      </c>
      <c r="F477" s="5" t="s">
        <v>18</v>
      </c>
      <c r="I477" s="5">
        <v>71.7</v>
      </c>
      <c r="J477" s="5" t="str">
        <f t="shared" si="14"/>
        <v>Moderate</v>
      </c>
      <c r="K477" s="5">
        <v>1</v>
      </c>
      <c r="L477" s="5">
        <v>4</v>
      </c>
      <c r="M477" s="5" t="b">
        <v>0</v>
      </c>
      <c r="N477" s="5">
        <v>218648</v>
      </c>
      <c r="O477" s="5">
        <v>19866</v>
      </c>
      <c r="P477" s="10">
        <v>1397</v>
      </c>
    </row>
    <row r="478" spans="1:16" x14ac:dyDescent="0.3">
      <c r="A478" s="9">
        <v>1015</v>
      </c>
      <c r="B478" s="6" t="s">
        <v>156</v>
      </c>
      <c r="C478" s="8" t="s">
        <v>608</v>
      </c>
      <c r="D478" s="7" t="str">
        <f t="shared" si="15"/>
        <v>Morning</v>
      </c>
      <c r="E478" s="5" t="s">
        <v>26</v>
      </c>
      <c r="F478" s="5" t="s">
        <v>12</v>
      </c>
      <c r="I478" s="5">
        <v>8.31</v>
      </c>
      <c r="J478" s="5" t="str">
        <f t="shared" si="14"/>
        <v>Low</v>
      </c>
      <c r="K478" s="5">
        <v>0</v>
      </c>
      <c r="L478" s="5">
        <v>3</v>
      </c>
      <c r="M478" s="5" t="b">
        <v>0</v>
      </c>
      <c r="P478" s="10"/>
    </row>
    <row r="479" spans="1:16" x14ac:dyDescent="0.3">
      <c r="A479" s="9">
        <v>1015</v>
      </c>
      <c r="B479" s="6" t="s">
        <v>156</v>
      </c>
      <c r="C479" s="8" t="s">
        <v>609</v>
      </c>
      <c r="D479" s="7" t="str">
        <f t="shared" si="15"/>
        <v>Afternoon</v>
      </c>
      <c r="E479" s="5" t="s">
        <v>34</v>
      </c>
      <c r="F479" s="5" t="s">
        <v>12</v>
      </c>
      <c r="I479" s="5">
        <v>63.15</v>
      </c>
      <c r="J479" s="5" t="str">
        <f t="shared" si="14"/>
        <v>Moderate</v>
      </c>
      <c r="K479" s="5">
        <v>0</v>
      </c>
      <c r="L479" s="5">
        <v>4</v>
      </c>
      <c r="M479" s="5" t="b">
        <v>0</v>
      </c>
      <c r="P479" s="10"/>
    </row>
    <row r="480" spans="1:16" x14ac:dyDescent="0.3">
      <c r="A480" s="9">
        <v>1015</v>
      </c>
      <c r="B480" s="6" t="s">
        <v>204</v>
      </c>
      <c r="C480" s="8" t="s">
        <v>610</v>
      </c>
      <c r="D480" s="7" t="str">
        <f t="shared" si="15"/>
        <v>Evening</v>
      </c>
      <c r="E480" s="5" t="s">
        <v>11</v>
      </c>
      <c r="F480" s="5" t="s">
        <v>12</v>
      </c>
      <c r="I480" s="5">
        <v>24.92</v>
      </c>
      <c r="J480" s="5" t="str">
        <f t="shared" si="14"/>
        <v>Low</v>
      </c>
      <c r="K480" s="5">
        <v>1</v>
      </c>
      <c r="L480" s="5">
        <v>7</v>
      </c>
      <c r="M480" s="5" t="b">
        <v>0</v>
      </c>
      <c r="P480" s="10"/>
    </row>
    <row r="481" spans="1:16" x14ac:dyDescent="0.3">
      <c r="A481" s="9">
        <v>1015</v>
      </c>
      <c r="B481" s="6" t="s">
        <v>495</v>
      </c>
      <c r="C481" s="8" t="s">
        <v>611</v>
      </c>
      <c r="D481" s="7" t="str">
        <f t="shared" si="15"/>
        <v>Night</v>
      </c>
      <c r="E481" s="5" t="s">
        <v>20</v>
      </c>
      <c r="F481" s="5" t="s">
        <v>16</v>
      </c>
      <c r="I481" s="5">
        <v>2.96</v>
      </c>
      <c r="J481" s="5" t="str">
        <f t="shared" si="14"/>
        <v>Low</v>
      </c>
      <c r="K481" s="5">
        <v>0</v>
      </c>
      <c r="L481" s="5">
        <v>4</v>
      </c>
      <c r="M481" s="5" t="b">
        <v>1</v>
      </c>
      <c r="P481" s="10"/>
    </row>
    <row r="482" spans="1:16" x14ac:dyDescent="0.3">
      <c r="A482" s="9">
        <v>1015</v>
      </c>
      <c r="B482" s="6" t="s">
        <v>51</v>
      </c>
      <c r="C482" s="8" t="s">
        <v>612</v>
      </c>
      <c r="D482" s="7" t="str">
        <f t="shared" si="15"/>
        <v>Evening</v>
      </c>
      <c r="E482" s="5" t="s">
        <v>11</v>
      </c>
      <c r="F482" s="5" t="s">
        <v>12</v>
      </c>
      <c r="I482" s="5">
        <v>16.600000000000001</v>
      </c>
      <c r="J482" s="5" t="str">
        <f t="shared" si="14"/>
        <v>Low</v>
      </c>
      <c r="K482" s="5">
        <v>0</v>
      </c>
      <c r="L482" s="5">
        <v>4</v>
      </c>
      <c r="M482" s="5" t="b">
        <v>0</v>
      </c>
      <c r="P482" s="10"/>
    </row>
    <row r="483" spans="1:16" x14ac:dyDescent="0.3">
      <c r="A483" s="9">
        <v>1015</v>
      </c>
      <c r="B483" s="6" t="s">
        <v>107</v>
      </c>
      <c r="C483" s="8" t="s">
        <v>613</v>
      </c>
      <c r="D483" s="7" t="str">
        <f t="shared" si="15"/>
        <v>Evening</v>
      </c>
      <c r="E483" s="5" t="s">
        <v>11</v>
      </c>
      <c r="F483" s="5" t="s">
        <v>12</v>
      </c>
      <c r="I483" s="5">
        <v>12.77</v>
      </c>
      <c r="J483" s="5" t="str">
        <f t="shared" si="14"/>
        <v>Low</v>
      </c>
      <c r="K483" s="5">
        <v>0</v>
      </c>
      <c r="L483" s="5">
        <v>4</v>
      </c>
      <c r="M483" s="5" t="b">
        <v>0</v>
      </c>
      <c r="P483" s="10"/>
    </row>
    <row r="484" spans="1:16" x14ac:dyDescent="0.3">
      <c r="A484" s="9">
        <v>1015</v>
      </c>
      <c r="B484" s="6" t="s">
        <v>54</v>
      </c>
      <c r="C484" s="8" t="s">
        <v>614</v>
      </c>
      <c r="D484" s="7" t="str">
        <f t="shared" si="15"/>
        <v>Evening</v>
      </c>
      <c r="E484" s="5" t="s">
        <v>30</v>
      </c>
      <c r="F484" s="5" t="s">
        <v>18</v>
      </c>
      <c r="I484" s="5">
        <v>42.98</v>
      </c>
      <c r="J484" s="5" t="str">
        <f t="shared" si="14"/>
        <v>Low</v>
      </c>
      <c r="K484" s="5">
        <v>1</v>
      </c>
      <c r="L484" s="5">
        <v>4</v>
      </c>
      <c r="M484" s="5" t="b">
        <v>0</v>
      </c>
      <c r="P484" s="10"/>
    </row>
    <row r="485" spans="1:16" x14ac:dyDescent="0.3">
      <c r="A485" s="9">
        <v>1015</v>
      </c>
      <c r="B485" s="6" t="s">
        <v>333</v>
      </c>
      <c r="C485" s="8" t="s">
        <v>615</v>
      </c>
      <c r="D485" s="7" t="str">
        <f t="shared" si="15"/>
        <v>Evening</v>
      </c>
      <c r="E485" s="5" t="s">
        <v>24</v>
      </c>
      <c r="F485" s="5" t="s">
        <v>14</v>
      </c>
      <c r="I485" s="5">
        <v>0.88</v>
      </c>
      <c r="J485" s="5" t="str">
        <f t="shared" si="14"/>
        <v>Low</v>
      </c>
      <c r="K485" s="5">
        <v>4</v>
      </c>
      <c r="L485" s="5">
        <v>2</v>
      </c>
      <c r="M485" s="5" t="b">
        <v>0</v>
      </c>
      <c r="P485" s="10"/>
    </row>
    <row r="486" spans="1:16" x14ac:dyDescent="0.3">
      <c r="A486" s="9">
        <v>1015</v>
      </c>
      <c r="B486" s="6" t="s">
        <v>129</v>
      </c>
      <c r="C486" s="8" t="s">
        <v>616</v>
      </c>
      <c r="D486" s="7" t="str">
        <f t="shared" si="15"/>
        <v>Morning</v>
      </c>
      <c r="E486" s="5" t="s">
        <v>30</v>
      </c>
      <c r="F486" s="5" t="s">
        <v>18</v>
      </c>
      <c r="I486" s="5">
        <v>45.73</v>
      </c>
      <c r="J486" s="5" t="str">
        <f t="shared" si="14"/>
        <v>Low</v>
      </c>
      <c r="K486" s="5">
        <v>4</v>
      </c>
      <c r="L486" s="5">
        <v>4</v>
      </c>
      <c r="M486" s="5" t="b">
        <v>0</v>
      </c>
      <c r="P486" s="10"/>
    </row>
    <row r="487" spans="1:16" x14ac:dyDescent="0.3">
      <c r="A487" s="9">
        <v>1015</v>
      </c>
      <c r="B487" s="6" t="s">
        <v>222</v>
      </c>
      <c r="C487" s="8" t="s">
        <v>617</v>
      </c>
      <c r="D487" s="7" t="str">
        <f t="shared" si="15"/>
        <v>Night</v>
      </c>
      <c r="E487" s="5" t="s">
        <v>30</v>
      </c>
      <c r="F487" s="5" t="s">
        <v>18</v>
      </c>
      <c r="I487" s="5">
        <v>29.17</v>
      </c>
      <c r="J487" s="5" t="str">
        <f t="shared" si="14"/>
        <v>Low</v>
      </c>
      <c r="K487" s="5">
        <v>4</v>
      </c>
      <c r="L487" s="5">
        <v>3</v>
      </c>
      <c r="M487" s="5" t="b">
        <v>0</v>
      </c>
      <c r="P487" s="10"/>
    </row>
    <row r="488" spans="1:16" x14ac:dyDescent="0.3">
      <c r="A488" s="9">
        <v>1015</v>
      </c>
      <c r="B488" s="6" t="s">
        <v>222</v>
      </c>
      <c r="C488" s="8" t="s">
        <v>618</v>
      </c>
      <c r="D488" s="7" t="str">
        <f t="shared" si="15"/>
        <v>Night</v>
      </c>
      <c r="E488" s="5" t="s">
        <v>13</v>
      </c>
      <c r="F488" s="5" t="s">
        <v>14</v>
      </c>
      <c r="I488" s="5">
        <v>3.96</v>
      </c>
      <c r="J488" s="5" t="str">
        <f t="shared" si="14"/>
        <v>Low</v>
      </c>
      <c r="K488" s="5">
        <v>0</v>
      </c>
      <c r="L488" s="5">
        <v>6</v>
      </c>
      <c r="M488" s="5" t="b">
        <v>0</v>
      </c>
      <c r="P488" s="10"/>
    </row>
    <row r="489" spans="1:16" x14ac:dyDescent="0.3">
      <c r="A489" s="9">
        <v>1015</v>
      </c>
      <c r="B489" s="6" t="s">
        <v>374</v>
      </c>
      <c r="C489" s="8" t="s">
        <v>619</v>
      </c>
      <c r="D489" s="7" t="str">
        <f t="shared" si="15"/>
        <v>Morning</v>
      </c>
      <c r="E489" s="5" t="s">
        <v>23</v>
      </c>
      <c r="F489" s="5" t="s">
        <v>14</v>
      </c>
      <c r="I489" s="5">
        <v>61.63</v>
      </c>
      <c r="J489" s="5" t="str">
        <f t="shared" si="14"/>
        <v>Moderate</v>
      </c>
      <c r="K489" s="5">
        <v>4</v>
      </c>
      <c r="L489" s="5">
        <v>6</v>
      </c>
      <c r="M489" s="5" t="b">
        <v>0</v>
      </c>
      <c r="P489" s="10"/>
    </row>
    <row r="490" spans="1:16" x14ac:dyDescent="0.3">
      <c r="A490" s="9">
        <v>1015</v>
      </c>
      <c r="B490" s="6" t="s">
        <v>86</v>
      </c>
      <c r="C490" s="8" t="s">
        <v>620</v>
      </c>
      <c r="D490" s="7" t="str">
        <f t="shared" si="15"/>
        <v>Night</v>
      </c>
      <c r="E490" s="5" t="s">
        <v>30</v>
      </c>
      <c r="F490" s="5" t="s">
        <v>18</v>
      </c>
      <c r="I490" s="5">
        <v>12.12</v>
      </c>
      <c r="J490" s="5" t="str">
        <f t="shared" si="14"/>
        <v>Low</v>
      </c>
      <c r="K490" s="5">
        <v>0</v>
      </c>
      <c r="L490" s="5">
        <v>6</v>
      </c>
      <c r="M490" s="5" t="b">
        <v>0</v>
      </c>
      <c r="P490" s="10"/>
    </row>
    <row r="491" spans="1:16" x14ac:dyDescent="0.3">
      <c r="A491" s="9">
        <v>1015</v>
      </c>
      <c r="B491" s="6" t="s">
        <v>376</v>
      </c>
      <c r="C491" s="8" t="s">
        <v>621</v>
      </c>
      <c r="D491" s="7" t="str">
        <f t="shared" si="15"/>
        <v>Morning</v>
      </c>
      <c r="E491" s="5" t="s">
        <v>22</v>
      </c>
      <c r="F491" s="5" t="s">
        <v>16</v>
      </c>
      <c r="I491" s="5">
        <v>21.84</v>
      </c>
      <c r="J491" s="5" t="str">
        <f t="shared" si="14"/>
        <v>Low</v>
      </c>
      <c r="K491" s="5">
        <v>4</v>
      </c>
      <c r="L491" s="5">
        <v>5</v>
      </c>
      <c r="M491" s="5" t="b">
        <v>1</v>
      </c>
      <c r="P491" s="10"/>
    </row>
    <row r="492" spans="1:16" x14ac:dyDescent="0.3">
      <c r="A492" s="9">
        <v>1015</v>
      </c>
      <c r="B492" s="6" t="s">
        <v>444</v>
      </c>
      <c r="C492" s="8" t="s">
        <v>622</v>
      </c>
      <c r="D492" s="7" t="str">
        <f t="shared" si="15"/>
        <v>Morning</v>
      </c>
      <c r="E492" s="5" t="s">
        <v>23</v>
      </c>
      <c r="F492" s="5" t="s">
        <v>14</v>
      </c>
      <c r="I492" s="5">
        <v>11.85</v>
      </c>
      <c r="J492" s="5" t="str">
        <f t="shared" si="14"/>
        <v>Low</v>
      </c>
      <c r="K492" s="5">
        <v>2</v>
      </c>
      <c r="L492" s="5">
        <v>4</v>
      </c>
      <c r="M492" s="5" t="b">
        <v>0</v>
      </c>
      <c r="P492" s="10"/>
    </row>
    <row r="493" spans="1:16" x14ac:dyDescent="0.3">
      <c r="A493" s="9">
        <v>1015</v>
      </c>
      <c r="B493" s="6" t="s">
        <v>188</v>
      </c>
      <c r="C493" s="8" t="s">
        <v>623</v>
      </c>
      <c r="D493" s="7" t="str">
        <f t="shared" si="15"/>
        <v>Evening</v>
      </c>
      <c r="E493" s="5" t="s">
        <v>11</v>
      </c>
      <c r="F493" s="5" t="s">
        <v>12</v>
      </c>
      <c r="I493" s="5">
        <v>32.36</v>
      </c>
      <c r="J493" s="5" t="str">
        <f t="shared" si="14"/>
        <v>Low</v>
      </c>
      <c r="K493" s="5">
        <v>5</v>
      </c>
      <c r="L493" s="5">
        <v>3</v>
      </c>
      <c r="M493" s="5" t="b">
        <v>0</v>
      </c>
      <c r="P493" s="10"/>
    </row>
    <row r="494" spans="1:16" x14ac:dyDescent="0.3">
      <c r="A494" s="9">
        <v>1015</v>
      </c>
      <c r="B494" s="6" t="s">
        <v>188</v>
      </c>
      <c r="C494" s="8" t="s">
        <v>624</v>
      </c>
      <c r="D494" s="7" t="str">
        <f t="shared" si="15"/>
        <v>Night</v>
      </c>
      <c r="E494" s="5" t="s">
        <v>30</v>
      </c>
      <c r="F494" s="5" t="s">
        <v>18</v>
      </c>
      <c r="I494" s="5">
        <v>16.64</v>
      </c>
      <c r="J494" s="5" t="str">
        <f t="shared" si="14"/>
        <v>Low</v>
      </c>
      <c r="K494" s="5">
        <v>2</v>
      </c>
      <c r="L494" s="5">
        <v>7</v>
      </c>
      <c r="M494" s="5" t="b">
        <v>0</v>
      </c>
      <c r="P494" s="10"/>
    </row>
    <row r="495" spans="1:16" x14ac:dyDescent="0.3">
      <c r="A495" s="9">
        <v>1015</v>
      </c>
      <c r="B495" s="6" t="s">
        <v>145</v>
      </c>
      <c r="C495" s="8" t="s">
        <v>625</v>
      </c>
      <c r="D495" s="7" t="str">
        <f t="shared" si="15"/>
        <v>Evening</v>
      </c>
      <c r="E495" s="5" t="s">
        <v>29</v>
      </c>
      <c r="F495" s="5" t="s">
        <v>16</v>
      </c>
      <c r="I495" s="5">
        <v>10.74</v>
      </c>
      <c r="J495" s="5" t="str">
        <f t="shared" si="14"/>
        <v>Low</v>
      </c>
      <c r="K495" s="5">
        <v>0</v>
      </c>
      <c r="L495" s="5">
        <v>8</v>
      </c>
      <c r="M495" s="5" t="b">
        <v>1</v>
      </c>
      <c r="P495" s="10"/>
    </row>
    <row r="496" spans="1:16" x14ac:dyDescent="0.3">
      <c r="A496" s="9">
        <v>1015</v>
      </c>
      <c r="B496" s="6" t="s">
        <v>307</v>
      </c>
      <c r="C496" s="8" t="s">
        <v>626</v>
      </c>
      <c r="D496" s="7" t="str">
        <f t="shared" si="15"/>
        <v>Morning</v>
      </c>
      <c r="E496" s="5" t="s">
        <v>32</v>
      </c>
      <c r="F496" s="5" t="s">
        <v>14</v>
      </c>
      <c r="I496" s="5">
        <v>33.26</v>
      </c>
      <c r="J496" s="5" t="str">
        <f t="shared" si="14"/>
        <v>Low</v>
      </c>
      <c r="K496" s="5">
        <v>2</v>
      </c>
      <c r="L496" s="5">
        <v>7</v>
      </c>
      <c r="M496" s="5" t="b">
        <v>0</v>
      </c>
      <c r="P496" s="10"/>
    </row>
    <row r="497" spans="1:16" x14ac:dyDescent="0.3">
      <c r="A497" s="9">
        <v>1015</v>
      </c>
      <c r="B497" s="6" t="s">
        <v>92</v>
      </c>
      <c r="C497" s="8" t="s">
        <v>627</v>
      </c>
      <c r="D497" s="7" t="str">
        <f t="shared" si="15"/>
        <v>Morning</v>
      </c>
      <c r="E497" s="5" t="s">
        <v>32</v>
      </c>
      <c r="F497" s="5" t="s">
        <v>14</v>
      </c>
      <c r="I497" s="5">
        <v>3.67</v>
      </c>
      <c r="J497" s="5" t="str">
        <f t="shared" si="14"/>
        <v>Low</v>
      </c>
      <c r="K497" s="5">
        <v>4</v>
      </c>
      <c r="L497" s="5">
        <v>7</v>
      </c>
      <c r="M497" s="5" t="b">
        <v>0</v>
      </c>
      <c r="P497" s="10"/>
    </row>
    <row r="498" spans="1:16" x14ac:dyDescent="0.3">
      <c r="A498" s="9">
        <v>1015</v>
      </c>
      <c r="B498" s="6" t="s">
        <v>92</v>
      </c>
      <c r="C498" s="8" t="s">
        <v>628</v>
      </c>
      <c r="D498" s="7" t="str">
        <f t="shared" si="15"/>
        <v>Night</v>
      </c>
      <c r="E498" s="5" t="s">
        <v>32</v>
      </c>
      <c r="F498" s="5" t="s">
        <v>14</v>
      </c>
      <c r="I498" s="5">
        <v>16.059999999999999</v>
      </c>
      <c r="J498" s="5" t="str">
        <f t="shared" si="14"/>
        <v>Low</v>
      </c>
      <c r="K498" s="5">
        <v>3</v>
      </c>
      <c r="L498" s="5">
        <v>7</v>
      </c>
      <c r="M498" s="5" t="b">
        <v>0</v>
      </c>
      <c r="P498" s="10"/>
    </row>
    <row r="499" spans="1:16" x14ac:dyDescent="0.3">
      <c r="A499" s="9">
        <v>1015</v>
      </c>
      <c r="B499" s="6" t="s">
        <v>94</v>
      </c>
      <c r="C499" s="8" t="s">
        <v>629</v>
      </c>
      <c r="D499" s="7" t="str">
        <f t="shared" si="15"/>
        <v>Night</v>
      </c>
      <c r="E499" s="5" t="s">
        <v>21</v>
      </c>
      <c r="F499" s="5" t="s">
        <v>12</v>
      </c>
      <c r="I499" s="5">
        <v>11.12</v>
      </c>
      <c r="J499" s="5" t="str">
        <f t="shared" si="14"/>
        <v>Low</v>
      </c>
      <c r="K499" s="5">
        <v>5</v>
      </c>
      <c r="L499" s="5">
        <v>6</v>
      </c>
      <c r="M499" s="5" t="b">
        <v>0</v>
      </c>
      <c r="P499" s="10"/>
    </row>
    <row r="500" spans="1:16" x14ac:dyDescent="0.3">
      <c r="A500" s="9">
        <v>1015</v>
      </c>
      <c r="B500" s="6" t="s">
        <v>151</v>
      </c>
      <c r="C500" s="8" t="s">
        <v>630</v>
      </c>
      <c r="D500" s="7" t="str">
        <f t="shared" si="15"/>
        <v>Morning</v>
      </c>
      <c r="E500" s="5" t="s">
        <v>11</v>
      </c>
      <c r="F500" s="5" t="s">
        <v>12</v>
      </c>
      <c r="I500" s="5">
        <v>15.23</v>
      </c>
      <c r="J500" s="5" t="str">
        <f t="shared" si="14"/>
        <v>Low</v>
      </c>
      <c r="K500" s="5">
        <v>1</v>
      </c>
      <c r="L500" s="5">
        <v>7</v>
      </c>
      <c r="M500" s="5" t="b">
        <v>0</v>
      </c>
      <c r="P500" s="10"/>
    </row>
    <row r="501" spans="1:16" x14ac:dyDescent="0.3">
      <c r="A501" s="9">
        <v>1015</v>
      </c>
      <c r="B501" s="6" t="s">
        <v>153</v>
      </c>
      <c r="C501" s="8" t="s">
        <v>631</v>
      </c>
      <c r="D501" s="7" t="str">
        <f t="shared" si="15"/>
        <v>Evening</v>
      </c>
      <c r="E501" s="5" t="s">
        <v>31</v>
      </c>
      <c r="F501" s="5" t="s">
        <v>18</v>
      </c>
      <c r="I501" s="5">
        <v>17.97</v>
      </c>
      <c r="J501" s="5" t="str">
        <f t="shared" si="14"/>
        <v>Low</v>
      </c>
      <c r="K501" s="5">
        <v>2</v>
      </c>
      <c r="L501" s="5">
        <v>4</v>
      </c>
      <c r="M501" s="5" t="b">
        <v>0</v>
      </c>
      <c r="N501" s="5">
        <v>156554</v>
      </c>
      <c r="O501" s="5">
        <v>10858</v>
      </c>
      <c r="P501" s="10">
        <v>2456</v>
      </c>
    </row>
    <row r="502" spans="1:16" x14ac:dyDescent="0.3">
      <c r="A502" s="9">
        <v>1015</v>
      </c>
      <c r="B502" s="6" t="s">
        <v>272</v>
      </c>
      <c r="C502" s="8" t="s">
        <v>632</v>
      </c>
      <c r="D502" s="7" t="str">
        <f t="shared" si="15"/>
        <v>Night</v>
      </c>
      <c r="E502" s="5" t="s">
        <v>34</v>
      </c>
      <c r="F502" s="5" t="s">
        <v>12</v>
      </c>
      <c r="I502" s="5">
        <v>11.92</v>
      </c>
      <c r="J502" s="5" t="str">
        <f t="shared" si="14"/>
        <v>Low</v>
      </c>
      <c r="K502" s="5">
        <v>4</v>
      </c>
      <c r="L502" s="5">
        <v>7</v>
      </c>
      <c r="M502" s="5" t="b">
        <v>0</v>
      </c>
      <c r="P502" s="10"/>
    </row>
    <row r="503" spans="1:16" x14ac:dyDescent="0.3">
      <c r="A503" s="9">
        <v>1016</v>
      </c>
      <c r="B503" s="6" t="s">
        <v>199</v>
      </c>
      <c r="C503" s="8" t="s">
        <v>633</v>
      </c>
      <c r="D503" s="7" t="str">
        <f t="shared" si="15"/>
        <v>Morning</v>
      </c>
      <c r="E503" s="5" t="s">
        <v>21</v>
      </c>
      <c r="F503" s="5" t="s">
        <v>12</v>
      </c>
      <c r="I503" s="5">
        <v>5.08</v>
      </c>
      <c r="J503" s="5" t="str">
        <f t="shared" si="14"/>
        <v>Low</v>
      </c>
      <c r="K503" s="5">
        <v>0</v>
      </c>
      <c r="L503" s="5">
        <v>7</v>
      </c>
      <c r="M503" s="5" t="b">
        <v>0</v>
      </c>
      <c r="P503" s="10"/>
    </row>
    <row r="504" spans="1:16" x14ac:dyDescent="0.3">
      <c r="A504" s="9">
        <v>1016</v>
      </c>
      <c r="B504" s="6" t="s">
        <v>41</v>
      </c>
      <c r="C504" s="8" t="s">
        <v>634</v>
      </c>
      <c r="D504" s="7" t="str">
        <f t="shared" si="15"/>
        <v>Morning</v>
      </c>
      <c r="E504" s="5" t="s">
        <v>31</v>
      </c>
      <c r="F504" s="5" t="s">
        <v>18</v>
      </c>
      <c r="I504" s="5">
        <v>22.13</v>
      </c>
      <c r="J504" s="5" t="str">
        <f t="shared" si="14"/>
        <v>Low</v>
      </c>
      <c r="K504" s="5">
        <v>1</v>
      </c>
      <c r="L504" s="5">
        <v>9</v>
      </c>
      <c r="M504" s="5" t="b">
        <v>0</v>
      </c>
      <c r="N504" s="5">
        <v>327559</v>
      </c>
      <c r="O504" s="5">
        <v>26298</v>
      </c>
      <c r="P504" s="10">
        <v>2334</v>
      </c>
    </row>
    <row r="505" spans="1:16" x14ac:dyDescent="0.3">
      <c r="A505" s="9">
        <v>1016</v>
      </c>
      <c r="B505" s="6" t="s">
        <v>96</v>
      </c>
      <c r="C505" s="8" t="s">
        <v>635</v>
      </c>
      <c r="D505" s="7" t="str">
        <f t="shared" si="15"/>
        <v>Afternoon</v>
      </c>
      <c r="E505" s="5" t="s">
        <v>25</v>
      </c>
      <c r="F505" s="5" t="s">
        <v>18</v>
      </c>
      <c r="I505" s="5">
        <v>34.43</v>
      </c>
      <c r="J505" s="5" t="str">
        <f t="shared" si="14"/>
        <v>Low</v>
      </c>
      <c r="K505" s="5">
        <v>2</v>
      </c>
      <c r="L505" s="5">
        <v>8</v>
      </c>
      <c r="M505" s="5" t="b">
        <v>0</v>
      </c>
      <c r="P505" s="10"/>
    </row>
    <row r="506" spans="1:16" x14ac:dyDescent="0.3">
      <c r="A506" s="9">
        <v>1016</v>
      </c>
      <c r="B506" s="6" t="s">
        <v>313</v>
      </c>
      <c r="C506" s="8" t="s">
        <v>636</v>
      </c>
      <c r="D506" s="7" t="str">
        <f t="shared" si="15"/>
        <v>Morning</v>
      </c>
      <c r="E506" s="5" t="s">
        <v>17</v>
      </c>
      <c r="F506" s="5" t="s">
        <v>18</v>
      </c>
      <c r="I506" s="5">
        <v>19.05</v>
      </c>
      <c r="J506" s="5" t="str">
        <f t="shared" si="14"/>
        <v>Low</v>
      </c>
      <c r="K506" s="5">
        <v>0</v>
      </c>
      <c r="L506" s="5">
        <v>6</v>
      </c>
      <c r="M506" s="5" t="b">
        <v>0</v>
      </c>
      <c r="P506" s="10"/>
    </row>
    <row r="507" spans="1:16" x14ac:dyDescent="0.3">
      <c r="A507" s="9">
        <v>1016</v>
      </c>
      <c r="B507" s="6" t="s">
        <v>313</v>
      </c>
      <c r="C507" s="8" t="s">
        <v>637</v>
      </c>
      <c r="D507" s="7" t="str">
        <f t="shared" si="15"/>
        <v>Morning</v>
      </c>
      <c r="E507" s="5" t="s">
        <v>22</v>
      </c>
      <c r="F507" s="5" t="s">
        <v>16</v>
      </c>
      <c r="I507" s="5">
        <v>24.89</v>
      </c>
      <c r="J507" s="5" t="str">
        <f t="shared" si="14"/>
        <v>Low</v>
      </c>
      <c r="K507" s="5">
        <v>2</v>
      </c>
      <c r="L507" s="5">
        <v>4</v>
      </c>
      <c r="M507" s="5" t="b">
        <v>1</v>
      </c>
      <c r="P507" s="10"/>
    </row>
    <row r="508" spans="1:16" x14ac:dyDescent="0.3">
      <c r="A508" s="9">
        <v>1016</v>
      </c>
      <c r="B508" s="6" t="s">
        <v>104</v>
      </c>
      <c r="C508" s="8" t="s">
        <v>638</v>
      </c>
      <c r="D508" s="7" t="str">
        <f t="shared" si="15"/>
        <v>Night</v>
      </c>
      <c r="E508" s="5" t="s">
        <v>20</v>
      </c>
      <c r="F508" s="5" t="s">
        <v>16</v>
      </c>
      <c r="I508" s="5">
        <v>1.18</v>
      </c>
      <c r="J508" s="5" t="str">
        <f t="shared" si="14"/>
        <v>Low</v>
      </c>
      <c r="K508" s="5">
        <v>2</v>
      </c>
      <c r="L508" s="5">
        <v>6</v>
      </c>
      <c r="M508" s="5" t="b">
        <v>1</v>
      </c>
      <c r="P508" s="10"/>
    </row>
    <row r="509" spans="1:16" x14ac:dyDescent="0.3">
      <c r="A509" s="9">
        <v>1016</v>
      </c>
      <c r="B509" s="6" t="s">
        <v>495</v>
      </c>
      <c r="C509" s="8" t="s">
        <v>639</v>
      </c>
      <c r="D509" s="7" t="str">
        <f t="shared" si="15"/>
        <v>Afternoon</v>
      </c>
      <c r="E509" s="5" t="s">
        <v>34</v>
      </c>
      <c r="F509" s="5" t="s">
        <v>12</v>
      </c>
      <c r="I509" s="5">
        <v>40.840000000000003</v>
      </c>
      <c r="J509" s="5" t="str">
        <f t="shared" si="14"/>
        <v>Low</v>
      </c>
      <c r="K509" s="5">
        <v>1</v>
      </c>
      <c r="L509" s="5">
        <v>4</v>
      </c>
      <c r="M509" s="5" t="b">
        <v>0</v>
      </c>
      <c r="P509" s="10"/>
    </row>
    <row r="510" spans="1:16" x14ac:dyDescent="0.3">
      <c r="A510" s="9">
        <v>1016</v>
      </c>
      <c r="B510" s="6" t="s">
        <v>51</v>
      </c>
      <c r="C510" s="8" t="s">
        <v>640</v>
      </c>
      <c r="D510" s="7" t="str">
        <f t="shared" si="15"/>
        <v>Evening</v>
      </c>
      <c r="E510" s="5" t="s">
        <v>19</v>
      </c>
      <c r="F510" s="5" t="s">
        <v>14</v>
      </c>
      <c r="I510" s="5">
        <v>4.92</v>
      </c>
      <c r="J510" s="5" t="str">
        <f t="shared" si="14"/>
        <v>Low</v>
      </c>
      <c r="K510" s="5">
        <v>0</v>
      </c>
      <c r="L510" s="5">
        <v>4</v>
      </c>
      <c r="M510" s="5" t="b">
        <v>0</v>
      </c>
      <c r="P510" s="10"/>
    </row>
    <row r="511" spans="1:16" x14ac:dyDescent="0.3">
      <c r="A511" s="9">
        <v>1016</v>
      </c>
      <c r="B511" s="6" t="s">
        <v>109</v>
      </c>
      <c r="C511" s="8" t="s">
        <v>641</v>
      </c>
      <c r="D511" s="7" t="str">
        <f t="shared" si="15"/>
        <v>Night</v>
      </c>
      <c r="E511" s="5" t="s">
        <v>19</v>
      </c>
      <c r="F511" s="5" t="s">
        <v>14</v>
      </c>
      <c r="I511" s="5">
        <v>58.31</v>
      </c>
      <c r="J511" s="5" t="str">
        <f t="shared" si="14"/>
        <v>Low</v>
      </c>
      <c r="K511" s="5">
        <v>4</v>
      </c>
      <c r="L511" s="5">
        <v>3</v>
      </c>
      <c r="M511" s="5" t="b">
        <v>0</v>
      </c>
      <c r="P511" s="10"/>
    </row>
    <row r="512" spans="1:16" x14ac:dyDescent="0.3">
      <c r="A512" s="9">
        <v>1016</v>
      </c>
      <c r="B512" s="6" t="s">
        <v>163</v>
      </c>
      <c r="C512" s="8" t="s">
        <v>642</v>
      </c>
      <c r="D512" s="7" t="str">
        <f t="shared" si="15"/>
        <v>Afternoon</v>
      </c>
      <c r="E512" s="5" t="s">
        <v>27</v>
      </c>
      <c r="F512" s="5" t="s">
        <v>18</v>
      </c>
      <c r="I512" s="5">
        <v>11.71</v>
      </c>
      <c r="J512" s="5" t="str">
        <f t="shared" si="14"/>
        <v>Low</v>
      </c>
      <c r="K512" s="5">
        <v>2</v>
      </c>
      <c r="L512" s="5">
        <v>7</v>
      </c>
      <c r="M512" s="5" t="b">
        <v>0</v>
      </c>
      <c r="P512" s="10"/>
    </row>
    <row r="513" spans="1:16" x14ac:dyDescent="0.3">
      <c r="A513" s="9">
        <v>1016</v>
      </c>
      <c r="B513" s="6" t="s">
        <v>163</v>
      </c>
      <c r="C513" s="8" t="s">
        <v>643</v>
      </c>
      <c r="D513" s="7" t="str">
        <f t="shared" si="15"/>
        <v>Afternoon</v>
      </c>
      <c r="E513" s="5" t="s">
        <v>22</v>
      </c>
      <c r="F513" s="5" t="s">
        <v>16</v>
      </c>
      <c r="I513" s="5">
        <v>22.6</v>
      </c>
      <c r="J513" s="5" t="str">
        <f t="shared" si="14"/>
        <v>Low</v>
      </c>
      <c r="K513" s="5">
        <v>1</v>
      </c>
      <c r="L513" s="5">
        <v>5</v>
      </c>
      <c r="M513" s="5" t="b">
        <v>1</v>
      </c>
      <c r="P513" s="10"/>
    </row>
    <row r="514" spans="1:16" x14ac:dyDescent="0.3">
      <c r="A514" s="9">
        <v>1016</v>
      </c>
      <c r="B514" s="6" t="s">
        <v>213</v>
      </c>
      <c r="C514" s="8" t="s">
        <v>644</v>
      </c>
      <c r="D514" s="7" t="str">
        <f t="shared" si="15"/>
        <v>Night</v>
      </c>
      <c r="E514" s="5" t="s">
        <v>15</v>
      </c>
      <c r="F514" s="5" t="s">
        <v>16</v>
      </c>
      <c r="I514" s="5">
        <v>182.79</v>
      </c>
      <c r="J514" s="5" t="str">
        <f t="shared" ref="J514:J577" si="16">IF(I514&lt;=60,"Low",IF(I514&lt;=120,"Moderate","High"))</f>
        <v>High</v>
      </c>
      <c r="K514" s="5">
        <v>0</v>
      </c>
      <c r="L514" s="5">
        <v>6</v>
      </c>
      <c r="M514" s="5" t="b">
        <v>1</v>
      </c>
      <c r="P514" s="10"/>
    </row>
    <row r="515" spans="1:16" x14ac:dyDescent="0.3">
      <c r="A515" s="9">
        <v>1016</v>
      </c>
      <c r="B515" s="6" t="s">
        <v>329</v>
      </c>
      <c r="C515" s="8" t="s">
        <v>645</v>
      </c>
      <c r="D515" s="7" t="str">
        <f t="shared" ref="D515:D578" si="17">IF(AND(TIMEVALUE(C515)&gt;=TIME(5,0,0), TIMEVALUE(C515)&lt;TIME(12,0,0)), "Morning",
 IF(AND(TIMEVALUE(C515)&gt;=TIME(12,0,0), TIMEVALUE(C515)&lt;TIME(17,0,0)), "Afternoon",
 IF(AND(TIMEVALUE(C515)&gt;=TIME(17,0,0), TIMEVALUE(C515)&lt;TIME(21,0,0)), "Evening",
 "Night")))</f>
        <v>Morning</v>
      </c>
      <c r="E515" s="5" t="s">
        <v>28</v>
      </c>
      <c r="F515" s="5" t="s">
        <v>16</v>
      </c>
      <c r="I515" s="5">
        <v>1.6</v>
      </c>
      <c r="J515" s="5" t="str">
        <f t="shared" si="16"/>
        <v>Low</v>
      </c>
      <c r="K515" s="5">
        <v>1</v>
      </c>
      <c r="L515" s="5">
        <v>3</v>
      </c>
      <c r="M515" s="5" t="b">
        <v>1</v>
      </c>
      <c r="P515" s="10"/>
    </row>
    <row r="516" spans="1:16" x14ac:dyDescent="0.3">
      <c r="A516" s="9">
        <v>1016</v>
      </c>
      <c r="B516" s="6" t="s">
        <v>329</v>
      </c>
      <c r="C516" s="8" t="s">
        <v>646</v>
      </c>
      <c r="D516" s="7" t="str">
        <f t="shared" si="17"/>
        <v>Afternoon</v>
      </c>
      <c r="E516" s="5" t="s">
        <v>15</v>
      </c>
      <c r="F516" s="5" t="s">
        <v>16</v>
      </c>
      <c r="I516" s="5">
        <v>19.149999999999999</v>
      </c>
      <c r="J516" s="5" t="str">
        <f t="shared" si="16"/>
        <v>Low</v>
      </c>
      <c r="K516" s="5">
        <v>1</v>
      </c>
      <c r="L516" s="5">
        <v>5</v>
      </c>
      <c r="M516" s="5" t="b">
        <v>1</v>
      </c>
      <c r="P516" s="10"/>
    </row>
    <row r="517" spans="1:16" x14ac:dyDescent="0.3">
      <c r="A517" s="9">
        <v>1016</v>
      </c>
      <c r="B517" s="6" t="s">
        <v>120</v>
      </c>
      <c r="C517" s="8" t="s">
        <v>647</v>
      </c>
      <c r="D517" s="7" t="str">
        <f t="shared" si="17"/>
        <v>Evening</v>
      </c>
      <c r="E517" s="5" t="s">
        <v>33</v>
      </c>
      <c r="F517" s="5" t="s">
        <v>12</v>
      </c>
      <c r="I517" s="5">
        <v>31.64</v>
      </c>
      <c r="J517" s="5" t="str">
        <f t="shared" si="16"/>
        <v>Low</v>
      </c>
      <c r="K517" s="5">
        <v>2</v>
      </c>
      <c r="L517" s="5">
        <v>3</v>
      </c>
      <c r="M517" s="5" t="b">
        <v>0</v>
      </c>
      <c r="P517" s="10"/>
    </row>
    <row r="518" spans="1:16" x14ac:dyDescent="0.3">
      <c r="A518" s="9">
        <v>1016</v>
      </c>
      <c r="B518" s="6" t="s">
        <v>249</v>
      </c>
      <c r="C518" s="8" t="s">
        <v>648</v>
      </c>
      <c r="D518" s="7" t="str">
        <f t="shared" si="17"/>
        <v>Night</v>
      </c>
      <c r="E518" s="5" t="s">
        <v>22</v>
      </c>
      <c r="F518" s="5" t="s">
        <v>16</v>
      </c>
      <c r="I518" s="5">
        <v>51.13</v>
      </c>
      <c r="J518" s="5" t="str">
        <f t="shared" si="16"/>
        <v>Low</v>
      </c>
      <c r="K518" s="5">
        <v>3</v>
      </c>
      <c r="L518" s="5">
        <v>4</v>
      </c>
      <c r="M518" s="5" t="b">
        <v>1</v>
      </c>
      <c r="P518" s="10"/>
    </row>
    <row r="519" spans="1:16" x14ac:dyDescent="0.3">
      <c r="A519" s="9">
        <v>1016</v>
      </c>
      <c r="B519" s="6" t="s">
        <v>249</v>
      </c>
      <c r="C519" s="8" t="s">
        <v>649</v>
      </c>
      <c r="D519" s="7" t="str">
        <f t="shared" si="17"/>
        <v>Night</v>
      </c>
      <c r="E519" s="5" t="s">
        <v>20</v>
      </c>
      <c r="F519" s="5" t="s">
        <v>16</v>
      </c>
      <c r="I519" s="5">
        <v>48.46</v>
      </c>
      <c r="J519" s="5" t="str">
        <f t="shared" si="16"/>
        <v>Low</v>
      </c>
      <c r="K519" s="5">
        <v>2</v>
      </c>
      <c r="L519" s="5">
        <v>6</v>
      </c>
      <c r="M519" s="5" t="b">
        <v>1</v>
      </c>
      <c r="P519" s="10"/>
    </row>
    <row r="520" spans="1:16" x14ac:dyDescent="0.3">
      <c r="A520" s="9">
        <v>1016</v>
      </c>
      <c r="B520" s="6" t="s">
        <v>61</v>
      </c>
      <c r="C520" s="8" t="s">
        <v>650</v>
      </c>
      <c r="D520" s="7" t="str">
        <f t="shared" si="17"/>
        <v>Evening</v>
      </c>
      <c r="E520" s="5" t="s">
        <v>25</v>
      </c>
      <c r="F520" s="5" t="s">
        <v>18</v>
      </c>
      <c r="I520" s="5">
        <v>18.16</v>
      </c>
      <c r="J520" s="5" t="str">
        <f t="shared" si="16"/>
        <v>Low</v>
      </c>
      <c r="K520" s="5">
        <v>2</v>
      </c>
      <c r="L520" s="5">
        <v>5</v>
      </c>
      <c r="M520" s="5" t="b">
        <v>0</v>
      </c>
      <c r="P520" s="10"/>
    </row>
    <row r="521" spans="1:16" x14ac:dyDescent="0.3">
      <c r="A521" s="9">
        <v>1016</v>
      </c>
      <c r="B521" s="6" t="s">
        <v>67</v>
      </c>
      <c r="C521" s="8" t="s">
        <v>651</v>
      </c>
      <c r="D521" s="7" t="str">
        <f t="shared" si="17"/>
        <v>Night</v>
      </c>
      <c r="E521" s="5" t="s">
        <v>20</v>
      </c>
      <c r="F521" s="5" t="s">
        <v>16</v>
      </c>
      <c r="I521" s="5">
        <v>19.93</v>
      </c>
      <c r="J521" s="5" t="str">
        <f t="shared" si="16"/>
        <v>Low</v>
      </c>
      <c r="K521" s="5">
        <v>1</v>
      </c>
      <c r="L521" s="5">
        <v>2</v>
      </c>
      <c r="M521" s="5" t="b">
        <v>1</v>
      </c>
      <c r="P521" s="10"/>
    </row>
    <row r="522" spans="1:16" x14ac:dyDescent="0.3">
      <c r="A522" s="9">
        <v>1016</v>
      </c>
      <c r="B522" s="6" t="s">
        <v>174</v>
      </c>
      <c r="C522" s="8" t="s">
        <v>652</v>
      </c>
      <c r="D522" s="7" t="str">
        <f t="shared" si="17"/>
        <v>Night</v>
      </c>
      <c r="E522" s="5" t="s">
        <v>28</v>
      </c>
      <c r="F522" s="5" t="s">
        <v>16</v>
      </c>
      <c r="I522" s="5">
        <v>82.88</v>
      </c>
      <c r="J522" s="5" t="str">
        <f t="shared" si="16"/>
        <v>Moderate</v>
      </c>
      <c r="K522" s="5">
        <v>0</v>
      </c>
      <c r="L522" s="5">
        <v>5</v>
      </c>
      <c r="M522" s="5" t="b">
        <v>1</v>
      </c>
      <c r="P522" s="10"/>
    </row>
    <row r="523" spans="1:16" x14ac:dyDescent="0.3">
      <c r="A523" s="9">
        <v>1016</v>
      </c>
      <c r="B523" s="6" t="s">
        <v>75</v>
      </c>
      <c r="C523" s="8" t="s">
        <v>653</v>
      </c>
      <c r="D523" s="7" t="str">
        <f t="shared" si="17"/>
        <v>Morning</v>
      </c>
      <c r="E523" s="5" t="s">
        <v>21</v>
      </c>
      <c r="F523" s="5" t="s">
        <v>12</v>
      </c>
      <c r="I523" s="5">
        <v>3.55</v>
      </c>
      <c r="J523" s="5" t="str">
        <f t="shared" si="16"/>
        <v>Low</v>
      </c>
      <c r="K523" s="5">
        <v>1</v>
      </c>
      <c r="L523" s="5">
        <v>6</v>
      </c>
      <c r="M523" s="5" t="b">
        <v>0</v>
      </c>
      <c r="P523" s="10"/>
    </row>
    <row r="524" spans="1:16" x14ac:dyDescent="0.3">
      <c r="A524" s="9">
        <v>1016</v>
      </c>
      <c r="B524" s="6" t="s">
        <v>75</v>
      </c>
      <c r="C524" s="8" t="s">
        <v>654</v>
      </c>
      <c r="D524" s="7" t="str">
        <f t="shared" si="17"/>
        <v>Night</v>
      </c>
      <c r="E524" s="5" t="s">
        <v>22</v>
      </c>
      <c r="F524" s="5" t="s">
        <v>16</v>
      </c>
      <c r="I524" s="5">
        <v>20.94</v>
      </c>
      <c r="J524" s="5" t="str">
        <f t="shared" si="16"/>
        <v>Low</v>
      </c>
      <c r="K524" s="5">
        <v>2</v>
      </c>
      <c r="L524" s="5">
        <v>6</v>
      </c>
      <c r="M524" s="5" t="b">
        <v>1</v>
      </c>
      <c r="P524" s="10"/>
    </row>
    <row r="525" spans="1:16" x14ac:dyDescent="0.3">
      <c r="A525" s="9">
        <v>1016</v>
      </c>
      <c r="B525" s="6" t="s">
        <v>77</v>
      </c>
      <c r="C525" s="8" t="s">
        <v>655</v>
      </c>
      <c r="D525" s="7" t="str">
        <f t="shared" si="17"/>
        <v>Morning</v>
      </c>
      <c r="E525" s="5" t="s">
        <v>29</v>
      </c>
      <c r="F525" s="5" t="s">
        <v>16</v>
      </c>
      <c r="I525" s="5">
        <v>36.61</v>
      </c>
      <c r="J525" s="5" t="str">
        <f t="shared" si="16"/>
        <v>Low</v>
      </c>
      <c r="K525" s="5">
        <v>1</v>
      </c>
      <c r="L525" s="5">
        <v>7</v>
      </c>
      <c r="M525" s="5" t="b">
        <v>1</v>
      </c>
      <c r="P525" s="10"/>
    </row>
    <row r="526" spans="1:16" x14ac:dyDescent="0.3">
      <c r="A526" s="9">
        <v>1016</v>
      </c>
      <c r="B526" s="6" t="s">
        <v>374</v>
      </c>
      <c r="C526" s="8" t="s">
        <v>656</v>
      </c>
      <c r="D526" s="7" t="str">
        <f t="shared" si="17"/>
        <v>Night</v>
      </c>
      <c r="E526" s="5" t="s">
        <v>21</v>
      </c>
      <c r="F526" s="5" t="s">
        <v>12</v>
      </c>
      <c r="I526" s="5">
        <v>8.0500000000000007</v>
      </c>
      <c r="J526" s="5" t="str">
        <f t="shared" si="16"/>
        <v>Low</v>
      </c>
      <c r="K526" s="5">
        <v>2</v>
      </c>
      <c r="L526" s="5">
        <v>6</v>
      </c>
      <c r="M526" s="5" t="b">
        <v>0</v>
      </c>
      <c r="P526" s="10"/>
    </row>
    <row r="527" spans="1:16" x14ac:dyDescent="0.3">
      <c r="A527" s="9">
        <v>1016</v>
      </c>
      <c r="B527" s="6" t="s">
        <v>88</v>
      </c>
      <c r="C527" s="8" t="s">
        <v>657</v>
      </c>
      <c r="D527" s="7" t="str">
        <f t="shared" si="17"/>
        <v>Evening</v>
      </c>
      <c r="E527" s="5" t="s">
        <v>33</v>
      </c>
      <c r="F527" s="5" t="s">
        <v>12</v>
      </c>
      <c r="I527" s="5">
        <v>10.4</v>
      </c>
      <c r="J527" s="5" t="str">
        <f t="shared" si="16"/>
        <v>Low</v>
      </c>
      <c r="K527" s="5">
        <v>3</v>
      </c>
      <c r="L527" s="5">
        <v>7</v>
      </c>
      <c r="M527" s="5" t="b">
        <v>0</v>
      </c>
      <c r="P527" s="10"/>
    </row>
    <row r="528" spans="1:16" x14ac:dyDescent="0.3">
      <c r="A528" s="9">
        <v>1016</v>
      </c>
      <c r="B528" s="6" t="s">
        <v>186</v>
      </c>
      <c r="C528" s="8" t="s">
        <v>658</v>
      </c>
      <c r="D528" s="7" t="str">
        <f t="shared" si="17"/>
        <v>Morning</v>
      </c>
      <c r="E528" s="5" t="s">
        <v>32</v>
      </c>
      <c r="F528" s="5" t="s">
        <v>14</v>
      </c>
      <c r="I528" s="5">
        <v>35</v>
      </c>
      <c r="J528" s="5" t="str">
        <f t="shared" si="16"/>
        <v>Low</v>
      </c>
      <c r="K528" s="5">
        <v>0</v>
      </c>
      <c r="L528" s="5">
        <v>5</v>
      </c>
      <c r="M528" s="5" t="b">
        <v>0</v>
      </c>
      <c r="P528" s="10"/>
    </row>
    <row r="529" spans="1:16" x14ac:dyDescent="0.3">
      <c r="A529" s="9">
        <v>1016</v>
      </c>
      <c r="B529" s="6" t="s">
        <v>268</v>
      </c>
      <c r="C529" s="8" t="s">
        <v>659</v>
      </c>
      <c r="D529" s="7" t="str">
        <f t="shared" si="17"/>
        <v>Night</v>
      </c>
      <c r="E529" s="5" t="s">
        <v>19</v>
      </c>
      <c r="F529" s="5" t="s">
        <v>14</v>
      </c>
      <c r="I529" s="5">
        <v>3.8</v>
      </c>
      <c r="J529" s="5" t="str">
        <f t="shared" si="16"/>
        <v>Low</v>
      </c>
      <c r="K529" s="5">
        <v>0</v>
      </c>
      <c r="L529" s="5">
        <v>7</v>
      </c>
      <c r="M529" s="5" t="b">
        <v>0</v>
      </c>
      <c r="P529" s="10"/>
    </row>
    <row r="530" spans="1:16" x14ac:dyDescent="0.3">
      <c r="A530" s="9">
        <v>1016</v>
      </c>
      <c r="B530" s="6" t="s">
        <v>444</v>
      </c>
      <c r="C530" s="8" t="s">
        <v>660</v>
      </c>
      <c r="D530" s="7" t="str">
        <f t="shared" si="17"/>
        <v>Morning</v>
      </c>
      <c r="E530" s="5" t="s">
        <v>33</v>
      </c>
      <c r="F530" s="5" t="s">
        <v>12</v>
      </c>
      <c r="I530" s="5">
        <v>13.37</v>
      </c>
      <c r="J530" s="5" t="str">
        <f t="shared" si="16"/>
        <v>Low</v>
      </c>
      <c r="K530" s="5">
        <v>4</v>
      </c>
      <c r="L530" s="5">
        <v>3</v>
      </c>
      <c r="M530" s="5" t="b">
        <v>0</v>
      </c>
      <c r="P530" s="10"/>
    </row>
    <row r="531" spans="1:16" x14ac:dyDescent="0.3">
      <c r="A531" s="9">
        <v>1016</v>
      </c>
      <c r="B531" s="6" t="s">
        <v>444</v>
      </c>
      <c r="C531" s="8" t="s">
        <v>661</v>
      </c>
      <c r="D531" s="7" t="str">
        <f t="shared" si="17"/>
        <v>Afternoon</v>
      </c>
      <c r="E531" s="5" t="s">
        <v>34</v>
      </c>
      <c r="F531" s="5" t="s">
        <v>12</v>
      </c>
      <c r="I531" s="5">
        <v>81.37</v>
      </c>
      <c r="J531" s="5" t="str">
        <f t="shared" si="16"/>
        <v>Moderate</v>
      </c>
      <c r="K531" s="5">
        <v>4</v>
      </c>
      <c r="L531" s="5">
        <v>7</v>
      </c>
      <c r="M531" s="5" t="b">
        <v>0</v>
      </c>
      <c r="P531" s="10"/>
    </row>
    <row r="532" spans="1:16" x14ac:dyDescent="0.3">
      <c r="A532" s="9">
        <v>1016</v>
      </c>
      <c r="B532" s="6" t="s">
        <v>147</v>
      </c>
      <c r="C532" s="8" t="s">
        <v>662</v>
      </c>
      <c r="D532" s="7" t="str">
        <f t="shared" si="17"/>
        <v>Morning</v>
      </c>
      <c r="E532" s="5" t="s">
        <v>27</v>
      </c>
      <c r="F532" s="5" t="s">
        <v>18</v>
      </c>
      <c r="I532" s="5">
        <v>79.680000000000007</v>
      </c>
      <c r="J532" s="5" t="str">
        <f t="shared" si="16"/>
        <v>Moderate</v>
      </c>
      <c r="K532" s="5">
        <v>1</v>
      </c>
      <c r="L532" s="5">
        <v>3</v>
      </c>
      <c r="M532" s="5" t="b">
        <v>0</v>
      </c>
      <c r="P532" s="10"/>
    </row>
    <row r="533" spans="1:16" x14ac:dyDescent="0.3">
      <c r="A533" s="9">
        <v>1016</v>
      </c>
      <c r="B533" s="6" t="s">
        <v>147</v>
      </c>
      <c r="C533" s="8" t="s">
        <v>663</v>
      </c>
      <c r="D533" s="7" t="str">
        <f t="shared" si="17"/>
        <v>Evening</v>
      </c>
      <c r="E533" s="5" t="s">
        <v>27</v>
      </c>
      <c r="F533" s="5" t="s">
        <v>18</v>
      </c>
      <c r="I533" s="5">
        <v>4.8499999999999996</v>
      </c>
      <c r="J533" s="5" t="str">
        <f t="shared" si="16"/>
        <v>Low</v>
      </c>
      <c r="K533" s="5">
        <v>0</v>
      </c>
      <c r="L533" s="5">
        <v>4</v>
      </c>
      <c r="M533" s="5" t="b">
        <v>0</v>
      </c>
      <c r="P533" s="10"/>
    </row>
    <row r="534" spans="1:16" x14ac:dyDescent="0.3">
      <c r="A534" s="9">
        <v>1016</v>
      </c>
      <c r="B534" s="6" t="s">
        <v>343</v>
      </c>
      <c r="C534" s="8" t="s">
        <v>664</v>
      </c>
      <c r="D534" s="7" t="str">
        <f t="shared" si="17"/>
        <v>Morning</v>
      </c>
      <c r="E534" s="5" t="s">
        <v>29</v>
      </c>
      <c r="F534" s="5" t="s">
        <v>16</v>
      </c>
      <c r="I534" s="5">
        <v>10.02</v>
      </c>
      <c r="J534" s="5" t="str">
        <f t="shared" si="16"/>
        <v>Low</v>
      </c>
      <c r="K534" s="5">
        <v>2</v>
      </c>
      <c r="L534" s="5">
        <v>3</v>
      </c>
      <c r="M534" s="5" t="b">
        <v>1</v>
      </c>
      <c r="P534" s="10"/>
    </row>
    <row r="535" spans="1:16" x14ac:dyDescent="0.3">
      <c r="A535" s="9">
        <v>1016</v>
      </c>
      <c r="B535" s="6" t="s">
        <v>343</v>
      </c>
      <c r="C535" s="8" t="s">
        <v>665</v>
      </c>
      <c r="D535" s="7" t="str">
        <f t="shared" si="17"/>
        <v>Evening</v>
      </c>
      <c r="E535" s="5" t="s">
        <v>17</v>
      </c>
      <c r="F535" s="5" t="s">
        <v>18</v>
      </c>
      <c r="I535" s="5">
        <v>26.43</v>
      </c>
      <c r="J535" s="5" t="str">
        <f t="shared" si="16"/>
        <v>Low</v>
      </c>
      <c r="K535" s="5">
        <v>1</v>
      </c>
      <c r="L535" s="5">
        <v>8</v>
      </c>
      <c r="M535" s="5" t="b">
        <v>0</v>
      </c>
      <c r="P535" s="10"/>
    </row>
    <row r="536" spans="1:16" x14ac:dyDescent="0.3">
      <c r="A536" s="9">
        <v>1016</v>
      </c>
      <c r="B536" s="6" t="s">
        <v>149</v>
      </c>
      <c r="C536" s="8" t="s">
        <v>666</v>
      </c>
      <c r="D536" s="7" t="str">
        <f t="shared" si="17"/>
        <v>Morning</v>
      </c>
      <c r="E536" s="5" t="s">
        <v>11</v>
      </c>
      <c r="F536" s="5" t="s">
        <v>12</v>
      </c>
      <c r="I536" s="5">
        <v>1.1000000000000001</v>
      </c>
      <c r="J536" s="5" t="str">
        <f t="shared" si="16"/>
        <v>Low</v>
      </c>
      <c r="K536" s="5">
        <v>7</v>
      </c>
      <c r="L536" s="5">
        <v>6</v>
      </c>
      <c r="M536" s="5" t="b">
        <v>0</v>
      </c>
      <c r="P536" s="10"/>
    </row>
    <row r="537" spans="1:16" x14ac:dyDescent="0.3">
      <c r="A537" s="9">
        <v>1016</v>
      </c>
      <c r="B537" s="6" t="s">
        <v>272</v>
      </c>
      <c r="C537" s="8" t="s">
        <v>667</v>
      </c>
      <c r="D537" s="7" t="str">
        <f t="shared" si="17"/>
        <v>Night</v>
      </c>
      <c r="E537" s="5" t="s">
        <v>29</v>
      </c>
      <c r="F537" s="5" t="s">
        <v>16</v>
      </c>
      <c r="I537" s="5">
        <v>1.63</v>
      </c>
      <c r="J537" s="5" t="str">
        <f t="shared" si="16"/>
        <v>Low</v>
      </c>
      <c r="K537" s="5">
        <v>1</v>
      </c>
      <c r="L537" s="5">
        <v>3</v>
      </c>
      <c r="M537" s="5" t="b">
        <v>1</v>
      </c>
      <c r="P537" s="10"/>
    </row>
    <row r="538" spans="1:16" x14ac:dyDescent="0.3">
      <c r="A538" s="9">
        <v>1017</v>
      </c>
      <c r="B538" s="6" t="s">
        <v>41</v>
      </c>
      <c r="C538" s="8" t="s">
        <v>668</v>
      </c>
      <c r="D538" s="7" t="str">
        <f t="shared" si="17"/>
        <v>Morning</v>
      </c>
      <c r="E538" s="5" t="s">
        <v>19</v>
      </c>
      <c r="F538" s="5" t="s">
        <v>14</v>
      </c>
      <c r="I538" s="5">
        <v>110.96</v>
      </c>
      <c r="J538" s="5" t="str">
        <f t="shared" si="16"/>
        <v>Moderate</v>
      </c>
      <c r="K538" s="5">
        <v>1</v>
      </c>
      <c r="L538" s="5">
        <v>3</v>
      </c>
      <c r="M538" s="5" t="b">
        <v>0</v>
      </c>
      <c r="P538" s="10"/>
    </row>
    <row r="539" spans="1:16" x14ac:dyDescent="0.3">
      <c r="A539" s="9">
        <v>1017</v>
      </c>
      <c r="B539" s="6" t="s">
        <v>99</v>
      </c>
      <c r="C539" s="8" t="s">
        <v>669</v>
      </c>
      <c r="D539" s="7" t="str">
        <f t="shared" si="17"/>
        <v>Afternoon</v>
      </c>
      <c r="E539" s="5" t="s">
        <v>22</v>
      </c>
      <c r="F539" s="5" t="s">
        <v>16</v>
      </c>
      <c r="I539" s="5">
        <v>24.88</v>
      </c>
      <c r="J539" s="5" t="str">
        <f t="shared" si="16"/>
        <v>Low</v>
      </c>
      <c r="K539" s="5">
        <v>0</v>
      </c>
      <c r="L539" s="5">
        <v>8</v>
      </c>
      <c r="M539" s="5" t="b">
        <v>1</v>
      </c>
      <c r="P539" s="10"/>
    </row>
    <row r="540" spans="1:16" x14ac:dyDescent="0.3">
      <c r="A540" s="9">
        <v>1017</v>
      </c>
      <c r="B540" s="6" t="s">
        <v>49</v>
      </c>
      <c r="C540" s="8" t="s">
        <v>670</v>
      </c>
      <c r="D540" s="7" t="str">
        <f t="shared" si="17"/>
        <v>Night</v>
      </c>
      <c r="E540" s="5" t="s">
        <v>28</v>
      </c>
      <c r="F540" s="5" t="s">
        <v>16</v>
      </c>
      <c r="I540" s="5">
        <v>2.65</v>
      </c>
      <c r="J540" s="5" t="str">
        <f t="shared" si="16"/>
        <v>Low</v>
      </c>
      <c r="K540" s="5">
        <v>0</v>
      </c>
      <c r="L540" s="5">
        <v>11</v>
      </c>
      <c r="M540" s="5" t="b">
        <v>1</v>
      </c>
      <c r="P540" s="10"/>
    </row>
    <row r="541" spans="1:16" x14ac:dyDescent="0.3">
      <c r="A541" s="9">
        <v>1017</v>
      </c>
      <c r="B541" s="6" t="s">
        <v>211</v>
      </c>
      <c r="C541" s="8" t="s">
        <v>671</v>
      </c>
      <c r="D541" s="7" t="str">
        <f t="shared" si="17"/>
        <v>Night</v>
      </c>
      <c r="E541" s="5" t="s">
        <v>13</v>
      </c>
      <c r="F541" s="5" t="s">
        <v>14</v>
      </c>
      <c r="I541" s="5">
        <v>73.349999999999994</v>
      </c>
      <c r="J541" s="5" t="str">
        <f t="shared" si="16"/>
        <v>Moderate</v>
      </c>
      <c r="K541" s="5">
        <v>2</v>
      </c>
      <c r="L541" s="5">
        <v>3</v>
      </c>
      <c r="M541" s="5" t="b">
        <v>0</v>
      </c>
      <c r="P541" s="10"/>
    </row>
    <row r="542" spans="1:16" x14ac:dyDescent="0.3">
      <c r="A542" s="9">
        <v>1017</v>
      </c>
      <c r="B542" s="6" t="s">
        <v>116</v>
      </c>
      <c r="C542" s="8" t="s">
        <v>672</v>
      </c>
      <c r="D542" s="7" t="str">
        <f t="shared" si="17"/>
        <v>Evening</v>
      </c>
      <c r="E542" s="5" t="s">
        <v>30</v>
      </c>
      <c r="F542" s="5" t="s">
        <v>18</v>
      </c>
      <c r="I542" s="5">
        <v>72.64</v>
      </c>
      <c r="J542" s="5" t="str">
        <f t="shared" si="16"/>
        <v>Moderate</v>
      </c>
      <c r="K542" s="5">
        <v>4</v>
      </c>
      <c r="L542" s="5">
        <v>9</v>
      </c>
      <c r="M542" s="5" t="b">
        <v>0</v>
      </c>
      <c r="P542" s="10"/>
    </row>
    <row r="543" spans="1:16" x14ac:dyDescent="0.3">
      <c r="A543" s="9">
        <v>1017</v>
      </c>
      <c r="B543" s="6" t="s">
        <v>118</v>
      </c>
      <c r="C543" s="8" t="s">
        <v>673</v>
      </c>
      <c r="D543" s="7" t="str">
        <f t="shared" si="17"/>
        <v>Evening</v>
      </c>
      <c r="E543" s="5" t="s">
        <v>20</v>
      </c>
      <c r="F543" s="5" t="s">
        <v>16</v>
      </c>
      <c r="I543" s="5">
        <v>19.37</v>
      </c>
      <c r="J543" s="5" t="str">
        <f t="shared" si="16"/>
        <v>Low</v>
      </c>
      <c r="K543" s="5">
        <v>2</v>
      </c>
      <c r="L543" s="5">
        <v>4</v>
      </c>
      <c r="M543" s="5" t="b">
        <v>1</v>
      </c>
      <c r="P543" s="10"/>
    </row>
    <row r="544" spans="1:16" x14ac:dyDescent="0.3">
      <c r="A544" s="9">
        <v>1017</v>
      </c>
      <c r="B544" s="6" t="s">
        <v>59</v>
      </c>
      <c r="C544" s="8" t="s">
        <v>674</v>
      </c>
      <c r="D544" s="7" t="str">
        <f t="shared" si="17"/>
        <v>Night</v>
      </c>
      <c r="E544" s="5" t="s">
        <v>20</v>
      </c>
      <c r="F544" s="5" t="s">
        <v>16</v>
      </c>
      <c r="I544" s="5">
        <v>2.15</v>
      </c>
      <c r="J544" s="5" t="str">
        <f t="shared" si="16"/>
        <v>Low</v>
      </c>
      <c r="K544" s="5">
        <v>0</v>
      </c>
      <c r="L544" s="5">
        <v>5</v>
      </c>
      <c r="M544" s="5" t="b">
        <v>1</v>
      </c>
      <c r="P544" s="10"/>
    </row>
    <row r="545" spans="1:16" x14ac:dyDescent="0.3">
      <c r="A545" s="9">
        <v>1017</v>
      </c>
      <c r="B545" s="6" t="s">
        <v>292</v>
      </c>
      <c r="C545" s="8" t="s">
        <v>675</v>
      </c>
      <c r="D545" s="7" t="str">
        <f t="shared" si="17"/>
        <v>Evening</v>
      </c>
      <c r="E545" s="5" t="s">
        <v>28</v>
      </c>
      <c r="F545" s="5" t="s">
        <v>16</v>
      </c>
      <c r="I545" s="5">
        <v>15.8</v>
      </c>
      <c r="J545" s="5" t="str">
        <f t="shared" si="16"/>
        <v>Low</v>
      </c>
      <c r="K545" s="5">
        <v>0</v>
      </c>
      <c r="L545" s="5">
        <v>6</v>
      </c>
      <c r="M545" s="5" t="b">
        <v>1</v>
      </c>
      <c r="P545" s="10"/>
    </row>
    <row r="546" spans="1:16" x14ac:dyDescent="0.3">
      <c r="A546" s="9">
        <v>1017</v>
      </c>
      <c r="B546" s="6" t="s">
        <v>67</v>
      </c>
      <c r="C546" s="8" t="s">
        <v>676</v>
      </c>
      <c r="D546" s="7" t="str">
        <f t="shared" si="17"/>
        <v>Evening</v>
      </c>
      <c r="E546" s="5" t="s">
        <v>11</v>
      </c>
      <c r="F546" s="5" t="s">
        <v>12</v>
      </c>
      <c r="I546" s="5">
        <v>7.55</v>
      </c>
      <c r="J546" s="5" t="str">
        <f t="shared" si="16"/>
        <v>Low</v>
      </c>
      <c r="K546" s="5">
        <v>0</v>
      </c>
      <c r="L546" s="5">
        <v>6</v>
      </c>
      <c r="M546" s="5" t="b">
        <v>0</v>
      </c>
      <c r="P546" s="10"/>
    </row>
    <row r="547" spans="1:16" x14ac:dyDescent="0.3">
      <c r="A547" s="9">
        <v>1017</v>
      </c>
      <c r="B547" s="6" t="s">
        <v>253</v>
      </c>
      <c r="C547" s="8" t="s">
        <v>677</v>
      </c>
      <c r="D547" s="7" t="str">
        <f t="shared" si="17"/>
        <v>Night</v>
      </c>
      <c r="E547" s="5" t="s">
        <v>34</v>
      </c>
      <c r="F547" s="5" t="s">
        <v>12</v>
      </c>
      <c r="I547" s="5">
        <v>7.9</v>
      </c>
      <c r="J547" s="5" t="str">
        <f t="shared" si="16"/>
        <v>Low</v>
      </c>
      <c r="K547" s="5">
        <v>2</v>
      </c>
      <c r="L547" s="5">
        <v>3</v>
      </c>
      <c r="M547" s="5" t="b">
        <v>0</v>
      </c>
      <c r="P547" s="10"/>
    </row>
    <row r="548" spans="1:16" x14ac:dyDescent="0.3">
      <c r="A548" s="9">
        <v>1017</v>
      </c>
      <c r="B548" s="6" t="s">
        <v>333</v>
      </c>
      <c r="C548" s="8" t="s">
        <v>678</v>
      </c>
      <c r="D548" s="7" t="str">
        <f t="shared" si="17"/>
        <v>Night</v>
      </c>
      <c r="E548" s="5" t="s">
        <v>34</v>
      </c>
      <c r="F548" s="5" t="s">
        <v>12</v>
      </c>
      <c r="I548" s="5">
        <v>6.19</v>
      </c>
      <c r="J548" s="5" t="str">
        <f t="shared" si="16"/>
        <v>Low</v>
      </c>
      <c r="K548" s="5">
        <v>3</v>
      </c>
      <c r="L548" s="5">
        <v>3</v>
      </c>
      <c r="M548" s="5" t="b">
        <v>0</v>
      </c>
      <c r="P548" s="10"/>
    </row>
    <row r="549" spans="1:16" x14ac:dyDescent="0.3">
      <c r="A549" s="9">
        <v>1017</v>
      </c>
      <c r="B549" s="6" t="s">
        <v>69</v>
      </c>
      <c r="C549" s="8" t="s">
        <v>679</v>
      </c>
      <c r="D549" s="7" t="str">
        <f t="shared" si="17"/>
        <v>Evening</v>
      </c>
      <c r="E549" s="5" t="s">
        <v>26</v>
      </c>
      <c r="F549" s="5" t="s">
        <v>12</v>
      </c>
      <c r="I549" s="5">
        <v>0.21</v>
      </c>
      <c r="J549" s="5" t="str">
        <f t="shared" si="16"/>
        <v>Low</v>
      </c>
      <c r="K549" s="5">
        <v>3</v>
      </c>
      <c r="L549" s="5">
        <v>4</v>
      </c>
      <c r="M549" s="5" t="b">
        <v>0</v>
      </c>
      <c r="P549" s="10"/>
    </row>
    <row r="550" spans="1:16" x14ac:dyDescent="0.3">
      <c r="A550" s="9">
        <v>1017</v>
      </c>
      <c r="B550" s="6" t="s">
        <v>71</v>
      </c>
      <c r="C550" s="8" t="s">
        <v>680</v>
      </c>
      <c r="D550" s="7" t="str">
        <f t="shared" si="17"/>
        <v>Morning</v>
      </c>
      <c r="E550" s="5" t="s">
        <v>31</v>
      </c>
      <c r="F550" s="5" t="s">
        <v>18</v>
      </c>
      <c r="I550" s="5">
        <v>34.6</v>
      </c>
      <c r="J550" s="5" t="str">
        <f t="shared" si="16"/>
        <v>Low</v>
      </c>
      <c r="K550" s="5">
        <v>0</v>
      </c>
      <c r="L550" s="5">
        <v>6</v>
      </c>
      <c r="M550" s="5" t="b">
        <v>0</v>
      </c>
      <c r="N550" s="5">
        <v>233813</v>
      </c>
      <c r="O550" s="5">
        <v>10691</v>
      </c>
      <c r="P550" s="10">
        <v>3086</v>
      </c>
    </row>
    <row r="551" spans="1:16" x14ac:dyDescent="0.3">
      <c r="A551" s="9">
        <v>1017</v>
      </c>
      <c r="B551" s="6" t="s">
        <v>129</v>
      </c>
      <c r="C551" s="8" t="s">
        <v>681</v>
      </c>
      <c r="D551" s="7" t="str">
        <f t="shared" si="17"/>
        <v>Morning</v>
      </c>
      <c r="E551" s="5" t="s">
        <v>28</v>
      </c>
      <c r="F551" s="5" t="s">
        <v>16</v>
      </c>
      <c r="I551" s="5">
        <v>9.33</v>
      </c>
      <c r="J551" s="5" t="str">
        <f t="shared" si="16"/>
        <v>Low</v>
      </c>
      <c r="K551" s="5">
        <v>2</v>
      </c>
      <c r="L551" s="5">
        <v>8</v>
      </c>
      <c r="M551" s="5" t="b">
        <v>1</v>
      </c>
      <c r="P551" s="10"/>
    </row>
    <row r="552" spans="1:16" x14ac:dyDescent="0.3">
      <c r="A552" s="9">
        <v>1017</v>
      </c>
      <c r="B552" s="6" t="s">
        <v>75</v>
      </c>
      <c r="C552" s="8" t="s">
        <v>682</v>
      </c>
      <c r="D552" s="7" t="str">
        <f t="shared" si="17"/>
        <v>Morning</v>
      </c>
      <c r="E552" s="5" t="s">
        <v>13</v>
      </c>
      <c r="F552" s="5" t="s">
        <v>14</v>
      </c>
      <c r="I552" s="5">
        <v>33.15</v>
      </c>
      <c r="J552" s="5" t="str">
        <f t="shared" si="16"/>
        <v>Low</v>
      </c>
      <c r="K552" s="5">
        <v>3</v>
      </c>
      <c r="L552" s="5">
        <v>4</v>
      </c>
      <c r="M552" s="5" t="b">
        <v>0</v>
      </c>
      <c r="P552" s="10"/>
    </row>
    <row r="553" spans="1:16" x14ac:dyDescent="0.3">
      <c r="A553" s="9">
        <v>1017</v>
      </c>
      <c r="B553" s="6" t="s">
        <v>133</v>
      </c>
      <c r="C553" s="8" t="s">
        <v>683</v>
      </c>
      <c r="D553" s="7" t="str">
        <f t="shared" si="17"/>
        <v>Morning</v>
      </c>
      <c r="E553" s="5" t="s">
        <v>20</v>
      </c>
      <c r="F553" s="5" t="s">
        <v>16</v>
      </c>
      <c r="I553" s="5">
        <v>17.11</v>
      </c>
      <c r="J553" s="5" t="str">
        <f t="shared" si="16"/>
        <v>Low</v>
      </c>
      <c r="K553" s="5">
        <v>1</v>
      </c>
      <c r="L553" s="5">
        <v>7</v>
      </c>
      <c r="M553" s="5" t="b">
        <v>1</v>
      </c>
      <c r="P553" s="10"/>
    </row>
    <row r="554" spans="1:16" x14ac:dyDescent="0.3">
      <c r="A554" s="9">
        <v>1017</v>
      </c>
      <c r="B554" s="6" t="s">
        <v>133</v>
      </c>
      <c r="C554" s="8" t="s">
        <v>684</v>
      </c>
      <c r="D554" s="7" t="str">
        <f t="shared" si="17"/>
        <v>Evening</v>
      </c>
      <c r="E554" s="5" t="s">
        <v>33</v>
      </c>
      <c r="F554" s="5" t="s">
        <v>12</v>
      </c>
      <c r="I554" s="5">
        <v>42.81</v>
      </c>
      <c r="J554" s="5" t="str">
        <f t="shared" si="16"/>
        <v>Low</v>
      </c>
      <c r="K554" s="5">
        <v>2</v>
      </c>
      <c r="L554" s="5">
        <v>5</v>
      </c>
      <c r="M554" s="5" t="b">
        <v>0</v>
      </c>
      <c r="P554" s="10"/>
    </row>
    <row r="555" spans="1:16" x14ac:dyDescent="0.3">
      <c r="A555" s="9">
        <v>1017</v>
      </c>
      <c r="B555" s="6" t="s">
        <v>79</v>
      </c>
      <c r="C555" s="8" t="s">
        <v>685</v>
      </c>
      <c r="D555" s="7" t="str">
        <f t="shared" si="17"/>
        <v>Morning</v>
      </c>
      <c r="E555" s="5" t="s">
        <v>20</v>
      </c>
      <c r="F555" s="5" t="s">
        <v>16</v>
      </c>
      <c r="I555" s="5">
        <v>37.880000000000003</v>
      </c>
      <c r="J555" s="5" t="str">
        <f t="shared" si="16"/>
        <v>Low</v>
      </c>
      <c r="K555" s="5">
        <v>4</v>
      </c>
      <c r="L555" s="5">
        <v>8</v>
      </c>
      <c r="M555" s="5" t="b">
        <v>1</v>
      </c>
      <c r="P555" s="10"/>
    </row>
    <row r="556" spans="1:16" x14ac:dyDescent="0.3">
      <c r="A556" s="9">
        <v>1017</v>
      </c>
      <c r="B556" s="6" t="s">
        <v>264</v>
      </c>
      <c r="C556" s="8" t="s">
        <v>686</v>
      </c>
      <c r="D556" s="7" t="str">
        <f t="shared" si="17"/>
        <v>Night</v>
      </c>
      <c r="E556" s="5" t="s">
        <v>34</v>
      </c>
      <c r="F556" s="5" t="s">
        <v>12</v>
      </c>
      <c r="I556" s="5">
        <v>21.01</v>
      </c>
      <c r="J556" s="5" t="str">
        <f t="shared" si="16"/>
        <v>Low</v>
      </c>
      <c r="K556" s="5">
        <v>0</v>
      </c>
      <c r="L556" s="5">
        <v>3</v>
      </c>
      <c r="M556" s="5" t="b">
        <v>0</v>
      </c>
      <c r="P556" s="10"/>
    </row>
    <row r="557" spans="1:16" x14ac:dyDescent="0.3">
      <c r="A557" s="9">
        <v>1017</v>
      </c>
      <c r="B557" s="6" t="s">
        <v>264</v>
      </c>
      <c r="C557" s="8" t="s">
        <v>687</v>
      </c>
      <c r="D557" s="7" t="str">
        <f t="shared" si="17"/>
        <v>Night</v>
      </c>
      <c r="E557" s="5" t="s">
        <v>19</v>
      </c>
      <c r="F557" s="5" t="s">
        <v>14</v>
      </c>
      <c r="I557" s="5">
        <v>15.79</v>
      </c>
      <c r="J557" s="5" t="str">
        <f t="shared" si="16"/>
        <v>Low</v>
      </c>
      <c r="K557" s="5">
        <v>0</v>
      </c>
      <c r="L557" s="5">
        <v>6</v>
      </c>
      <c r="M557" s="5" t="b">
        <v>0</v>
      </c>
      <c r="P557" s="10"/>
    </row>
    <row r="558" spans="1:16" x14ac:dyDescent="0.3">
      <c r="A558" s="9">
        <v>1017</v>
      </c>
      <c r="B558" s="6" t="s">
        <v>305</v>
      </c>
      <c r="C558" s="8" t="s">
        <v>688</v>
      </c>
      <c r="D558" s="7" t="str">
        <f t="shared" si="17"/>
        <v>Night</v>
      </c>
      <c r="E558" s="5" t="s">
        <v>29</v>
      </c>
      <c r="F558" s="5" t="s">
        <v>16</v>
      </c>
      <c r="I558" s="5">
        <v>13.18</v>
      </c>
      <c r="J558" s="5" t="str">
        <f t="shared" si="16"/>
        <v>Low</v>
      </c>
      <c r="K558" s="5">
        <v>1</v>
      </c>
      <c r="L558" s="5">
        <v>3</v>
      </c>
      <c r="M558" s="5" t="b">
        <v>1</v>
      </c>
      <c r="P558" s="10"/>
    </row>
    <row r="559" spans="1:16" x14ac:dyDescent="0.3">
      <c r="A559" s="9">
        <v>1017</v>
      </c>
      <c r="B559" s="6" t="s">
        <v>188</v>
      </c>
      <c r="C559" s="8" t="s">
        <v>689</v>
      </c>
      <c r="D559" s="7" t="str">
        <f t="shared" si="17"/>
        <v>Night</v>
      </c>
      <c r="E559" s="5" t="s">
        <v>31</v>
      </c>
      <c r="F559" s="5" t="s">
        <v>18</v>
      </c>
      <c r="I559" s="5">
        <v>14.75</v>
      </c>
      <c r="J559" s="5" t="str">
        <f t="shared" si="16"/>
        <v>Low</v>
      </c>
      <c r="K559" s="5">
        <v>1</v>
      </c>
      <c r="L559" s="5">
        <v>5</v>
      </c>
      <c r="M559" s="5" t="b">
        <v>0</v>
      </c>
      <c r="N559" s="5">
        <v>275023</v>
      </c>
      <c r="O559" s="5">
        <v>4203</v>
      </c>
      <c r="P559" s="10">
        <v>2653</v>
      </c>
    </row>
    <row r="560" spans="1:16" x14ac:dyDescent="0.3">
      <c r="A560" s="9">
        <v>1017</v>
      </c>
      <c r="B560" s="6" t="s">
        <v>188</v>
      </c>
      <c r="C560" s="8" t="s">
        <v>690</v>
      </c>
      <c r="D560" s="7" t="str">
        <f t="shared" si="17"/>
        <v>Morning</v>
      </c>
      <c r="E560" s="5" t="s">
        <v>26</v>
      </c>
      <c r="F560" s="5" t="s">
        <v>12</v>
      </c>
      <c r="I560" s="5">
        <v>33.340000000000003</v>
      </c>
      <c r="J560" s="5" t="str">
        <f t="shared" si="16"/>
        <v>Low</v>
      </c>
      <c r="K560" s="5">
        <v>0</v>
      </c>
      <c r="L560" s="5">
        <v>6</v>
      </c>
      <c r="M560" s="5" t="b">
        <v>0</v>
      </c>
      <c r="P560" s="10"/>
    </row>
    <row r="561" spans="1:16" x14ac:dyDescent="0.3">
      <c r="A561" s="9">
        <v>1017</v>
      </c>
      <c r="B561" s="6" t="s">
        <v>92</v>
      </c>
      <c r="C561" s="8" t="s">
        <v>691</v>
      </c>
      <c r="D561" s="7" t="str">
        <f t="shared" si="17"/>
        <v>Night</v>
      </c>
      <c r="E561" s="5" t="s">
        <v>19</v>
      </c>
      <c r="F561" s="5" t="s">
        <v>14</v>
      </c>
      <c r="I561" s="5">
        <v>44.28</v>
      </c>
      <c r="J561" s="5" t="str">
        <f t="shared" si="16"/>
        <v>Low</v>
      </c>
      <c r="K561" s="5">
        <v>7</v>
      </c>
      <c r="L561" s="5">
        <v>6</v>
      </c>
      <c r="M561" s="5" t="b">
        <v>0</v>
      </c>
      <c r="P561" s="10"/>
    </row>
    <row r="562" spans="1:16" x14ac:dyDescent="0.3">
      <c r="A562" s="9">
        <v>1017</v>
      </c>
      <c r="B562" s="6" t="s">
        <v>92</v>
      </c>
      <c r="C562" s="8" t="s">
        <v>692</v>
      </c>
      <c r="D562" s="7" t="str">
        <f t="shared" si="17"/>
        <v>Evening</v>
      </c>
      <c r="E562" s="5" t="s">
        <v>13</v>
      </c>
      <c r="F562" s="5" t="s">
        <v>14</v>
      </c>
      <c r="I562" s="5">
        <v>23.38</v>
      </c>
      <c r="J562" s="5" t="str">
        <f t="shared" si="16"/>
        <v>Low</v>
      </c>
      <c r="K562" s="5">
        <v>0</v>
      </c>
      <c r="L562" s="5">
        <v>4</v>
      </c>
      <c r="M562" s="5" t="b">
        <v>0</v>
      </c>
      <c r="P562" s="10"/>
    </row>
    <row r="563" spans="1:16" x14ac:dyDescent="0.3">
      <c r="A563" s="9">
        <v>1017</v>
      </c>
      <c r="B563" s="6" t="s">
        <v>151</v>
      </c>
      <c r="C563" s="8" t="s">
        <v>693</v>
      </c>
      <c r="D563" s="7" t="str">
        <f t="shared" si="17"/>
        <v>Evening</v>
      </c>
      <c r="E563" s="5" t="s">
        <v>26</v>
      </c>
      <c r="F563" s="5" t="s">
        <v>12</v>
      </c>
      <c r="I563" s="5">
        <v>20.38</v>
      </c>
      <c r="J563" s="5" t="str">
        <f t="shared" si="16"/>
        <v>Low</v>
      </c>
      <c r="K563" s="5">
        <v>1</v>
      </c>
      <c r="L563" s="5">
        <v>2</v>
      </c>
      <c r="M563" s="5" t="b">
        <v>0</v>
      </c>
      <c r="P563" s="10"/>
    </row>
    <row r="564" spans="1:16" x14ac:dyDescent="0.3">
      <c r="A564" s="9">
        <v>1018</v>
      </c>
      <c r="B564" s="6" t="s">
        <v>99</v>
      </c>
      <c r="C564" s="8" t="s">
        <v>694</v>
      </c>
      <c r="D564" s="7" t="str">
        <f t="shared" si="17"/>
        <v>Morning</v>
      </c>
      <c r="E564" s="5" t="s">
        <v>20</v>
      </c>
      <c r="F564" s="5" t="s">
        <v>16</v>
      </c>
      <c r="I564" s="5">
        <v>21.91</v>
      </c>
      <c r="J564" s="5" t="str">
        <f t="shared" si="16"/>
        <v>Low</v>
      </c>
      <c r="K564" s="5">
        <v>5</v>
      </c>
      <c r="L564" s="5">
        <v>5</v>
      </c>
      <c r="M564" s="5" t="b">
        <v>1</v>
      </c>
      <c r="P564" s="10"/>
    </row>
    <row r="565" spans="1:16" x14ac:dyDescent="0.3">
      <c r="A565" s="9">
        <v>1018</v>
      </c>
      <c r="B565" s="6" t="s">
        <v>43</v>
      </c>
      <c r="C565" s="8" t="s">
        <v>695</v>
      </c>
      <c r="D565" s="7" t="str">
        <f t="shared" si="17"/>
        <v>Night</v>
      </c>
      <c r="E565" s="5" t="s">
        <v>27</v>
      </c>
      <c r="F565" s="5" t="s">
        <v>18</v>
      </c>
      <c r="I565" s="5">
        <v>98.93</v>
      </c>
      <c r="J565" s="5" t="str">
        <f t="shared" si="16"/>
        <v>Moderate</v>
      </c>
      <c r="K565" s="5">
        <v>2</v>
      </c>
      <c r="L565" s="5">
        <v>9</v>
      </c>
      <c r="M565" s="5" t="b">
        <v>0</v>
      </c>
      <c r="P565" s="10"/>
    </row>
    <row r="566" spans="1:16" x14ac:dyDescent="0.3">
      <c r="A566" s="9">
        <v>1018</v>
      </c>
      <c r="B566" s="6" t="s">
        <v>211</v>
      </c>
      <c r="C566" s="8" t="s">
        <v>696</v>
      </c>
      <c r="D566" s="7" t="str">
        <f t="shared" si="17"/>
        <v>Night</v>
      </c>
      <c r="E566" s="5" t="s">
        <v>24</v>
      </c>
      <c r="F566" s="5" t="s">
        <v>14</v>
      </c>
      <c r="I566" s="5">
        <v>36.76</v>
      </c>
      <c r="J566" s="5" t="str">
        <f t="shared" si="16"/>
        <v>Low</v>
      </c>
      <c r="K566" s="5">
        <v>2</v>
      </c>
      <c r="L566" s="5">
        <v>2</v>
      </c>
      <c r="M566" s="5" t="b">
        <v>0</v>
      </c>
      <c r="P566" s="10"/>
    </row>
    <row r="567" spans="1:16" x14ac:dyDescent="0.3">
      <c r="A567" s="9">
        <v>1018</v>
      </c>
      <c r="B567" s="6" t="s">
        <v>112</v>
      </c>
      <c r="C567" s="8" t="s">
        <v>697</v>
      </c>
      <c r="D567" s="7" t="str">
        <f t="shared" si="17"/>
        <v>Morning</v>
      </c>
      <c r="E567" s="5" t="s">
        <v>29</v>
      </c>
      <c r="F567" s="5" t="s">
        <v>16</v>
      </c>
      <c r="I567" s="5">
        <v>15.16</v>
      </c>
      <c r="J567" s="5" t="str">
        <f t="shared" si="16"/>
        <v>Low</v>
      </c>
      <c r="K567" s="5">
        <v>4</v>
      </c>
      <c r="L567" s="5">
        <v>2</v>
      </c>
      <c r="M567" s="5" t="b">
        <v>1</v>
      </c>
      <c r="P567" s="10"/>
    </row>
    <row r="568" spans="1:16" x14ac:dyDescent="0.3">
      <c r="A568" s="9">
        <v>1018</v>
      </c>
      <c r="B568" s="6" t="s">
        <v>165</v>
      </c>
      <c r="C568" s="8" t="s">
        <v>698</v>
      </c>
      <c r="D568" s="7" t="str">
        <f t="shared" si="17"/>
        <v>Night</v>
      </c>
      <c r="E568" s="5" t="s">
        <v>20</v>
      </c>
      <c r="F568" s="5" t="s">
        <v>16</v>
      </c>
      <c r="I568" s="5">
        <v>14.16</v>
      </c>
      <c r="J568" s="5" t="str">
        <f t="shared" si="16"/>
        <v>Low</v>
      </c>
      <c r="K568" s="5">
        <v>1</v>
      </c>
      <c r="L568" s="5">
        <v>3</v>
      </c>
      <c r="M568" s="5" t="b">
        <v>1</v>
      </c>
      <c r="P568" s="10"/>
    </row>
    <row r="569" spans="1:16" x14ac:dyDescent="0.3">
      <c r="A569" s="9">
        <v>1018</v>
      </c>
      <c r="B569" s="6" t="s">
        <v>165</v>
      </c>
      <c r="C569" s="8" t="s">
        <v>699</v>
      </c>
      <c r="D569" s="7" t="str">
        <f t="shared" si="17"/>
        <v>Morning</v>
      </c>
      <c r="E569" s="5" t="s">
        <v>19</v>
      </c>
      <c r="F569" s="5" t="s">
        <v>14</v>
      </c>
      <c r="I569" s="5">
        <v>25.53</v>
      </c>
      <c r="J569" s="5" t="str">
        <f t="shared" si="16"/>
        <v>Low</v>
      </c>
      <c r="K569" s="5">
        <v>0</v>
      </c>
      <c r="L569" s="5">
        <v>6</v>
      </c>
      <c r="M569" s="5" t="b">
        <v>0</v>
      </c>
      <c r="P569" s="10"/>
    </row>
    <row r="570" spans="1:16" x14ac:dyDescent="0.3">
      <c r="A570" s="9">
        <v>1018</v>
      </c>
      <c r="B570" s="6" t="s">
        <v>170</v>
      </c>
      <c r="C570" s="8" t="s">
        <v>700</v>
      </c>
      <c r="D570" s="7" t="str">
        <f t="shared" si="17"/>
        <v>Evening</v>
      </c>
      <c r="E570" s="5" t="s">
        <v>32</v>
      </c>
      <c r="F570" s="5" t="s">
        <v>14</v>
      </c>
      <c r="I570" s="5">
        <v>84.67</v>
      </c>
      <c r="J570" s="5" t="str">
        <f t="shared" si="16"/>
        <v>Moderate</v>
      </c>
      <c r="K570" s="5">
        <v>3</v>
      </c>
      <c r="L570" s="5">
        <v>7</v>
      </c>
      <c r="M570" s="5" t="b">
        <v>0</v>
      </c>
      <c r="P570" s="10"/>
    </row>
    <row r="571" spans="1:16" x14ac:dyDescent="0.3">
      <c r="A571" s="9">
        <v>1018</v>
      </c>
      <c r="B571" s="6" t="s">
        <v>57</v>
      </c>
      <c r="C571" s="8" t="s">
        <v>701</v>
      </c>
      <c r="D571" s="7" t="str">
        <f t="shared" si="17"/>
        <v>Morning</v>
      </c>
      <c r="E571" s="5" t="s">
        <v>30</v>
      </c>
      <c r="F571" s="5" t="s">
        <v>18</v>
      </c>
      <c r="I571" s="5">
        <v>36.479999999999997</v>
      </c>
      <c r="J571" s="5" t="str">
        <f t="shared" si="16"/>
        <v>Low</v>
      </c>
      <c r="K571" s="5">
        <v>2</v>
      </c>
      <c r="L571" s="5">
        <v>5</v>
      </c>
      <c r="M571" s="5" t="b">
        <v>0</v>
      </c>
      <c r="P571" s="10"/>
    </row>
    <row r="572" spans="1:16" x14ac:dyDescent="0.3">
      <c r="A572" s="9">
        <v>1018</v>
      </c>
      <c r="B572" s="6" t="s">
        <v>59</v>
      </c>
      <c r="C572" s="8" t="s">
        <v>702</v>
      </c>
      <c r="D572" s="7" t="str">
        <f t="shared" si="17"/>
        <v>Night</v>
      </c>
      <c r="E572" s="5" t="s">
        <v>19</v>
      </c>
      <c r="F572" s="5" t="s">
        <v>14</v>
      </c>
      <c r="I572" s="5">
        <v>65.180000000000007</v>
      </c>
      <c r="J572" s="5" t="str">
        <f t="shared" si="16"/>
        <v>Moderate</v>
      </c>
      <c r="K572" s="5">
        <v>0</v>
      </c>
      <c r="L572" s="5">
        <v>2</v>
      </c>
      <c r="M572" s="5" t="b">
        <v>0</v>
      </c>
      <c r="P572" s="10"/>
    </row>
    <row r="573" spans="1:16" x14ac:dyDescent="0.3">
      <c r="A573" s="9">
        <v>1018</v>
      </c>
      <c r="B573" s="6" t="s">
        <v>292</v>
      </c>
      <c r="C573" s="8" t="s">
        <v>703</v>
      </c>
      <c r="D573" s="7" t="str">
        <f t="shared" si="17"/>
        <v>Afternoon</v>
      </c>
      <c r="E573" s="5" t="s">
        <v>20</v>
      </c>
      <c r="F573" s="5" t="s">
        <v>16</v>
      </c>
      <c r="I573" s="5">
        <v>1.65</v>
      </c>
      <c r="J573" s="5" t="str">
        <f t="shared" si="16"/>
        <v>Low</v>
      </c>
      <c r="K573" s="5">
        <v>2</v>
      </c>
      <c r="L573" s="5">
        <v>5</v>
      </c>
      <c r="M573" s="5" t="b">
        <v>1</v>
      </c>
      <c r="P573" s="10"/>
    </row>
    <row r="574" spans="1:16" x14ac:dyDescent="0.3">
      <c r="A574" s="9">
        <v>1018</v>
      </c>
      <c r="B574" s="6" t="s">
        <v>333</v>
      </c>
      <c r="C574" s="8" t="s">
        <v>704</v>
      </c>
      <c r="D574" s="7" t="str">
        <f t="shared" si="17"/>
        <v>Morning</v>
      </c>
      <c r="E574" s="5" t="s">
        <v>29</v>
      </c>
      <c r="F574" s="5" t="s">
        <v>16</v>
      </c>
      <c r="I574" s="5">
        <v>87.32</v>
      </c>
      <c r="J574" s="5" t="str">
        <f t="shared" si="16"/>
        <v>Moderate</v>
      </c>
      <c r="K574" s="5">
        <v>1</v>
      </c>
      <c r="L574" s="5">
        <v>7</v>
      </c>
      <c r="M574" s="5" t="b">
        <v>1</v>
      </c>
      <c r="P574" s="10"/>
    </row>
    <row r="575" spans="1:16" x14ac:dyDescent="0.3">
      <c r="A575" s="9">
        <v>1018</v>
      </c>
      <c r="B575" s="6" t="s">
        <v>174</v>
      </c>
      <c r="C575" s="8" t="s">
        <v>705</v>
      </c>
      <c r="D575" s="7" t="str">
        <f t="shared" si="17"/>
        <v>Night</v>
      </c>
      <c r="E575" s="5" t="s">
        <v>13</v>
      </c>
      <c r="F575" s="5" t="s">
        <v>14</v>
      </c>
      <c r="I575" s="5">
        <v>11.22</v>
      </c>
      <c r="J575" s="5" t="str">
        <f t="shared" si="16"/>
        <v>Low</v>
      </c>
      <c r="K575" s="5">
        <v>0</v>
      </c>
      <c r="L575" s="5">
        <v>5</v>
      </c>
      <c r="M575" s="5" t="b">
        <v>0</v>
      </c>
      <c r="P575" s="10"/>
    </row>
    <row r="576" spans="1:16" x14ac:dyDescent="0.3">
      <c r="A576" s="9">
        <v>1018</v>
      </c>
      <c r="B576" s="6" t="s">
        <v>71</v>
      </c>
      <c r="C576" s="8" t="s">
        <v>706</v>
      </c>
      <c r="D576" s="7" t="str">
        <f t="shared" si="17"/>
        <v>Night</v>
      </c>
      <c r="E576" s="5" t="s">
        <v>13</v>
      </c>
      <c r="F576" s="5" t="s">
        <v>14</v>
      </c>
      <c r="I576" s="5">
        <v>61.15</v>
      </c>
      <c r="J576" s="5" t="str">
        <f t="shared" si="16"/>
        <v>Moderate</v>
      </c>
      <c r="K576" s="5">
        <v>1</v>
      </c>
      <c r="L576" s="5">
        <v>4</v>
      </c>
      <c r="M576" s="5" t="b">
        <v>0</v>
      </c>
      <c r="P576" s="10"/>
    </row>
    <row r="577" spans="1:16" x14ac:dyDescent="0.3">
      <c r="A577" s="9">
        <v>1018</v>
      </c>
      <c r="B577" s="6" t="s">
        <v>176</v>
      </c>
      <c r="C577" s="8" t="s">
        <v>707</v>
      </c>
      <c r="D577" s="7" t="str">
        <f t="shared" si="17"/>
        <v>Morning</v>
      </c>
      <c r="E577" s="5" t="s">
        <v>27</v>
      </c>
      <c r="F577" s="5" t="s">
        <v>18</v>
      </c>
      <c r="I577" s="5">
        <v>28.6</v>
      </c>
      <c r="J577" s="5" t="str">
        <f t="shared" si="16"/>
        <v>Low</v>
      </c>
      <c r="K577" s="5">
        <v>3</v>
      </c>
      <c r="L577" s="5">
        <v>3</v>
      </c>
      <c r="M577" s="5" t="b">
        <v>0</v>
      </c>
      <c r="P577" s="10"/>
    </row>
    <row r="578" spans="1:16" x14ac:dyDescent="0.3">
      <c r="A578" s="9">
        <v>1018</v>
      </c>
      <c r="B578" s="6" t="s">
        <v>73</v>
      </c>
      <c r="C578" s="8" t="s">
        <v>708</v>
      </c>
      <c r="D578" s="7" t="str">
        <f t="shared" si="17"/>
        <v>Morning</v>
      </c>
      <c r="E578" s="5" t="s">
        <v>11</v>
      </c>
      <c r="F578" s="5" t="s">
        <v>12</v>
      </c>
      <c r="I578" s="5">
        <v>0.36</v>
      </c>
      <c r="J578" s="5" t="str">
        <f t="shared" ref="J578:J641" si="18">IF(I578&lt;=60,"Low",IF(I578&lt;=120,"Moderate","High"))</f>
        <v>Low</v>
      </c>
      <c r="K578" s="5">
        <v>4</v>
      </c>
      <c r="L578" s="5">
        <v>1</v>
      </c>
      <c r="M578" s="5" t="b">
        <v>0</v>
      </c>
      <c r="P578" s="10"/>
    </row>
    <row r="579" spans="1:16" x14ac:dyDescent="0.3">
      <c r="A579" s="9">
        <v>1018</v>
      </c>
      <c r="B579" s="6" t="s">
        <v>79</v>
      </c>
      <c r="C579" s="8" t="s">
        <v>709</v>
      </c>
      <c r="D579" s="7" t="str">
        <f t="shared" ref="D579:D642" si="19">IF(AND(TIMEVALUE(C579)&gt;=TIME(5,0,0), TIMEVALUE(C579)&lt;TIME(12,0,0)), "Morning",
 IF(AND(TIMEVALUE(C579)&gt;=TIME(12,0,0), TIMEVALUE(C579)&lt;TIME(17,0,0)), "Afternoon",
 IF(AND(TIMEVALUE(C579)&gt;=TIME(17,0,0), TIMEVALUE(C579)&lt;TIME(21,0,0)), "Evening",
 "Night")))</f>
        <v>Night</v>
      </c>
      <c r="E579" s="5" t="s">
        <v>22</v>
      </c>
      <c r="F579" s="5" t="s">
        <v>16</v>
      </c>
      <c r="I579" s="5">
        <v>88.12</v>
      </c>
      <c r="J579" s="5" t="str">
        <f t="shared" si="18"/>
        <v>Moderate</v>
      </c>
      <c r="K579" s="5">
        <v>4</v>
      </c>
      <c r="L579" s="5">
        <v>5</v>
      </c>
      <c r="M579" s="5" t="b">
        <v>1</v>
      </c>
      <c r="P579" s="10"/>
    </row>
    <row r="580" spans="1:16" x14ac:dyDescent="0.3">
      <c r="A580" s="9">
        <v>1018</v>
      </c>
      <c r="B580" s="6" t="s">
        <v>374</v>
      </c>
      <c r="C580" s="8" t="s">
        <v>710</v>
      </c>
      <c r="D580" s="7" t="str">
        <f t="shared" si="19"/>
        <v>Night</v>
      </c>
      <c r="E580" s="5" t="s">
        <v>27</v>
      </c>
      <c r="F580" s="5" t="s">
        <v>18</v>
      </c>
      <c r="I580" s="5">
        <v>18.75</v>
      </c>
      <c r="J580" s="5" t="str">
        <f t="shared" si="18"/>
        <v>Low</v>
      </c>
      <c r="K580" s="5">
        <v>0</v>
      </c>
      <c r="L580" s="5">
        <v>9</v>
      </c>
      <c r="M580" s="5" t="b">
        <v>0</v>
      </c>
      <c r="P580" s="10"/>
    </row>
    <row r="581" spans="1:16" x14ac:dyDescent="0.3">
      <c r="A581" s="9">
        <v>1018</v>
      </c>
      <c r="B581" s="6" t="s">
        <v>376</v>
      </c>
      <c r="C581" s="8" t="s">
        <v>711</v>
      </c>
      <c r="D581" s="7" t="str">
        <f t="shared" si="19"/>
        <v>Night</v>
      </c>
      <c r="E581" s="5" t="s">
        <v>29</v>
      </c>
      <c r="F581" s="5" t="s">
        <v>16</v>
      </c>
      <c r="I581" s="5">
        <v>73.02</v>
      </c>
      <c r="J581" s="5" t="str">
        <f t="shared" si="18"/>
        <v>Moderate</v>
      </c>
      <c r="K581" s="5">
        <v>5</v>
      </c>
      <c r="L581" s="5">
        <v>2</v>
      </c>
      <c r="M581" s="5" t="b">
        <v>1</v>
      </c>
      <c r="P581" s="10"/>
    </row>
    <row r="582" spans="1:16" x14ac:dyDescent="0.3">
      <c r="A582" s="9">
        <v>1018</v>
      </c>
      <c r="B582" s="6" t="s">
        <v>137</v>
      </c>
      <c r="C582" s="8" t="s">
        <v>712</v>
      </c>
      <c r="D582" s="7" t="str">
        <f t="shared" si="19"/>
        <v>Night</v>
      </c>
      <c r="E582" s="5" t="s">
        <v>25</v>
      </c>
      <c r="F582" s="5" t="s">
        <v>18</v>
      </c>
      <c r="I582" s="5">
        <v>10.94</v>
      </c>
      <c r="J582" s="5" t="str">
        <f t="shared" si="18"/>
        <v>Low</v>
      </c>
      <c r="K582" s="5">
        <v>3</v>
      </c>
      <c r="L582" s="5">
        <v>9</v>
      </c>
      <c r="M582" s="5" t="b">
        <v>0</v>
      </c>
      <c r="P582" s="10"/>
    </row>
    <row r="583" spans="1:16" x14ac:dyDescent="0.3">
      <c r="A583" s="9">
        <v>1018</v>
      </c>
      <c r="B583" s="6" t="s">
        <v>140</v>
      </c>
      <c r="C583" s="8" t="s">
        <v>713</v>
      </c>
      <c r="D583" s="7" t="str">
        <f t="shared" si="19"/>
        <v>Morning</v>
      </c>
      <c r="E583" s="5" t="s">
        <v>25</v>
      </c>
      <c r="F583" s="5" t="s">
        <v>18</v>
      </c>
      <c r="I583" s="5">
        <v>21.14</v>
      </c>
      <c r="J583" s="5" t="str">
        <f t="shared" si="18"/>
        <v>Low</v>
      </c>
      <c r="K583" s="5">
        <v>0</v>
      </c>
      <c r="L583" s="5">
        <v>6</v>
      </c>
      <c r="M583" s="5" t="b">
        <v>0</v>
      </c>
      <c r="P583" s="10"/>
    </row>
    <row r="584" spans="1:16" x14ac:dyDescent="0.3">
      <c r="A584" s="9">
        <v>1018</v>
      </c>
      <c r="B584" s="6" t="s">
        <v>184</v>
      </c>
      <c r="C584" s="8" t="s">
        <v>714</v>
      </c>
      <c r="D584" s="7" t="str">
        <f t="shared" si="19"/>
        <v>Night</v>
      </c>
      <c r="E584" s="5" t="s">
        <v>26</v>
      </c>
      <c r="F584" s="5" t="s">
        <v>12</v>
      </c>
      <c r="I584" s="5">
        <v>10.93</v>
      </c>
      <c r="J584" s="5" t="str">
        <f t="shared" si="18"/>
        <v>Low</v>
      </c>
      <c r="K584" s="5">
        <v>0</v>
      </c>
      <c r="L584" s="5">
        <v>5</v>
      </c>
      <c r="M584" s="5" t="b">
        <v>0</v>
      </c>
      <c r="P584" s="10"/>
    </row>
    <row r="585" spans="1:16" x14ac:dyDescent="0.3">
      <c r="A585" s="9">
        <v>1018</v>
      </c>
      <c r="B585" s="6" t="s">
        <v>184</v>
      </c>
      <c r="C585" s="8" t="s">
        <v>715</v>
      </c>
      <c r="D585" s="7" t="str">
        <f t="shared" si="19"/>
        <v>Afternoon</v>
      </c>
      <c r="E585" s="5" t="s">
        <v>13</v>
      </c>
      <c r="F585" s="5" t="s">
        <v>14</v>
      </c>
      <c r="I585" s="5">
        <v>11.35</v>
      </c>
      <c r="J585" s="5" t="str">
        <f t="shared" si="18"/>
        <v>Low</v>
      </c>
      <c r="K585" s="5">
        <v>3</v>
      </c>
      <c r="L585" s="5">
        <v>2</v>
      </c>
      <c r="M585" s="5" t="b">
        <v>0</v>
      </c>
      <c r="P585" s="10"/>
    </row>
    <row r="586" spans="1:16" x14ac:dyDescent="0.3">
      <c r="A586" s="9">
        <v>1018</v>
      </c>
      <c r="B586" s="6" t="s">
        <v>143</v>
      </c>
      <c r="C586" s="8" t="s">
        <v>716</v>
      </c>
      <c r="D586" s="7" t="str">
        <f t="shared" si="19"/>
        <v>Morning</v>
      </c>
      <c r="E586" s="5" t="s">
        <v>19</v>
      </c>
      <c r="F586" s="5" t="s">
        <v>14</v>
      </c>
      <c r="I586" s="5">
        <v>3.77</v>
      </c>
      <c r="J586" s="5" t="str">
        <f t="shared" si="18"/>
        <v>Low</v>
      </c>
      <c r="K586" s="5">
        <v>0</v>
      </c>
      <c r="L586" s="5">
        <v>5</v>
      </c>
      <c r="M586" s="5" t="b">
        <v>0</v>
      </c>
      <c r="P586" s="10"/>
    </row>
    <row r="587" spans="1:16" x14ac:dyDescent="0.3">
      <c r="A587" s="9">
        <v>1018</v>
      </c>
      <c r="B587" s="6" t="s">
        <v>90</v>
      </c>
      <c r="C587" s="8" t="s">
        <v>717</v>
      </c>
      <c r="D587" s="7" t="str">
        <f t="shared" si="19"/>
        <v>Night</v>
      </c>
      <c r="E587" s="5" t="s">
        <v>30</v>
      </c>
      <c r="F587" s="5" t="s">
        <v>18</v>
      </c>
      <c r="I587" s="5">
        <v>48.51</v>
      </c>
      <c r="J587" s="5" t="str">
        <f t="shared" si="18"/>
        <v>Low</v>
      </c>
      <c r="K587" s="5">
        <v>2</v>
      </c>
      <c r="L587" s="5">
        <v>2</v>
      </c>
      <c r="M587" s="5" t="b">
        <v>0</v>
      </c>
      <c r="P587" s="10"/>
    </row>
    <row r="588" spans="1:16" x14ac:dyDescent="0.3">
      <c r="A588" s="9">
        <v>1018</v>
      </c>
      <c r="B588" s="6" t="s">
        <v>90</v>
      </c>
      <c r="C588" s="8" t="s">
        <v>718</v>
      </c>
      <c r="D588" s="7" t="str">
        <f t="shared" si="19"/>
        <v>Night</v>
      </c>
      <c r="E588" s="5" t="s">
        <v>21</v>
      </c>
      <c r="F588" s="5" t="s">
        <v>12</v>
      </c>
      <c r="I588" s="5">
        <v>36.229999999999997</v>
      </c>
      <c r="J588" s="5" t="str">
        <f t="shared" si="18"/>
        <v>Low</v>
      </c>
      <c r="K588" s="5">
        <v>2</v>
      </c>
      <c r="L588" s="5">
        <v>3</v>
      </c>
      <c r="M588" s="5" t="b">
        <v>0</v>
      </c>
      <c r="P588" s="10"/>
    </row>
    <row r="589" spans="1:16" x14ac:dyDescent="0.3">
      <c r="A589" s="9">
        <v>1018</v>
      </c>
      <c r="B589" s="6" t="s">
        <v>307</v>
      </c>
      <c r="C589" s="8" t="s">
        <v>719</v>
      </c>
      <c r="D589" s="7" t="str">
        <f t="shared" si="19"/>
        <v>Night</v>
      </c>
      <c r="E589" s="5" t="s">
        <v>21</v>
      </c>
      <c r="F589" s="5" t="s">
        <v>12</v>
      </c>
      <c r="I589" s="5">
        <v>44.47</v>
      </c>
      <c r="J589" s="5" t="str">
        <f t="shared" si="18"/>
        <v>Low</v>
      </c>
      <c r="K589" s="5">
        <v>3</v>
      </c>
      <c r="L589" s="5">
        <v>3</v>
      </c>
      <c r="M589" s="5" t="b">
        <v>0</v>
      </c>
      <c r="P589" s="10"/>
    </row>
    <row r="590" spans="1:16" x14ac:dyDescent="0.3">
      <c r="A590" s="9">
        <v>1018</v>
      </c>
      <c r="B590" s="6" t="s">
        <v>92</v>
      </c>
      <c r="C590" s="8" t="s">
        <v>720</v>
      </c>
      <c r="D590" s="7" t="str">
        <f t="shared" si="19"/>
        <v>Night</v>
      </c>
      <c r="E590" s="5" t="s">
        <v>19</v>
      </c>
      <c r="F590" s="5" t="s">
        <v>14</v>
      </c>
      <c r="I590" s="5">
        <v>23.86</v>
      </c>
      <c r="J590" s="5" t="str">
        <f t="shared" si="18"/>
        <v>Low</v>
      </c>
      <c r="K590" s="5">
        <v>3</v>
      </c>
      <c r="L590" s="5">
        <v>4</v>
      </c>
      <c r="M590" s="5" t="b">
        <v>0</v>
      </c>
      <c r="P590" s="10"/>
    </row>
    <row r="591" spans="1:16" x14ac:dyDescent="0.3">
      <c r="A591" s="9">
        <v>1018</v>
      </c>
      <c r="B591" s="6" t="s">
        <v>197</v>
      </c>
      <c r="C591" s="8" t="s">
        <v>721</v>
      </c>
      <c r="D591" s="7" t="str">
        <f t="shared" si="19"/>
        <v>Afternoon</v>
      </c>
      <c r="E591" s="5" t="s">
        <v>15</v>
      </c>
      <c r="F591" s="5" t="s">
        <v>16</v>
      </c>
      <c r="I591" s="5">
        <v>52.25</v>
      </c>
      <c r="J591" s="5" t="str">
        <f t="shared" si="18"/>
        <v>Low</v>
      </c>
      <c r="K591" s="5">
        <v>1</v>
      </c>
      <c r="L591" s="5">
        <v>6</v>
      </c>
      <c r="M591" s="5" t="b">
        <v>1</v>
      </c>
      <c r="P591" s="10"/>
    </row>
    <row r="592" spans="1:16" x14ac:dyDescent="0.3">
      <c r="A592" s="9">
        <v>1018</v>
      </c>
      <c r="B592" s="6" t="s">
        <v>238</v>
      </c>
      <c r="C592" s="8" t="s">
        <v>722</v>
      </c>
      <c r="D592" s="7" t="str">
        <f t="shared" si="19"/>
        <v>Afternoon</v>
      </c>
      <c r="E592" s="5" t="s">
        <v>24</v>
      </c>
      <c r="F592" s="5" t="s">
        <v>14</v>
      </c>
      <c r="I592" s="5">
        <v>2.93</v>
      </c>
      <c r="J592" s="5" t="str">
        <f t="shared" si="18"/>
        <v>Low</v>
      </c>
      <c r="K592" s="5">
        <v>2</v>
      </c>
      <c r="L592" s="5">
        <v>3</v>
      </c>
      <c r="M592" s="5" t="b">
        <v>0</v>
      </c>
      <c r="P592" s="10"/>
    </row>
    <row r="593" spans="1:16" x14ac:dyDescent="0.3">
      <c r="A593" s="9">
        <v>1018</v>
      </c>
      <c r="B593" s="6" t="s">
        <v>238</v>
      </c>
      <c r="C593" s="8" t="s">
        <v>723</v>
      </c>
      <c r="D593" s="7" t="str">
        <f t="shared" si="19"/>
        <v>Afternoon</v>
      </c>
      <c r="E593" s="5" t="s">
        <v>13</v>
      </c>
      <c r="F593" s="5" t="s">
        <v>14</v>
      </c>
      <c r="I593" s="5">
        <v>25.7</v>
      </c>
      <c r="J593" s="5" t="str">
        <f t="shared" si="18"/>
        <v>Low</v>
      </c>
      <c r="K593" s="5">
        <v>2</v>
      </c>
      <c r="L593" s="5">
        <v>6</v>
      </c>
      <c r="M593" s="5" t="b">
        <v>0</v>
      </c>
      <c r="P593" s="10"/>
    </row>
    <row r="594" spans="1:16" x14ac:dyDescent="0.3">
      <c r="A594" s="9">
        <v>1019</v>
      </c>
      <c r="B594" s="6" t="s">
        <v>199</v>
      </c>
      <c r="C594" s="8" t="s">
        <v>724</v>
      </c>
      <c r="D594" s="7" t="str">
        <f t="shared" si="19"/>
        <v>Evening</v>
      </c>
      <c r="E594" s="5" t="s">
        <v>21</v>
      </c>
      <c r="F594" s="5" t="s">
        <v>12</v>
      </c>
      <c r="I594" s="5">
        <v>84.67</v>
      </c>
      <c r="J594" s="5" t="str">
        <f t="shared" si="18"/>
        <v>Moderate</v>
      </c>
      <c r="K594" s="5">
        <v>3</v>
      </c>
      <c r="L594" s="5">
        <v>5</v>
      </c>
      <c r="M594" s="5" t="b">
        <v>0</v>
      </c>
      <c r="P594" s="10"/>
    </row>
    <row r="595" spans="1:16" x14ac:dyDescent="0.3">
      <c r="A595" s="9">
        <v>1019</v>
      </c>
      <c r="B595" s="6" t="s">
        <v>41</v>
      </c>
      <c r="C595" s="8" t="s">
        <v>725</v>
      </c>
      <c r="D595" s="7" t="str">
        <f t="shared" si="19"/>
        <v>Evening</v>
      </c>
      <c r="E595" s="5" t="s">
        <v>25</v>
      </c>
      <c r="F595" s="5" t="s">
        <v>18</v>
      </c>
      <c r="I595" s="5">
        <v>32.99</v>
      </c>
      <c r="J595" s="5" t="str">
        <f t="shared" si="18"/>
        <v>Low</v>
      </c>
      <c r="K595" s="5">
        <v>2</v>
      </c>
      <c r="L595" s="5">
        <v>4</v>
      </c>
      <c r="M595" s="5" t="b">
        <v>0</v>
      </c>
      <c r="P595" s="10"/>
    </row>
    <row r="596" spans="1:16" x14ac:dyDescent="0.3">
      <c r="A596" s="9">
        <v>1019</v>
      </c>
      <c r="B596" s="6" t="s">
        <v>99</v>
      </c>
      <c r="C596" s="8" t="s">
        <v>726</v>
      </c>
      <c r="D596" s="7" t="str">
        <f t="shared" si="19"/>
        <v>Morning</v>
      </c>
      <c r="E596" s="5" t="s">
        <v>15</v>
      </c>
      <c r="F596" s="5" t="s">
        <v>16</v>
      </c>
      <c r="I596" s="5">
        <v>2.91</v>
      </c>
      <c r="J596" s="5" t="str">
        <f t="shared" si="18"/>
        <v>Low</v>
      </c>
      <c r="K596" s="5">
        <v>5</v>
      </c>
      <c r="L596" s="5">
        <v>4</v>
      </c>
      <c r="M596" s="5" t="b">
        <v>1</v>
      </c>
      <c r="P596" s="10"/>
    </row>
    <row r="597" spans="1:16" x14ac:dyDescent="0.3">
      <c r="A597" s="9">
        <v>1019</v>
      </c>
      <c r="B597" s="6" t="s">
        <v>109</v>
      </c>
      <c r="C597" s="8" t="s">
        <v>727</v>
      </c>
      <c r="D597" s="7" t="str">
        <f t="shared" si="19"/>
        <v>Night</v>
      </c>
      <c r="E597" s="5" t="s">
        <v>23</v>
      </c>
      <c r="F597" s="5" t="s">
        <v>14</v>
      </c>
      <c r="I597" s="5">
        <v>39.409999999999997</v>
      </c>
      <c r="J597" s="5" t="str">
        <f t="shared" si="18"/>
        <v>Low</v>
      </c>
      <c r="K597" s="5">
        <v>1</v>
      </c>
      <c r="L597" s="5">
        <v>3</v>
      </c>
      <c r="M597" s="5" t="b">
        <v>0</v>
      </c>
      <c r="P597" s="10"/>
    </row>
    <row r="598" spans="1:16" x14ac:dyDescent="0.3">
      <c r="A598" s="9">
        <v>1019</v>
      </c>
      <c r="B598" s="6" t="s">
        <v>161</v>
      </c>
      <c r="C598" s="8" t="s">
        <v>728</v>
      </c>
      <c r="D598" s="7" t="str">
        <f t="shared" si="19"/>
        <v>Afternoon</v>
      </c>
      <c r="E598" s="5" t="s">
        <v>24</v>
      </c>
      <c r="F598" s="5" t="s">
        <v>14</v>
      </c>
      <c r="I598" s="5">
        <v>13.67</v>
      </c>
      <c r="J598" s="5" t="str">
        <f t="shared" si="18"/>
        <v>Low</v>
      </c>
      <c r="K598" s="5">
        <v>3</v>
      </c>
      <c r="L598" s="5">
        <v>5</v>
      </c>
      <c r="M598" s="5" t="b">
        <v>0</v>
      </c>
      <c r="P598" s="10"/>
    </row>
    <row r="599" spans="1:16" x14ac:dyDescent="0.3">
      <c r="A599" s="9">
        <v>1019</v>
      </c>
      <c r="B599" s="6" t="s">
        <v>213</v>
      </c>
      <c r="C599" s="8" t="s">
        <v>729</v>
      </c>
      <c r="D599" s="7" t="str">
        <f t="shared" si="19"/>
        <v>Evening</v>
      </c>
      <c r="E599" s="5" t="s">
        <v>22</v>
      </c>
      <c r="F599" s="5" t="s">
        <v>16</v>
      </c>
      <c r="I599" s="5">
        <v>13.06</v>
      </c>
      <c r="J599" s="5" t="str">
        <f t="shared" si="18"/>
        <v>Low</v>
      </c>
      <c r="K599" s="5">
        <v>3</v>
      </c>
      <c r="L599" s="5">
        <v>3</v>
      </c>
      <c r="M599" s="5" t="b">
        <v>1</v>
      </c>
      <c r="P599" s="10"/>
    </row>
    <row r="600" spans="1:16" x14ac:dyDescent="0.3">
      <c r="A600" s="9">
        <v>1019</v>
      </c>
      <c r="B600" s="6" t="s">
        <v>112</v>
      </c>
      <c r="C600" s="8" t="s">
        <v>730</v>
      </c>
      <c r="D600" s="7" t="str">
        <f t="shared" si="19"/>
        <v>Morning</v>
      </c>
      <c r="E600" s="5" t="s">
        <v>22</v>
      </c>
      <c r="F600" s="5" t="s">
        <v>16</v>
      </c>
      <c r="I600" s="5">
        <v>3.7</v>
      </c>
      <c r="J600" s="5" t="str">
        <f t="shared" si="18"/>
        <v>Low</v>
      </c>
      <c r="K600" s="5">
        <v>1</v>
      </c>
      <c r="L600" s="5">
        <v>11</v>
      </c>
      <c r="M600" s="5" t="b">
        <v>1</v>
      </c>
      <c r="P600" s="10"/>
    </row>
    <row r="601" spans="1:16" x14ac:dyDescent="0.3">
      <c r="A601" s="9">
        <v>1019</v>
      </c>
      <c r="B601" s="6" t="s">
        <v>120</v>
      </c>
      <c r="C601" s="8" t="s">
        <v>731</v>
      </c>
      <c r="D601" s="7" t="str">
        <f t="shared" si="19"/>
        <v>Morning</v>
      </c>
      <c r="E601" s="5" t="s">
        <v>25</v>
      </c>
      <c r="F601" s="5" t="s">
        <v>18</v>
      </c>
      <c r="I601" s="5">
        <v>33.31</v>
      </c>
      <c r="J601" s="5" t="str">
        <f t="shared" si="18"/>
        <v>Low</v>
      </c>
      <c r="K601" s="5">
        <v>3</v>
      </c>
      <c r="L601" s="5">
        <v>8</v>
      </c>
      <c r="M601" s="5" t="b">
        <v>0</v>
      </c>
      <c r="P601" s="10"/>
    </row>
    <row r="602" spans="1:16" x14ac:dyDescent="0.3">
      <c r="A602" s="9">
        <v>1019</v>
      </c>
      <c r="B602" s="6" t="s">
        <v>170</v>
      </c>
      <c r="C602" s="8" t="s">
        <v>732</v>
      </c>
      <c r="D602" s="7" t="str">
        <f t="shared" si="19"/>
        <v>Morning</v>
      </c>
      <c r="E602" s="5" t="s">
        <v>28</v>
      </c>
      <c r="F602" s="5" t="s">
        <v>16</v>
      </c>
      <c r="I602" s="5">
        <v>8.31</v>
      </c>
      <c r="J602" s="5" t="str">
        <f t="shared" si="18"/>
        <v>Low</v>
      </c>
      <c r="K602" s="5">
        <v>2</v>
      </c>
      <c r="L602" s="5">
        <v>5</v>
      </c>
      <c r="M602" s="5" t="b">
        <v>1</v>
      </c>
      <c r="P602" s="10"/>
    </row>
    <row r="603" spans="1:16" x14ac:dyDescent="0.3">
      <c r="A603" s="9">
        <v>1019</v>
      </c>
      <c r="B603" s="6" t="s">
        <v>63</v>
      </c>
      <c r="C603" s="8" t="s">
        <v>733</v>
      </c>
      <c r="D603" s="7" t="str">
        <f t="shared" si="19"/>
        <v>Night</v>
      </c>
      <c r="E603" s="5" t="s">
        <v>33</v>
      </c>
      <c r="F603" s="5" t="s">
        <v>12</v>
      </c>
      <c r="I603" s="5">
        <v>1.85</v>
      </c>
      <c r="J603" s="5" t="str">
        <f t="shared" si="18"/>
        <v>Low</v>
      </c>
      <c r="K603" s="5">
        <v>1</v>
      </c>
      <c r="L603" s="5">
        <v>9</v>
      </c>
      <c r="M603" s="5" t="b">
        <v>0</v>
      </c>
      <c r="P603" s="10"/>
    </row>
    <row r="604" spans="1:16" x14ac:dyDescent="0.3">
      <c r="A604" s="9">
        <v>1019</v>
      </c>
      <c r="B604" s="6" t="s">
        <v>131</v>
      </c>
      <c r="C604" s="8" t="s">
        <v>734</v>
      </c>
      <c r="D604" s="7" t="str">
        <f t="shared" si="19"/>
        <v>Afternoon</v>
      </c>
      <c r="E604" s="5" t="s">
        <v>34</v>
      </c>
      <c r="F604" s="5" t="s">
        <v>12</v>
      </c>
      <c r="I604" s="5">
        <v>39.78</v>
      </c>
      <c r="J604" s="5" t="str">
        <f t="shared" si="18"/>
        <v>Low</v>
      </c>
      <c r="K604" s="5">
        <v>1</v>
      </c>
      <c r="L604" s="5">
        <v>6</v>
      </c>
      <c r="M604" s="5" t="b">
        <v>0</v>
      </c>
      <c r="P604" s="10"/>
    </row>
    <row r="605" spans="1:16" x14ac:dyDescent="0.3">
      <c r="A605" s="9">
        <v>1019</v>
      </c>
      <c r="B605" s="6" t="s">
        <v>131</v>
      </c>
      <c r="C605" s="8" t="s">
        <v>735</v>
      </c>
      <c r="D605" s="7" t="str">
        <f t="shared" si="19"/>
        <v>Night</v>
      </c>
      <c r="E605" s="5" t="s">
        <v>25</v>
      </c>
      <c r="F605" s="5" t="s">
        <v>18</v>
      </c>
      <c r="I605" s="5">
        <v>39.090000000000003</v>
      </c>
      <c r="J605" s="5" t="str">
        <f t="shared" si="18"/>
        <v>Low</v>
      </c>
      <c r="K605" s="5">
        <v>1</v>
      </c>
      <c r="L605" s="5">
        <v>3</v>
      </c>
      <c r="M605" s="5" t="b">
        <v>0</v>
      </c>
      <c r="P605" s="10"/>
    </row>
    <row r="606" spans="1:16" x14ac:dyDescent="0.3">
      <c r="A606" s="9">
        <v>1019</v>
      </c>
      <c r="B606" s="6" t="s">
        <v>75</v>
      </c>
      <c r="C606" s="8" t="s">
        <v>736</v>
      </c>
      <c r="D606" s="7" t="str">
        <f t="shared" si="19"/>
        <v>Afternoon</v>
      </c>
      <c r="E606" s="5" t="s">
        <v>13</v>
      </c>
      <c r="F606" s="5" t="s">
        <v>14</v>
      </c>
      <c r="I606" s="5">
        <v>11.73</v>
      </c>
      <c r="J606" s="5" t="str">
        <f t="shared" si="18"/>
        <v>Low</v>
      </c>
      <c r="K606" s="5">
        <v>0</v>
      </c>
      <c r="L606" s="5">
        <v>4</v>
      </c>
      <c r="M606" s="5" t="b">
        <v>0</v>
      </c>
      <c r="P606" s="10"/>
    </row>
    <row r="607" spans="1:16" x14ac:dyDescent="0.3">
      <c r="A607" s="9">
        <v>1019</v>
      </c>
      <c r="B607" s="6" t="s">
        <v>75</v>
      </c>
      <c r="C607" s="8" t="s">
        <v>737</v>
      </c>
      <c r="D607" s="7" t="str">
        <f t="shared" si="19"/>
        <v>Afternoon</v>
      </c>
      <c r="E607" s="5" t="s">
        <v>31</v>
      </c>
      <c r="F607" s="5" t="s">
        <v>18</v>
      </c>
      <c r="I607" s="5">
        <v>5.95</v>
      </c>
      <c r="J607" s="5" t="str">
        <f t="shared" si="18"/>
        <v>Low</v>
      </c>
      <c r="K607" s="5">
        <v>2</v>
      </c>
      <c r="L607" s="5">
        <v>6</v>
      </c>
      <c r="M607" s="5" t="b">
        <v>0</v>
      </c>
      <c r="N607" s="5">
        <v>55475</v>
      </c>
      <c r="O607" s="5">
        <v>4958</v>
      </c>
      <c r="P607" s="10">
        <v>831</v>
      </c>
    </row>
    <row r="608" spans="1:16" x14ac:dyDescent="0.3">
      <c r="A608" s="9">
        <v>1019</v>
      </c>
      <c r="B608" s="6" t="s">
        <v>75</v>
      </c>
      <c r="C608" s="8" t="s">
        <v>738</v>
      </c>
      <c r="D608" s="7" t="str">
        <f t="shared" si="19"/>
        <v>Evening</v>
      </c>
      <c r="E608" s="5" t="s">
        <v>11</v>
      </c>
      <c r="F608" s="5" t="s">
        <v>12</v>
      </c>
      <c r="I608" s="5">
        <v>4.8499999999999996</v>
      </c>
      <c r="J608" s="5" t="str">
        <f t="shared" si="18"/>
        <v>Low</v>
      </c>
      <c r="K608" s="5">
        <v>3</v>
      </c>
      <c r="L608" s="5">
        <v>4</v>
      </c>
      <c r="M608" s="5" t="b">
        <v>0</v>
      </c>
      <c r="P608" s="10"/>
    </row>
    <row r="609" spans="1:16" x14ac:dyDescent="0.3">
      <c r="A609" s="9">
        <v>1019</v>
      </c>
      <c r="B609" s="6" t="s">
        <v>75</v>
      </c>
      <c r="C609" s="8" t="s">
        <v>739</v>
      </c>
      <c r="D609" s="7" t="str">
        <f t="shared" si="19"/>
        <v>Night</v>
      </c>
      <c r="E609" s="5" t="s">
        <v>13</v>
      </c>
      <c r="F609" s="5" t="s">
        <v>14</v>
      </c>
      <c r="I609" s="5">
        <v>14.88</v>
      </c>
      <c r="J609" s="5" t="str">
        <f t="shared" si="18"/>
        <v>Low</v>
      </c>
      <c r="K609" s="5">
        <v>6</v>
      </c>
      <c r="L609" s="5">
        <v>7</v>
      </c>
      <c r="M609" s="5" t="b">
        <v>0</v>
      </c>
      <c r="P609" s="10"/>
    </row>
    <row r="610" spans="1:16" x14ac:dyDescent="0.3">
      <c r="A610" s="9">
        <v>1019</v>
      </c>
      <c r="B610" s="6" t="s">
        <v>79</v>
      </c>
      <c r="C610" s="8" t="s">
        <v>740</v>
      </c>
      <c r="D610" s="7" t="str">
        <f t="shared" si="19"/>
        <v>Morning</v>
      </c>
      <c r="E610" s="5" t="s">
        <v>13</v>
      </c>
      <c r="F610" s="5" t="s">
        <v>14</v>
      </c>
      <c r="I610" s="5">
        <v>5.35</v>
      </c>
      <c r="J610" s="5" t="str">
        <f t="shared" si="18"/>
        <v>Low</v>
      </c>
      <c r="K610" s="5">
        <v>1</v>
      </c>
      <c r="L610" s="5">
        <v>4</v>
      </c>
      <c r="M610" s="5" t="b">
        <v>0</v>
      </c>
      <c r="P610" s="10"/>
    </row>
    <row r="611" spans="1:16" x14ac:dyDescent="0.3">
      <c r="A611" s="9">
        <v>1019</v>
      </c>
      <c r="B611" s="6" t="s">
        <v>374</v>
      </c>
      <c r="C611" s="8" t="s">
        <v>741</v>
      </c>
      <c r="D611" s="7" t="str">
        <f t="shared" si="19"/>
        <v>Evening</v>
      </c>
      <c r="E611" s="5" t="s">
        <v>32</v>
      </c>
      <c r="F611" s="5" t="s">
        <v>14</v>
      </c>
      <c r="I611" s="5">
        <v>0.57999999999999996</v>
      </c>
      <c r="J611" s="5" t="str">
        <f t="shared" si="18"/>
        <v>Low</v>
      </c>
      <c r="K611" s="5">
        <v>2</v>
      </c>
      <c r="L611" s="5">
        <v>6</v>
      </c>
      <c r="M611" s="5" t="b">
        <v>0</v>
      </c>
      <c r="P611" s="10"/>
    </row>
    <row r="612" spans="1:16" x14ac:dyDescent="0.3">
      <c r="A612" s="9">
        <v>1019</v>
      </c>
      <c r="B612" s="6" t="s">
        <v>264</v>
      </c>
      <c r="C612" s="8" t="s">
        <v>742</v>
      </c>
      <c r="D612" s="7" t="str">
        <f t="shared" si="19"/>
        <v>Afternoon</v>
      </c>
      <c r="E612" s="5" t="s">
        <v>34</v>
      </c>
      <c r="F612" s="5" t="s">
        <v>12</v>
      </c>
      <c r="I612" s="5">
        <v>77.17</v>
      </c>
      <c r="J612" s="5" t="str">
        <f t="shared" si="18"/>
        <v>Moderate</v>
      </c>
      <c r="K612" s="5">
        <v>1</v>
      </c>
      <c r="L612" s="5">
        <v>4</v>
      </c>
      <c r="M612" s="5" t="b">
        <v>0</v>
      </c>
      <c r="P612" s="10"/>
    </row>
    <row r="613" spans="1:16" x14ac:dyDescent="0.3">
      <c r="A613" s="9">
        <v>1019</v>
      </c>
      <c r="B613" s="6" t="s">
        <v>88</v>
      </c>
      <c r="C613" s="8" t="s">
        <v>743</v>
      </c>
      <c r="D613" s="7" t="str">
        <f t="shared" si="19"/>
        <v>Morning</v>
      </c>
      <c r="E613" s="5" t="s">
        <v>19</v>
      </c>
      <c r="F613" s="5" t="s">
        <v>14</v>
      </c>
      <c r="I613" s="5">
        <v>2.16</v>
      </c>
      <c r="J613" s="5" t="str">
        <f t="shared" si="18"/>
        <v>Low</v>
      </c>
      <c r="K613" s="5">
        <v>5</v>
      </c>
      <c r="L613" s="5">
        <v>3</v>
      </c>
      <c r="M613" s="5" t="b">
        <v>0</v>
      </c>
      <c r="P613" s="10"/>
    </row>
    <row r="614" spans="1:16" x14ac:dyDescent="0.3">
      <c r="A614" s="9">
        <v>1019</v>
      </c>
      <c r="B614" s="6" t="s">
        <v>151</v>
      </c>
      <c r="C614" s="8" t="s">
        <v>744</v>
      </c>
      <c r="D614" s="7" t="str">
        <f t="shared" si="19"/>
        <v>Night</v>
      </c>
      <c r="E614" s="5" t="s">
        <v>23</v>
      </c>
      <c r="F614" s="5" t="s">
        <v>14</v>
      </c>
      <c r="I614" s="5">
        <v>89.53</v>
      </c>
      <c r="J614" s="5" t="str">
        <f t="shared" si="18"/>
        <v>Moderate</v>
      </c>
      <c r="K614" s="5">
        <v>0</v>
      </c>
      <c r="L614" s="5">
        <v>4</v>
      </c>
      <c r="M614" s="5" t="b">
        <v>0</v>
      </c>
      <c r="P614" s="10"/>
    </row>
    <row r="615" spans="1:16" x14ac:dyDescent="0.3">
      <c r="A615" s="9">
        <v>1019</v>
      </c>
      <c r="B615" s="6" t="s">
        <v>272</v>
      </c>
      <c r="C615" s="8" t="s">
        <v>745</v>
      </c>
      <c r="D615" s="7" t="str">
        <f t="shared" si="19"/>
        <v>Afternoon</v>
      </c>
      <c r="E615" s="5" t="s">
        <v>20</v>
      </c>
      <c r="F615" s="5" t="s">
        <v>16</v>
      </c>
      <c r="I615" s="5">
        <v>21.71</v>
      </c>
      <c r="J615" s="5" t="str">
        <f t="shared" si="18"/>
        <v>Low</v>
      </c>
      <c r="K615" s="5">
        <v>3</v>
      </c>
      <c r="L615" s="5">
        <v>6</v>
      </c>
      <c r="M615" s="5" t="b">
        <v>1</v>
      </c>
      <c r="P615" s="10"/>
    </row>
    <row r="616" spans="1:16" x14ac:dyDescent="0.3">
      <c r="A616" s="9">
        <v>1020</v>
      </c>
      <c r="B616" s="6" t="s">
        <v>96</v>
      </c>
      <c r="C616" s="8" t="s">
        <v>746</v>
      </c>
      <c r="D616" s="7" t="str">
        <f t="shared" si="19"/>
        <v>Night</v>
      </c>
      <c r="E616" s="5" t="s">
        <v>13</v>
      </c>
      <c r="F616" s="5" t="s">
        <v>14</v>
      </c>
      <c r="I616" s="5">
        <v>4.8499999999999996</v>
      </c>
      <c r="J616" s="5" t="str">
        <f t="shared" si="18"/>
        <v>Low</v>
      </c>
      <c r="K616" s="5">
        <v>1</v>
      </c>
      <c r="L616" s="5">
        <v>5</v>
      </c>
      <c r="M616" s="5" t="b">
        <v>0</v>
      </c>
      <c r="P616" s="10"/>
    </row>
    <row r="617" spans="1:16" x14ac:dyDescent="0.3">
      <c r="A617" s="9">
        <v>1020</v>
      </c>
      <c r="B617" s="6" t="s">
        <v>99</v>
      </c>
      <c r="C617" s="8" t="s">
        <v>747</v>
      </c>
      <c r="D617" s="7" t="str">
        <f t="shared" si="19"/>
        <v>Afternoon</v>
      </c>
      <c r="E617" s="5" t="s">
        <v>31</v>
      </c>
      <c r="F617" s="5" t="s">
        <v>18</v>
      </c>
      <c r="I617" s="5">
        <v>37.65</v>
      </c>
      <c r="J617" s="5" t="str">
        <f t="shared" si="18"/>
        <v>Low</v>
      </c>
      <c r="K617" s="5">
        <v>0</v>
      </c>
      <c r="L617" s="5">
        <v>5</v>
      </c>
      <c r="M617" s="5" t="b">
        <v>0</v>
      </c>
      <c r="N617" s="5">
        <v>494839</v>
      </c>
      <c r="O617" s="5">
        <v>30195</v>
      </c>
      <c r="P617" s="10">
        <v>7279</v>
      </c>
    </row>
    <row r="618" spans="1:16" x14ac:dyDescent="0.3">
      <c r="A618" s="9">
        <v>1020</v>
      </c>
      <c r="B618" s="6" t="s">
        <v>321</v>
      </c>
      <c r="C618" s="8" t="s">
        <v>748</v>
      </c>
      <c r="D618" s="7" t="str">
        <f t="shared" si="19"/>
        <v>Morning</v>
      </c>
      <c r="E618" s="5" t="s">
        <v>23</v>
      </c>
      <c r="F618" s="5" t="s">
        <v>14</v>
      </c>
      <c r="I618" s="5">
        <v>9.82</v>
      </c>
      <c r="J618" s="5" t="str">
        <f t="shared" si="18"/>
        <v>Low</v>
      </c>
      <c r="K618" s="5">
        <v>2</v>
      </c>
      <c r="L618" s="5">
        <v>1</v>
      </c>
      <c r="M618" s="5" t="b">
        <v>0</v>
      </c>
      <c r="P618" s="10"/>
    </row>
    <row r="619" spans="1:16" x14ac:dyDescent="0.3">
      <c r="A619" s="9">
        <v>1020</v>
      </c>
      <c r="B619" s="6" t="s">
        <v>51</v>
      </c>
      <c r="C619" s="8" t="s">
        <v>749</v>
      </c>
      <c r="D619" s="7" t="str">
        <f t="shared" si="19"/>
        <v>Evening</v>
      </c>
      <c r="E619" s="5" t="s">
        <v>33</v>
      </c>
      <c r="F619" s="5" t="s">
        <v>12</v>
      </c>
      <c r="I619" s="5">
        <v>12.01</v>
      </c>
      <c r="J619" s="5" t="str">
        <f t="shared" si="18"/>
        <v>Low</v>
      </c>
      <c r="K619" s="5">
        <v>4</v>
      </c>
      <c r="L619" s="5">
        <v>10</v>
      </c>
      <c r="M619" s="5" t="b">
        <v>0</v>
      </c>
      <c r="P619" s="10"/>
    </row>
    <row r="620" spans="1:16" x14ac:dyDescent="0.3">
      <c r="A620" s="9">
        <v>1020</v>
      </c>
      <c r="B620" s="6" t="s">
        <v>161</v>
      </c>
      <c r="C620" s="8" t="s">
        <v>750</v>
      </c>
      <c r="D620" s="7" t="str">
        <f t="shared" si="19"/>
        <v>Night</v>
      </c>
      <c r="E620" s="5" t="s">
        <v>34</v>
      </c>
      <c r="F620" s="5" t="s">
        <v>12</v>
      </c>
      <c r="I620" s="5">
        <v>74.08</v>
      </c>
      <c r="J620" s="5" t="str">
        <f t="shared" si="18"/>
        <v>Moderate</v>
      </c>
      <c r="K620" s="5">
        <v>0</v>
      </c>
      <c r="L620" s="5">
        <v>8</v>
      </c>
      <c r="M620" s="5" t="b">
        <v>0</v>
      </c>
      <c r="P620" s="10"/>
    </row>
    <row r="621" spans="1:16" x14ac:dyDescent="0.3">
      <c r="A621" s="9">
        <v>1020</v>
      </c>
      <c r="B621" s="6" t="s">
        <v>165</v>
      </c>
      <c r="C621" s="8" t="s">
        <v>751</v>
      </c>
      <c r="D621" s="7" t="str">
        <f t="shared" si="19"/>
        <v>Morning</v>
      </c>
      <c r="E621" s="5" t="s">
        <v>30</v>
      </c>
      <c r="F621" s="5" t="s">
        <v>18</v>
      </c>
      <c r="I621" s="5">
        <v>63.53</v>
      </c>
      <c r="J621" s="5" t="str">
        <f t="shared" si="18"/>
        <v>Moderate</v>
      </c>
      <c r="K621" s="5">
        <v>2</v>
      </c>
      <c r="L621" s="5">
        <v>5</v>
      </c>
      <c r="M621" s="5" t="b">
        <v>0</v>
      </c>
      <c r="P621" s="10"/>
    </row>
    <row r="622" spans="1:16" x14ac:dyDescent="0.3">
      <c r="A622" s="9">
        <v>1020</v>
      </c>
      <c r="B622" s="6" t="s">
        <v>170</v>
      </c>
      <c r="C622" s="8" t="s">
        <v>752</v>
      </c>
      <c r="D622" s="7" t="str">
        <f t="shared" si="19"/>
        <v>Night</v>
      </c>
      <c r="E622" s="5" t="s">
        <v>13</v>
      </c>
      <c r="F622" s="5" t="s">
        <v>14</v>
      </c>
      <c r="I622" s="5">
        <v>18.45</v>
      </c>
      <c r="J622" s="5" t="str">
        <f t="shared" si="18"/>
        <v>Low</v>
      </c>
      <c r="K622" s="5">
        <v>0</v>
      </c>
      <c r="L622" s="5">
        <v>3</v>
      </c>
      <c r="M622" s="5" t="b">
        <v>0</v>
      </c>
      <c r="P622" s="10"/>
    </row>
    <row r="623" spans="1:16" x14ac:dyDescent="0.3">
      <c r="A623" s="9">
        <v>1020</v>
      </c>
      <c r="B623" s="6" t="s">
        <v>249</v>
      </c>
      <c r="C623" s="8" t="s">
        <v>753</v>
      </c>
      <c r="D623" s="7" t="str">
        <f t="shared" si="19"/>
        <v>Evening</v>
      </c>
      <c r="E623" s="5" t="s">
        <v>31</v>
      </c>
      <c r="F623" s="5" t="s">
        <v>18</v>
      </c>
      <c r="I623" s="5">
        <v>47.32</v>
      </c>
      <c r="J623" s="5" t="str">
        <f t="shared" si="18"/>
        <v>Low</v>
      </c>
      <c r="K623" s="5">
        <v>2</v>
      </c>
      <c r="L623" s="5">
        <v>6</v>
      </c>
      <c r="M623" s="5" t="b">
        <v>0</v>
      </c>
      <c r="N623" s="5">
        <v>239742</v>
      </c>
      <c r="O623" s="5">
        <v>14238</v>
      </c>
      <c r="P623" s="10">
        <v>4760</v>
      </c>
    </row>
    <row r="624" spans="1:16" x14ac:dyDescent="0.3">
      <c r="A624" s="9">
        <v>1020</v>
      </c>
      <c r="B624" s="6" t="s">
        <v>292</v>
      </c>
      <c r="C624" s="8" t="s">
        <v>754</v>
      </c>
      <c r="D624" s="7" t="str">
        <f t="shared" si="19"/>
        <v>Night</v>
      </c>
      <c r="E624" s="5" t="s">
        <v>15</v>
      </c>
      <c r="F624" s="5" t="s">
        <v>16</v>
      </c>
      <c r="I624" s="5">
        <v>9.1999999999999993</v>
      </c>
      <c r="J624" s="5" t="str">
        <f t="shared" si="18"/>
        <v>Low</v>
      </c>
      <c r="K624" s="5">
        <v>0</v>
      </c>
      <c r="L624" s="5">
        <v>4</v>
      </c>
      <c r="M624" s="5" t="b">
        <v>1</v>
      </c>
      <c r="P624" s="10"/>
    </row>
    <row r="625" spans="1:16" x14ac:dyDescent="0.3">
      <c r="A625" s="9">
        <v>1020</v>
      </c>
      <c r="B625" s="6" t="s">
        <v>174</v>
      </c>
      <c r="C625" s="8" t="s">
        <v>755</v>
      </c>
      <c r="D625" s="7" t="str">
        <f t="shared" si="19"/>
        <v>Morning</v>
      </c>
      <c r="E625" s="5" t="s">
        <v>19</v>
      </c>
      <c r="F625" s="5" t="s">
        <v>14</v>
      </c>
      <c r="I625" s="5">
        <v>49.68</v>
      </c>
      <c r="J625" s="5" t="str">
        <f t="shared" si="18"/>
        <v>Low</v>
      </c>
      <c r="K625" s="5">
        <v>1</v>
      </c>
      <c r="L625" s="5">
        <v>3</v>
      </c>
      <c r="M625" s="5" t="b">
        <v>0</v>
      </c>
      <c r="P625" s="10"/>
    </row>
    <row r="626" spans="1:16" x14ac:dyDescent="0.3">
      <c r="A626" s="9">
        <v>1020</v>
      </c>
      <c r="B626" s="6" t="s">
        <v>125</v>
      </c>
      <c r="C626" s="8" t="s">
        <v>756</v>
      </c>
      <c r="D626" s="7" t="str">
        <f t="shared" si="19"/>
        <v>Night</v>
      </c>
      <c r="E626" s="5" t="s">
        <v>30</v>
      </c>
      <c r="F626" s="5" t="s">
        <v>18</v>
      </c>
      <c r="I626" s="5">
        <v>1.58</v>
      </c>
      <c r="J626" s="5" t="str">
        <f t="shared" si="18"/>
        <v>Low</v>
      </c>
      <c r="K626" s="5">
        <v>6</v>
      </c>
      <c r="L626" s="5">
        <v>4</v>
      </c>
      <c r="M626" s="5" t="b">
        <v>0</v>
      </c>
      <c r="P626" s="10"/>
    </row>
    <row r="627" spans="1:16" x14ac:dyDescent="0.3">
      <c r="A627" s="9">
        <v>1020</v>
      </c>
      <c r="B627" s="6" t="s">
        <v>73</v>
      </c>
      <c r="C627" s="8" t="s">
        <v>757</v>
      </c>
      <c r="D627" s="7" t="str">
        <f t="shared" si="19"/>
        <v>Morning</v>
      </c>
      <c r="E627" s="5" t="s">
        <v>21</v>
      </c>
      <c r="F627" s="5" t="s">
        <v>12</v>
      </c>
      <c r="I627" s="5">
        <v>7.86</v>
      </c>
      <c r="J627" s="5" t="str">
        <f t="shared" si="18"/>
        <v>Low</v>
      </c>
      <c r="K627" s="5">
        <v>4</v>
      </c>
      <c r="L627" s="5">
        <v>3</v>
      </c>
      <c r="M627" s="5" t="b">
        <v>0</v>
      </c>
      <c r="P627" s="10"/>
    </row>
    <row r="628" spans="1:16" x14ac:dyDescent="0.3">
      <c r="A628" s="9">
        <v>1020</v>
      </c>
      <c r="B628" s="6" t="s">
        <v>77</v>
      </c>
      <c r="C628" s="8" t="s">
        <v>758</v>
      </c>
      <c r="D628" s="7" t="str">
        <f t="shared" si="19"/>
        <v>Afternoon</v>
      </c>
      <c r="E628" s="5" t="s">
        <v>11</v>
      </c>
      <c r="F628" s="5" t="s">
        <v>12</v>
      </c>
      <c r="I628" s="5">
        <v>54.25</v>
      </c>
      <c r="J628" s="5" t="str">
        <f t="shared" si="18"/>
        <v>Low</v>
      </c>
      <c r="K628" s="5">
        <v>5</v>
      </c>
      <c r="L628" s="5">
        <v>7</v>
      </c>
      <c r="M628" s="5" t="b">
        <v>0</v>
      </c>
      <c r="P628" s="10"/>
    </row>
    <row r="629" spans="1:16" x14ac:dyDescent="0.3">
      <c r="A629" s="9">
        <v>1020</v>
      </c>
      <c r="B629" s="6" t="s">
        <v>77</v>
      </c>
      <c r="C629" s="8" t="s">
        <v>759</v>
      </c>
      <c r="D629" s="7" t="str">
        <f t="shared" si="19"/>
        <v>Afternoon</v>
      </c>
      <c r="E629" s="5" t="s">
        <v>24</v>
      </c>
      <c r="F629" s="5" t="s">
        <v>14</v>
      </c>
      <c r="I629" s="5">
        <v>31.42</v>
      </c>
      <c r="J629" s="5" t="str">
        <f t="shared" si="18"/>
        <v>Low</v>
      </c>
      <c r="K629" s="5">
        <v>1</v>
      </c>
      <c r="L629" s="5">
        <v>5</v>
      </c>
      <c r="M629" s="5" t="b">
        <v>0</v>
      </c>
      <c r="P629" s="10"/>
    </row>
    <row r="630" spans="1:16" x14ac:dyDescent="0.3">
      <c r="A630" s="9">
        <v>1020</v>
      </c>
      <c r="B630" s="6" t="s">
        <v>77</v>
      </c>
      <c r="C630" s="8" t="s">
        <v>760</v>
      </c>
      <c r="D630" s="7" t="str">
        <f t="shared" si="19"/>
        <v>Night</v>
      </c>
      <c r="E630" s="5" t="s">
        <v>27</v>
      </c>
      <c r="F630" s="5" t="s">
        <v>18</v>
      </c>
      <c r="I630" s="5">
        <v>8.18</v>
      </c>
      <c r="J630" s="5" t="str">
        <f t="shared" si="18"/>
        <v>Low</v>
      </c>
      <c r="K630" s="5">
        <v>2</v>
      </c>
      <c r="L630" s="5">
        <v>8</v>
      </c>
      <c r="M630" s="5" t="b">
        <v>0</v>
      </c>
      <c r="P630" s="10"/>
    </row>
    <row r="631" spans="1:16" x14ac:dyDescent="0.3">
      <c r="A631" s="9">
        <v>1020</v>
      </c>
      <c r="B631" s="6" t="s">
        <v>79</v>
      </c>
      <c r="C631" s="8" t="s">
        <v>761</v>
      </c>
      <c r="D631" s="7" t="str">
        <f t="shared" si="19"/>
        <v>Afternoon</v>
      </c>
      <c r="E631" s="5" t="s">
        <v>27</v>
      </c>
      <c r="F631" s="5" t="s">
        <v>18</v>
      </c>
      <c r="I631" s="5">
        <v>25.64</v>
      </c>
      <c r="J631" s="5" t="str">
        <f t="shared" si="18"/>
        <v>Low</v>
      </c>
      <c r="K631" s="5">
        <v>1</v>
      </c>
      <c r="L631" s="5">
        <v>7</v>
      </c>
      <c r="M631" s="5" t="b">
        <v>0</v>
      </c>
      <c r="P631" s="10"/>
    </row>
    <row r="632" spans="1:16" x14ac:dyDescent="0.3">
      <c r="A632" s="9">
        <v>1020</v>
      </c>
      <c r="B632" s="6" t="s">
        <v>84</v>
      </c>
      <c r="C632" s="8" t="s">
        <v>762</v>
      </c>
      <c r="D632" s="7" t="str">
        <f t="shared" si="19"/>
        <v>Afternoon</v>
      </c>
      <c r="E632" s="5" t="s">
        <v>29</v>
      </c>
      <c r="F632" s="5" t="s">
        <v>16</v>
      </c>
      <c r="I632" s="5">
        <v>13.1</v>
      </c>
      <c r="J632" s="5" t="str">
        <f t="shared" si="18"/>
        <v>Low</v>
      </c>
      <c r="K632" s="5">
        <v>1</v>
      </c>
      <c r="L632" s="5">
        <v>4</v>
      </c>
      <c r="M632" s="5" t="b">
        <v>1</v>
      </c>
      <c r="P632" s="10"/>
    </row>
    <row r="633" spans="1:16" x14ac:dyDescent="0.3">
      <c r="A633" s="9">
        <v>1020</v>
      </c>
      <c r="B633" s="6" t="s">
        <v>376</v>
      </c>
      <c r="C633" s="8" t="s">
        <v>763</v>
      </c>
      <c r="D633" s="7" t="str">
        <f t="shared" si="19"/>
        <v>Night</v>
      </c>
      <c r="E633" s="5" t="s">
        <v>28</v>
      </c>
      <c r="F633" s="5" t="s">
        <v>16</v>
      </c>
      <c r="I633" s="5">
        <v>55.15</v>
      </c>
      <c r="J633" s="5" t="str">
        <f t="shared" si="18"/>
        <v>Low</v>
      </c>
      <c r="K633" s="5">
        <v>3</v>
      </c>
      <c r="L633" s="5">
        <v>0</v>
      </c>
      <c r="M633" s="5" t="b">
        <v>1</v>
      </c>
      <c r="P633" s="10"/>
    </row>
    <row r="634" spans="1:16" x14ac:dyDescent="0.3">
      <c r="A634" s="9">
        <v>1020</v>
      </c>
      <c r="B634" s="6" t="s">
        <v>268</v>
      </c>
      <c r="C634" s="8" t="s">
        <v>764</v>
      </c>
      <c r="D634" s="7" t="str">
        <f t="shared" si="19"/>
        <v>Morning</v>
      </c>
      <c r="E634" s="5" t="s">
        <v>32</v>
      </c>
      <c r="F634" s="5" t="s">
        <v>14</v>
      </c>
      <c r="I634" s="5">
        <v>4.7699999999999996</v>
      </c>
      <c r="J634" s="5" t="str">
        <f t="shared" si="18"/>
        <v>Low</v>
      </c>
      <c r="K634" s="5">
        <v>1</v>
      </c>
      <c r="L634" s="5">
        <v>4</v>
      </c>
      <c r="M634" s="5" t="b">
        <v>0</v>
      </c>
      <c r="P634" s="10"/>
    </row>
    <row r="635" spans="1:16" x14ac:dyDescent="0.3">
      <c r="A635" s="9">
        <v>1020</v>
      </c>
      <c r="B635" s="6" t="s">
        <v>188</v>
      </c>
      <c r="C635" s="8" t="s">
        <v>765</v>
      </c>
      <c r="D635" s="7" t="str">
        <f t="shared" si="19"/>
        <v>Morning</v>
      </c>
      <c r="E635" s="5" t="s">
        <v>23</v>
      </c>
      <c r="F635" s="5" t="s">
        <v>14</v>
      </c>
      <c r="I635" s="5">
        <v>2.33</v>
      </c>
      <c r="J635" s="5" t="str">
        <f t="shared" si="18"/>
        <v>Low</v>
      </c>
      <c r="K635" s="5">
        <v>1</v>
      </c>
      <c r="L635" s="5">
        <v>4</v>
      </c>
      <c r="M635" s="5" t="b">
        <v>0</v>
      </c>
      <c r="P635" s="10"/>
    </row>
    <row r="636" spans="1:16" x14ac:dyDescent="0.3">
      <c r="A636" s="9">
        <v>1020</v>
      </c>
      <c r="B636" s="6" t="s">
        <v>90</v>
      </c>
      <c r="C636" s="8" t="s">
        <v>766</v>
      </c>
      <c r="D636" s="7" t="str">
        <f t="shared" si="19"/>
        <v>Night</v>
      </c>
      <c r="E636" s="5" t="s">
        <v>23</v>
      </c>
      <c r="F636" s="5" t="s">
        <v>14</v>
      </c>
      <c r="I636" s="5">
        <v>19.100000000000001</v>
      </c>
      <c r="J636" s="5" t="str">
        <f t="shared" si="18"/>
        <v>Low</v>
      </c>
      <c r="K636" s="5">
        <v>2</v>
      </c>
      <c r="L636" s="5">
        <v>6</v>
      </c>
      <c r="M636" s="5" t="b">
        <v>0</v>
      </c>
      <c r="P636" s="10"/>
    </row>
    <row r="637" spans="1:16" x14ac:dyDescent="0.3">
      <c r="A637" s="9">
        <v>1020</v>
      </c>
      <c r="B637" s="6" t="s">
        <v>147</v>
      </c>
      <c r="C637" s="8" t="s">
        <v>767</v>
      </c>
      <c r="D637" s="7" t="str">
        <f t="shared" si="19"/>
        <v>Evening</v>
      </c>
      <c r="E637" s="5" t="s">
        <v>11</v>
      </c>
      <c r="F637" s="5" t="s">
        <v>12</v>
      </c>
      <c r="I637" s="5">
        <v>19.739999999999998</v>
      </c>
      <c r="J637" s="5" t="str">
        <f t="shared" si="18"/>
        <v>Low</v>
      </c>
      <c r="K637" s="5">
        <v>1</v>
      </c>
      <c r="L637" s="5">
        <v>2</v>
      </c>
      <c r="M637" s="5" t="b">
        <v>0</v>
      </c>
      <c r="P637" s="10"/>
    </row>
    <row r="638" spans="1:16" x14ac:dyDescent="0.3">
      <c r="A638" s="9">
        <v>1020</v>
      </c>
      <c r="B638" s="6" t="s">
        <v>92</v>
      </c>
      <c r="C638" s="8" t="s">
        <v>768</v>
      </c>
      <c r="D638" s="7" t="str">
        <f t="shared" si="19"/>
        <v>Morning</v>
      </c>
      <c r="E638" s="5" t="s">
        <v>29</v>
      </c>
      <c r="F638" s="5" t="s">
        <v>16</v>
      </c>
      <c r="I638" s="5">
        <v>28.81</v>
      </c>
      <c r="J638" s="5" t="str">
        <f t="shared" si="18"/>
        <v>Low</v>
      </c>
      <c r="K638" s="5">
        <v>2</v>
      </c>
      <c r="L638" s="5">
        <v>2</v>
      </c>
      <c r="M638" s="5" t="b">
        <v>1</v>
      </c>
      <c r="P638" s="10"/>
    </row>
    <row r="639" spans="1:16" x14ac:dyDescent="0.3">
      <c r="A639" s="9">
        <v>1020</v>
      </c>
      <c r="B639" s="6" t="s">
        <v>94</v>
      </c>
      <c r="C639" s="8" t="s">
        <v>769</v>
      </c>
      <c r="D639" s="7" t="str">
        <f t="shared" si="19"/>
        <v>Afternoon</v>
      </c>
      <c r="E639" s="5" t="s">
        <v>24</v>
      </c>
      <c r="F639" s="5" t="s">
        <v>14</v>
      </c>
      <c r="I639" s="5">
        <v>8.01</v>
      </c>
      <c r="J639" s="5" t="str">
        <f t="shared" si="18"/>
        <v>Low</v>
      </c>
      <c r="K639" s="5">
        <v>3</v>
      </c>
      <c r="L639" s="5">
        <v>6</v>
      </c>
      <c r="M639" s="5" t="b">
        <v>0</v>
      </c>
      <c r="P639" s="10"/>
    </row>
    <row r="640" spans="1:16" x14ac:dyDescent="0.3">
      <c r="A640" s="9">
        <v>1020</v>
      </c>
      <c r="B640" s="6" t="s">
        <v>238</v>
      </c>
      <c r="C640" s="8" t="s">
        <v>770</v>
      </c>
      <c r="D640" s="7" t="str">
        <f t="shared" si="19"/>
        <v>Morning</v>
      </c>
      <c r="E640" s="5" t="s">
        <v>15</v>
      </c>
      <c r="F640" s="5" t="s">
        <v>16</v>
      </c>
      <c r="I640" s="5">
        <v>12.25</v>
      </c>
      <c r="J640" s="5" t="str">
        <f t="shared" si="18"/>
        <v>Low</v>
      </c>
      <c r="K640" s="5">
        <v>2</v>
      </c>
      <c r="L640" s="5">
        <v>4</v>
      </c>
      <c r="M640" s="5" t="b">
        <v>1</v>
      </c>
      <c r="P640" s="10"/>
    </row>
    <row r="641" spans="1:16" x14ac:dyDescent="0.3">
      <c r="A641" s="9">
        <v>1021</v>
      </c>
      <c r="B641" s="6" t="s">
        <v>41</v>
      </c>
      <c r="C641" s="8" t="s">
        <v>771</v>
      </c>
      <c r="D641" s="7" t="str">
        <f t="shared" si="19"/>
        <v>Morning</v>
      </c>
      <c r="E641" s="5" t="s">
        <v>32</v>
      </c>
      <c r="F641" s="5" t="s">
        <v>14</v>
      </c>
      <c r="I641" s="5">
        <v>21.12</v>
      </c>
      <c r="J641" s="5" t="str">
        <f t="shared" si="18"/>
        <v>Low</v>
      </c>
      <c r="K641" s="5">
        <v>2</v>
      </c>
      <c r="L641" s="5">
        <v>3</v>
      </c>
      <c r="M641" s="5" t="b">
        <v>0</v>
      </c>
      <c r="P641" s="10"/>
    </row>
    <row r="642" spans="1:16" x14ac:dyDescent="0.3">
      <c r="A642" s="9">
        <v>1021</v>
      </c>
      <c r="B642" s="6" t="s">
        <v>96</v>
      </c>
      <c r="C642" s="8" t="s">
        <v>772</v>
      </c>
      <c r="D642" s="7" t="str">
        <f t="shared" si="19"/>
        <v>Night</v>
      </c>
      <c r="E642" s="5" t="s">
        <v>28</v>
      </c>
      <c r="F642" s="5" t="s">
        <v>16</v>
      </c>
      <c r="I642" s="5">
        <v>68.02</v>
      </c>
      <c r="J642" s="5" t="str">
        <f t="shared" ref="J642:J705" si="20">IF(I642&lt;=60,"Low",IF(I642&lt;=120,"Moderate","High"))</f>
        <v>Moderate</v>
      </c>
      <c r="K642" s="5">
        <v>3</v>
      </c>
      <c r="L642" s="5">
        <v>5</v>
      </c>
      <c r="M642" s="5" t="b">
        <v>1</v>
      </c>
      <c r="P642" s="10"/>
    </row>
    <row r="643" spans="1:16" x14ac:dyDescent="0.3">
      <c r="A643" s="9">
        <v>1021</v>
      </c>
      <c r="B643" s="6" t="s">
        <v>99</v>
      </c>
      <c r="C643" s="8" t="s">
        <v>773</v>
      </c>
      <c r="D643" s="7" t="str">
        <f t="shared" ref="D643:D706" si="21">IF(AND(TIMEVALUE(C643)&gt;=TIME(5,0,0), TIMEVALUE(C643)&lt;TIME(12,0,0)), "Morning",
 IF(AND(TIMEVALUE(C643)&gt;=TIME(12,0,0), TIMEVALUE(C643)&lt;TIME(17,0,0)), "Afternoon",
 IF(AND(TIMEVALUE(C643)&gt;=TIME(17,0,0), TIMEVALUE(C643)&lt;TIME(21,0,0)), "Evening",
 "Night")))</f>
        <v>Morning</v>
      </c>
      <c r="E643" s="5" t="s">
        <v>20</v>
      </c>
      <c r="F643" s="5" t="s">
        <v>16</v>
      </c>
      <c r="I643" s="5">
        <v>9.39</v>
      </c>
      <c r="J643" s="5" t="str">
        <f t="shared" si="20"/>
        <v>Low</v>
      </c>
      <c r="K643" s="5">
        <v>3</v>
      </c>
      <c r="L643" s="5">
        <v>4</v>
      </c>
      <c r="M643" s="5" t="b">
        <v>1</v>
      </c>
      <c r="P643" s="10"/>
    </row>
    <row r="644" spans="1:16" x14ac:dyDescent="0.3">
      <c r="A644" s="9">
        <v>1021</v>
      </c>
      <c r="B644" s="6" t="s">
        <v>43</v>
      </c>
      <c r="C644" s="8" t="s">
        <v>774</v>
      </c>
      <c r="D644" s="7" t="str">
        <f t="shared" si="21"/>
        <v>Morning</v>
      </c>
      <c r="E644" s="5" t="s">
        <v>19</v>
      </c>
      <c r="F644" s="5" t="s">
        <v>14</v>
      </c>
      <c r="I644" s="5">
        <v>2.42</v>
      </c>
      <c r="J644" s="5" t="str">
        <f t="shared" si="20"/>
        <v>Low</v>
      </c>
      <c r="K644" s="5">
        <v>2</v>
      </c>
      <c r="L644" s="5">
        <v>3</v>
      </c>
      <c r="M644" s="5" t="b">
        <v>0</v>
      </c>
      <c r="P644" s="10"/>
    </row>
    <row r="645" spans="1:16" x14ac:dyDescent="0.3">
      <c r="A645" s="9">
        <v>1021</v>
      </c>
      <c r="B645" s="6" t="s">
        <v>45</v>
      </c>
      <c r="C645" s="8" t="s">
        <v>775</v>
      </c>
      <c r="D645" s="7" t="str">
        <f t="shared" si="21"/>
        <v>Night</v>
      </c>
      <c r="E645" s="5" t="s">
        <v>26</v>
      </c>
      <c r="F645" s="5" t="s">
        <v>12</v>
      </c>
      <c r="I645" s="5">
        <v>12.26</v>
      </c>
      <c r="J645" s="5" t="str">
        <f t="shared" si="20"/>
        <v>Low</v>
      </c>
      <c r="K645" s="5">
        <v>4</v>
      </c>
      <c r="L645" s="5">
        <v>1</v>
      </c>
      <c r="M645" s="5" t="b">
        <v>0</v>
      </c>
      <c r="P645" s="10"/>
    </row>
    <row r="646" spans="1:16" x14ac:dyDescent="0.3">
      <c r="A646" s="9">
        <v>1021</v>
      </c>
      <c r="B646" s="6" t="s">
        <v>313</v>
      </c>
      <c r="C646" s="8" t="s">
        <v>776</v>
      </c>
      <c r="D646" s="7" t="str">
        <f t="shared" si="21"/>
        <v>Evening</v>
      </c>
      <c r="E646" s="5" t="s">
        <v>34</v>
      </c>
      <c r="F646" s="5" t="s">
        <v>12</v>
      </c>
      <c r="I646" s="5">
        <v>40.08</v>
      </c>
      <c r="J646" s="5" t="str">
        <f t="shared" si="20"/>
        <v>Low</v>
      </c>
      <c r="K646" s="5">
        <v>3</v>
      </c>
      <c r="L646" s="5">
        <v>7</v>
      </c>
      <c r="M646" s="5" t="b">
        <v>0</v>
      </c>
      <c r="P646" s="10"/>
    </row>
    <row r="647" spans="1:16" x14ac:dyDescent="0.3">
      <c r="A647" s="9">
        <v>1021</v>
      </c>
      <c r="B647" s="6" t="s">
        <v>102</v>
      </c>
      <c r="C647" s="8" t="s">
        <v>777</v>
      </c>
      <c r="D647" s="7" t="str">
        <f t="shared" si="21"/>
        <v>Afternoon</v>
      </c>
      <c r="E647" s="5" t="s">
        <v>21</v>
      </c>
      <c r="F647" s="5" t="s">
        <v>12</v>
      </c>
      <c r="I647" s="5">
        <v>10.58</v>
      </c>
      <c r="J647" s="5" t="str">
        <f t="shared" si="20"/>
        <v>Low</v>
      </c>
      <c r="K647" s="5">
        <v>2</v>
      </c>
      <c r="L647" s="5">
        <v>8</v>
      </c>
      <c r="M647" s="5" t="b">
        <v>0</v>
      </c>
      <c r="P647" s="10"/>
    </row>
    <row r="648" spans="1:16" x14ac:dyDescent="0.3">
      <c r="A648" s="9">
        <v>1021</v>
      </c>
      <c r="B648" s="6" t="s">
        <v>104</v>
      </c>
      <c r="C648" s="8" t="s">
        <v>778</v>
      </c>
      <c r="D648" s="7" t="str">
        <f t="shared" si="21"/>
        <v>Morning</v>
      </c>
      <c r="E648" s="5" t="s">
        <v>20</v>
      </c>
      <c r="F648" s="5" t="s">
        <v>16</v>
      </c>
      <c r="I648" s="5">
        <v>10.84</v>
      </c>
      <c r="J648" s="5" t="str">
        <f t="shared" si="20"/>
        <v>Low</v>
      </c>
      <c r="K648" s="5">
        <v>1</v>
      </c>
      <c r="L648" s="5">
        <v>5</v>
      </c>
      <c r="M648" s="5" t="b">
        <v>1</v>
      </c>
      <c r="P648" s="10"/>
    </row>
    <row r="649" spans="1:16" x14ac:dyDescent="0.3">
      <c r="A649" s="9">
        <v>1021</v>
      </c>
      <c r="B649" s="6" t="s">
        <v>47</v>
      </c>
      <c r="C649" s="8" t="s">
        <v>779</v>
      </c>
      <c r="D649" s="7" t="str">
        <f t="shared" si="21"/>
        <v>Evening</v>
      </c>
      <c r="E649" s="5" t="s">
        <v>29</v>
      </c>
      <c r="F649" s="5" t="s">
        <v>16</v>
      </c>
      <c r="I649" s="5">
        <v>55.61</v>
      </c>
      <c r="J649" s="5" t="str">
        <f t="shared" si="20"/>
        <v>Low</v>
      </c>
      <c r="K649" s="5">
        <v>1</v>
      </c>
      <c r="L649" s="5">
        <v>3</v>
      </c>
      <c r="M649" s="5" t="b">
        <v>1</v>
      </c>
      <c r="P649" s="10"/>
    </row>
    <row r="650" spans="1:16" x14ac:dyDescent="0.3">
      <c r="A650" s="9">
        <v>1021</v>
      </c>
      <c r="B650" s="6" t="s">
        <v>47</v>
      </c>
      <c r="C650" s="8" t="s">
        <v>780</v>
      </c>
      <c r="D650" s="7" t="str">
        <f t="shared" si="21"/>
        <v>Evening</v>
      </c>
      <c r="E650" s="5" t="s">
        <v>21</v>
      </c>
      <c r="F650" s="5" t="s">
        <v>12</v>
      </c>
      <c r="I650" s="5">
        <v>56.89</v>
      </c>
      <c r="J650" s="5" t="str">
        <f t="shared" si="20"/>
        <v>Low</v>
      </c>
      <c r="K650" s="5">
        <v>2</v>
      </c>
      <c r="L650" s="5">
        <v>1</v>
      </c>
      <c r="M650" s="5" t="b">
        <v>0</v>
      </c>
      <c r="P650" s="10"/>
    </row>
    <row r="651" spans="1:16" x14ac:dyDescent="0.3">
      <c r="A651" s="9">
        <v>1021</v>
      </c>
      <c r="B651" s="6" t="s">
        <v>206</v>
      </c>
      <c r="C651" s="8" t="s">
        <v>781</v>
      </c>
      <c r="D651" s="7" t="str">
        <f t="shared" si="21"/>
        <v>Morning</v>
      </c>
      <c r="E651" s="5" t="s">
        <v>23</v>
      </c>
      <c r="F651" s="5" t="s">
        <v>14</v>
      </c>
      <c r="I651" s="5">
        <v>2.4500000000000002</v>
      </c>
      <c r="J651" s="5" t="str">
        <f t="shared" si="20"/>
        <v>Low</v>
      </c>
      <c r="K651" s="5">
        <v>2</v>
      </c>
      <c r="L651" s="5">
        <v>5</v>
      </c>
      <c r="M651" s="5" t="b">
        <v>0</v>
      </c>
      <c r="P651" s="10"/>
    </row>
    <row r="652" spans="1:16" x14ac:dyDescent="0.3">
      <c r="A652" s="9">
        <v>1021</v>
      </c>
      <c r="B652" s="6" t="s">
        <v>321</v>
      </c>
      <c r="C652" s="8" t="s">
        <v>782</v>
      </c>
      <c r="D652" s="7" t="str">
        <f t="shared" si="21"/>
        <v>Night</v>
      </c>
      <c r="E652" s="5" t="s">
        <v>26</v>
      </c>
      <c r="F652" s="5" t="s">
        <v>12</v>
      </c>
      <c r="I652" s="5">
        <v>62.49</v>
      </c>
      <c r="J652" s="5" t="str">
        <f t="shared" si="20"/>
        <v>Moderate</v>
      </c>
      <c r="K652" s="5">
        <v>1</v>
      </c>
      <c r="L652" s="5">
        <v>4</v>
      </c>
      <c r="M652" s="5" t="b">
        <v>0</v>
      </c>
      <c r="P652" s="10"/>
    </row>
    <row r="653" spans="1:16" x14ac:dyDescent="0.3">
      <c r="A653" s="9">
        <v>1021</v>
      </c>
      <c r="B653" s="6" t="s">
        <v>161</v>
      </c>
      <c r="C653" s="8" t="s">
        <v>783</v>
      </c>
      <c r="D653" s="7" t="str">
        <f t="shared" si="21"/>
        <v>Night</v>
      </c>
      <c r="E653" s="5" t="s">
        <v>15</v>
      </c>
      <c r="F653" s="5" t="s">
        <v>16</v>
      </c>
      <c r="I653" s="5">
        <v>1.74</v>
      </c>
      <c r="J653" s="5" t="str">
        <f t="shared" si="20"/>
        <v>Low</v>
      </c>
      <c r="K653" s="5">
        <v>0</v>
      </c>
      <c r="L653" s="5">
        <v>2</v>
      </c>
      <c r="M653" s="5" t="b">
        <v>1</v>
      </c>
      <c r="P653" s="10"/>
    </row>
    <row r="654" spans="1:16" x14ac:dyDescent="0.3">
      <c r="A654" s="9">
        <v>1021</v>
      </c>
      <c r="B654" s="6" t="s">
        <v>213</v>
      </c>
      <c r="C654" s="8" t="s">
        <v>784</v>
      </c>
      <c r="D654" s="7" t="str">
        <f t="shared" si="21"/>
        <v>Afternoon</v>
      </c>
      <c r="E654" s="5" t="s">
        <v>34</v>
      </c>
      <c r="F654" s="5" t="s">
        <v>12</v>
      </c>
      <c r="I654" s="5">
        <v>9</v>
      </c>
      <c r="J654" s="5" t="str">
        <f t="shared" si="20"/>
        <v>Low</v>
      </c>
      <c r="K654" s="5">
        <v>2</v>
      </c>
      <c r="L654" s="5">
        <v>2</v>
      </c>
      <c r="M654" s="5" t="b">
        <v>0</v>
      </c>
      <c r="P654" s="10"/>
    </row>
    <row r="655" spans="1:16" x14ac:dyDescent="0.3">
      <c r="A655" s="9">
        <v>1021</v>
      </c>
      <c r="B655" s="6" t="s">
        <v>213</v>
      </c>
      <c r="C655" s="8" t="s">
        <v>785</v>
      </c>
      <c r="D655" s="7" t="str">
        <f t="shared" si="21"/>
        <v>Evening</v>
      </c>
      <c r="E655" s="5" t="s">
        <v>23</v>
      </c>
      <c r="F655" s="5" t="s">
        <v>14</v>
      </c>
      <c r="I655" s="5">
        <v>112.81</v>
      </c>
      <c r="J655" s="5" t="str">
        <f t="shared" si="20"/>
        <v>Moderate</v>
      </c>
      <c r="K655" s="5">
        <v>1</v>
      </c>
      <c r="L655" s="5">
        <v>3</v>
      </c>
      <c r="M655" s="5" t="b">
        <v>0</v>
      </c>
      <c r="P655" s="10"/>
    </row>
    <row r="656" spans="1:16" x14ac:dyDescent="0.3">
      <c r="A656" s="9">
        <v>1021</v>
      </c>
      <c r="B656" s="6" t="s">
        <v>249</v>
      </c>
      <c r="C656" s="8" t="s">
        <v>786</v>
      </c>
      <c r="D656" s="7" t="str">
        <f t="shared" si="21"/>
        <v>Night</v>
      </c>
      <c r="E656" s="5" t="s">
        <v>13</v>
      </c>
      <c r="F656" s="5" t="s">
        <v>14</v>
      </c>
      <c r="I656" s="5">
        <v>120.06</v>
      </c>
      <c r="J656" s="5" t="str">
        <f t="shared" si="20"/>
        <v>High</v>
      </c>
      <c r="K656" s="5">
        <v>3</v>
      </c>
      <c r="L656" s="5">
        <v>2</v>
      </c>
      <c r="M656" s="5" t="b">
        <v>0</v>
      </c>
      <c r="P656" s="10"/>
    </row>
    <row r="657" spans="1:16" x14ac:dyDescent="0.3">
      <c r="A657" s="9">
        <v>1021</v>
      </c>
      <c r="B657" s="6" t="s">
        <v>333</v>
      </c>
      <c r="C657" s="8" t="s">
        <v>787</v>
      </c>
      <c r="D657" s="7" t="str">
        <f t="shared" si="21"/>
        <v>Night</v>
      </c>
      <c r="E657" s="5" t="s">
        <v>21</v>
      </c>
      <c r="F657" s="5" t="s">
        <v>12</v>
      </c>
      <c r="I657" s="5">
        <v>36.340000000000003</v>
      </c>
      <c r="J657" s="5" t="str">
        <f t="shared" si="20"/>
        <v>Low</v>
      </c>
      <c r="K657" s="5">
        <v>4</v>
      </c>
      <c r="L657" s="5">
        <v>4</v>
      </c>
      <c r="M657" s="5" t="b">
        <v>0</v>
      </c>
      <c r="P657" s="10"/>
    </row>
    <row r="658" spans="1:16" x14ac:dyDescent="0.3">
      <c r="A658" s="9">
        <v>1021</v>
      </c>
      <c r="B658" s="6" t="s">
        <v>125</v>
      </c>
      <c r="C658" s="8" t="s">
        <v>788</v>
      </c>
      <c r="D658" s="7" t="str">
        <f t="shared" si="21"/>
        <v>Afternoon</v>
      </c>
      <c r="E658" s="5" t="s">
        <v>24</v>
      </c>
      <c r="F658" s="5" t="s">
        <v>14</v>
      </c>
      <c r="I658" s="5">
        <v>24.9</v>
      </c>
      <c r="J658" s="5" t="str">
        <f t="shared" si="20"/>
        <v>Low</v>
      </c>
      <c r="K658" s="5">
        <v>2</v>
      </c>
      <c r="L658" s="5">
        <v>4</v>
      </c>
      <c r="M658" s="5" t="b">
        <v>0</v>
      </c>
      <c r="P658" s="10"/>
    </row>
    <row r="659" spans="1:16" x14ac:dyDescent="0.3">
      <c r="A659" s="9">
        <v>1021</v>
      </c>
      <c r="B659" s="6" t="s">
        <v>256</v>
      </c>
      <c r="C659" s="8" t="s">
        <v>789</v>
      </c>
      <c r="D659" s="7" t="str">
        <f t="shared" si="21"/>
        <v>Night</v>
      </c>
      <c r="E659" s="5" t="s">
        <v>29</v>
      </c>
      <c r="F659" s="5" t="s">
        <v>16</v>
      </c>
      <c r="I659" s="5">
        <v>20.11</v>
      </c>
      <c r="J659" s="5" t="str">
        <f t="shared" si="20"/>
        <v>Low</v>
      </c>
      <c r="K659" s="5">
        <v>4</v>
      </c>
      <c r="L659" s="5">
        <v>8</v>
      </c>
      <c r="M659" s="5" t="b">
        <v>1</v>
      </c>
      <c r="P659" s="10"/>
    </row>
    <row r="660" spans="1:16" x14ac:dyDescent="0.3">
      <c r="A660" s="9">
        <v>1021</v>
      </c>
      <c r="B660" s="6" t="s">
        <v>69</v>
      </c>
      <c r="C660" s="8" t="s">
        <v>790</v>
      </c>
      <c r="D660" s="7" t="str">
        <f t="shared" si="21"/>
        <v>Morning</v>
      </c>
      <c r="E660" s="5" t="s">
        <v>21</v>
      </c>
      <c r="F660" s="5" t="s">
        <v>12</v>
      </c>
      <c r="I660" s="5">
        <v>18.059999999999999</v>
      </c>
      <c r="J660" s="5" t="str">
        <f t="shared" si="20"/>
        <v>Low</v>
      </c>
      <c r="K660" s="5">
        <v>2</v>
      </c>
      <c r="L660" s="5">
        <v>7</v>
      </c>
      <c r="M660" s="5" t="b">
        <v>0</v>
      </c>
      <c r="P660" s="10"/>
    </row>
    <row r="661" spans="1:16" x14ac:dyDescent="0.3">
      <c r="A661" s="9">
        <v>1021</v>
      </c>
      <c r="B661" s="6" t="s">
        <v>71</v>
      </c>
      <c r="C661" s="8" t="s">
        <v>791</v>
      </c>
      <c r="D661" s="7" t="str">
        <f t="shared" si="21"/>
        <v>Morning</v>
      </c>
      <c r="E661" s="5" t="s">
        <v>22</v>
      </c>
      <c r="F661" s="5" t="s">
        <v>16</v>
      </c>
      <c r="I661" s="5">
        <v>6.53</v>
      </c>
      <c r="J661" s="5" t="str">
        <f t="shared" si="20"/>
        <v>Low</v>
      </c>
      <c r="K661" s="5">
        <v>1</v>
      </c>
      <c r="L661" s="5">
        <v>3</v>
      </c>
      <c r="M661" s="5" t="b">
        <v>1</v>
      </c>
      <c r="P661" s="10"/>
    </row>
    <row r="662" spans="1:16" x14ac:dyDescent="0.3">
      <c r="A662" s="9">
        <v>1021</v>
      </c>
      <c r="B662" s="6" t="s">
        <v>133</v>
      </c>
      <c r="C662" s="8" t="s">
        <v>792</v>
      </c>
      <c r="D662" s="7" t="str">
        <f t="shared" si="21"/>
        <v>Night</v>
      </c>
      <c r="E662" s="5" t="s">
        <v>19</v>
      </c>
      <c r="F662" s="5" t="s">
        <v>14</v>
      </c>
      <c r="I662" s="5">
        <v>28.67</v>
      </c>
      <c r="J662" s="5" t="str">
        <f t="shared" si="20"/>
        <v>Low</v>
      </c>
      <c r="K662" s="5">
        <v>5</v>
      </c>
      <c r="L662" s="5">
        <v>5</v>
      </c>
      <c r="M662" s="5" t="b">
        <v>0</v>
      </c>
      <c r="P662" s="10"/>
    </row>
    <row r="663" spans="1:16" x14ac:dyDescent="0.3">
      <c r="A663" s="9">
        <v>1021</v>
      </c>
      <c r="B663" s="6" t="s">
        <v>79</v>
      </c>
      <c r="C663" s="8" t="s">
        <v>793</v>
      </c>
      <c r="D663" s="7" t="str">
        <f t="shared" si="21"/>
        <v>Night</v>
      </c>
      <c r="E663" s="5" t="s">
        <v>21</v>
      </c>
      <c r="F663" s="5" t="s">
        <v>12</v>
      </c>
      <c r="I663" s="5">
        <v>36.950000000000003</v>
      </c>
      <c r="J663" s="5" t="str">
        <f t="shared" si="20"/>
        <v>Low</v>
      </c>
      <c r="K663" s="5">
        <v>3</v>
      </c>
      <c r="L663" s="5">
        <v>4</v>
      </c>
      <c r="M663" s="5" t="b">
        <v>0</v>
      </c>
      <c r="P663" s="10"/>
    </row>
    <row r="664" spans="1:16" x14ac:dyDescent="0.3">
      <c r="A664" s="9">
        <v>1021</v>
      </c>
      <c r="B664" s="6" t="s">
        <v>222</v>
      </c>
      <c r="C664" s="8" t="s">
        <v>794</v>
      </c>
      <c r="D664" s="7" t="str">
        <f t="shared" si="21"/>
        <v>Night</v>
      </c>
      <c r="E664" s="5" t="s">
        <v>15</v>
      </c>
      <c r="F664" s="5" t="s">
        <v>16</v>
      </c>
      <c r="I664" s="5">
        <v>2.33</v>
      </c>
      <c r="J664" s="5" t="str">
        <f t="shared" si="20"/>
        <v>Low</v>
      </c>
      <c r="K664" s="5">
        <v>4</v>
      </c>
      <c r="L664" s="5">
        <v>8</v>
      </c>
      <c r="M664" s="5" t="b">
        <v>1</v>
      </c>
      <c r="P664" s="10"/>
    </row>
    <row r="665" spans="1:16" x14ac:dyDescent="0.3">
      <c r="A665" s="9">
        <v>1021</v>
      </c>
      <c r="B665" s="6" t="s">
        <v>180</v>
      </c>
      <c r="C665" s="8" t="s">
        <v>795</v>
      </c>
      <c r="D665" s="7" t="str">
        <f t="shared" si="21"/>
        <v>Night</v>
      </c>
      <c r="E665" s="5" t="s">
        <v>13</v>
      </c>
      <c r="F665" s="5" t="s">
        <v>14</v>
      </c>
      <c r="I665" s="5">
        <v>0.69</v>
      </c>
      <c r="J665" s="5" t="str">
        <f t="shared" si="20"/>
        <v>Low</v>
      </c>
      <c r="K665" s="5">
        <v>3</v>
      </c>
      <c r="L665" s="5">
        <v>4</v>
      </c>
      <c r="M665" s="5" t="b">
        <v>0</v>
      </c>
      <c r="P665" s="10"/>
    </row>
    <row r="666" spans="1:16" x14ac:dyDescent="0.3">
      <c r="A666" s="9">
        <v>1021</v>
      </c>
      <c r="B666" s="6" t="s">
        <v>444</v>
      </c>
      <c r="C666" s="8" t="s">
        <v>796</v>
      </c>
      <c r="D666" s="7" t="str">
        <f t="shared" si="21"/>
        <v>Night</v>
      </c>
      <c r="E666" s="5" t="s">
        <v>19</v>
      </c>
      <c r="F666" s="5" t="s">
        <v>14</v>
      </c>
      <c r="I666" s="5">
        <v>14.22</v>
      </c>
      <c r="J666" s="5" t="str">
        <f t="shared" si="20"/>
        <v>Low</v>
      </c>
      <c r="K666" s="5">
        <v>1</v>
      </c>
      <c r="L666" s="5">
        <v>2</v>
      </c>
      <c r="M666" s="5" t="b">
        <v>0</v>
      </c>
      <c r="P666" s="10"/>
    </row>
    <row r="667" spans="1:16" x14ac:dyDescent="0.3">
      <c r="A667" s="9">
        <v>1021</v>
      </c>
      <c r="B667" s="6" t="s">
        <v>188</v>
      </c>
      <c r="C667" s="8" t="s">
        <v>797</v>
      </c>
      <c r="D667" s="7" t="str">
        <f t="shared" si="21"/>
        <v>Night</v>
      </c>
      <c r="E667" s="5" t="s">
        <v>17</v>
      </c>
      <c r="F667" s="5" t="s">
        <v>18</v>
      </c>
      <c r="I667" s="5">
        <v>31.96</v>
      </c>
      <c r="J667" s="5" t="str">
        <f t="shared" si="20"/>
        <v>Low</v>
      </c>
      <c r="K667" s="5">
        <v>2</v>
      </c>
      <c r="L667" s="5">
        <v>5</v>
      </c>
      <c r="M667" s="5" t="b">
        <v>0</v>
      </c>
      <c r="P667" s="10"/>
    </row>
    <row r="668" spans="1:16" x14ac:dyDescent="0.3">
      <c r="A668" s="9">
        <v>1021</v>
      </c>
      <c r="B668" s="6" t="s">
        <v>188</v>
      </c>
      <c r="C668" s="8" t="s">
        <v>798</v>
      </c>
      <c r="D668" s="7" t="str">
        <f t="shared" si="21"/>
        <v>Evening</v>
      </c>
      <c r="E668" s="5" t="s">
        <v>24</v>
      </c>
      <c r="F668" s="5" t="s">
        <v>14</v>
      </c>
      <c r="I668" s="5">
        <v>15.53</v>
      </c>
      <c r="J668" s="5" t="str">
        <f t="shared" si="20"/>
        <v>Low</v>
      </c>
      <c r="K668" s="5">
        <v>0</v>
      </c>
      <c r="L668" s="5">
        <v>7</v>
      </c>
      <c r="M668" s="5" t="b">
        <v>0</v>
      </c>
      <c r="P668" s="10"/>
    </row>
    <row r="669" spans="1:16" x14ac:dyDescent="0.3">
      <c r="A669" s="9">
        <v>1021</v>
      </c>
      <c r="B669" s="6" t="s">
        <v>145</v>
      </c>
      <c r="C669" s="8" t="s">
        <v>799</v>
      </c>
      <c r="D669" s="7" t="str">
        <f t="shared" si="21"/>
        <v>Afternoon</v>
      </c>
      <c r="E669" s="5" t="s">
        <v>31</v>
      </c>
      <c r="F669" s="5" t="s">
        <v>18</v>
      </c>
      <c r="I669" s="5">
        <v>2.2400000000000002</v>
      </c>
      <c r="J669" s="5" t="str">
        <f t="shared" si="20"/>
        <v>Low</v>
      </c>
      <c r="K669" s="5">
        <v>2</v>
      </c>
      <c r="L669" s="5">
        <v>1</v>
      </c>
      <c r="M669" s="5" t="b">
        <v>0</v>
      </c>
      <c r="N669" s="5">
        <v>404282</v>
      </c>
      <c r="O669" s="5">
        <v>20241</v>
      </c>
      <c r="P669" s="10">
        <v>6137</v>
      </c>
    </row>
    <row r="670" spans="1:16" x14ac:dyDescent="0.3">
      <c r="A670" s="9">
        <v>1021</v>
      </c>
      <c r="B670" s="6" t="s">
        <v>90</v>
      </c>
      <c r="C670" s="8" t="s">
        <v>800</v>
      </c>
      <c r="D670" s="7" t="str">
        <f t="shared" si="21"/>
        <v>Morning</v>
      </c>
      <c r="E670" s="5" t="s">
        <v>31</v>
      </c>
      <c r="F670" s="5" t="s">
        <v>18</v>
      </c>
      <c r="I670" s="5">
        <v>46.1</v>
      </c>
      <c r="J670" s="5" t="str">
        <f t="shared" si="20"/>
        <v>Low</v>
      </c>
      <c r="K670" s="5">
        <v>1</v>
      </c>
      <c r="L670" s="5">
        <v>6</v>
      </c>
      <c r="M670" s="5" t="b">
        <v>0</v>
      </c>
      <c r="N670" s="5">
        <v>65717</v>
      </c>
      <c r="O670" s="5">
        <v>4017</v>
      </c>
      <c r="P670" s="10">
        <v>304</v>
      </c>
    </row>
    <row r="671" spans="1:16" x14ac:dyDescent="0.3">
      <c r="A671" s="9">
        <v>1021</v>
      </c>
      <c r="B671" s="6" t="s">
        <v>191</v>
      </c>
      <c r="C671" s="8" t="s">
        <v>801</v>
      </c>
      <c r="D671" s="7" t="str">
        <f t="shared" si="21"/>
        <v>Afternoon</v>
      </c>
      <c r="E671" s="5" t="s">
        <v>30</v>
      </c>
      <c r="F671" s="5" t="s">
        <v>18</v>
      </c>
      <c r="I671" s="5">
        <v>4.95</v>
      </c>
      <c r="J671" s="5" t="str">
        <f t="shared" si="20"/>
        <v>Low</v>
      </c>
      <c r="K671" s="5">
        <v>0</v>
      </c>
      <c r="L671" s="5">
        <v>6</v>
      </c>
      <c r="M671" s="5" t="b">
        <v>0</v>
      </c>
      <c r="P671" s="10"/>
    </row>
    <row r="672" spans="1:16" x14ac:dyDescent="0.3">
      <c r="A672" s="9">
        <v>1021</v>
      </c>
      <c r="B672" s="6" t="s">
        <v>153</v>
      </c>
      <c r="C672" s="8" t="s">
        <v>802</v>
      </c>
      <c r="D672" s="7" t="str">
        <f t="shared" si="21"/>
        <v>Night</v>
      </c>
      <c r="E672" s="5" t="s">
        <v>24</v>
      </c>
      <c r="F672" s="5" t="s">
        <v>14</v>
      </c>
      <c r="I672" s="5">
        <v>18.36</v>
      </c>
      <c r="J672" s="5" t="str">
        <f t="shared" si="20"/>
        <v>Low</v>
      </c>
      <c r="K672" s="5">
        <v>3</v>
      </c>
      <c r="L672" s="5">
        <v>2</v>
      </c>
      <c r="M672" s="5" t="b">
        <v>0</v>
      </c>
      <c r="P672" s="10"/>
    </row>
    <row r="673" spans="1:16" x14ac:dyDescent="0.3">
      <c r="A673" s="9">
        <v>1022</v>
      </c>
      <c r="B673" s="6" t="s">
        <v>199</v>
      </c>
      <c r="C673" s="8" t="s">
        <v>803</v>
      </c>
      <c r="D673" s="7" t="str">
        <f t="shared" si="21"/>
        <v>Afternoon</v>
      </c>
      <c r="E673" s="5" t="s">
        <v>24</v>
      </c>
      <c r="F673" s="5" t="s">
        <v>14</v>
      </c>
      <c r="I673" s="5">
        <v>21.07</v>
      </c>
      <c r="J673" s="5" t="str">
        <f t="shared" si="20"/>
        <v>Low</v>
      </c>
      <c r="K673" s="5">
        <v>2</v>
      </c>
      <c r="L673" s="5">
        <v>3</v>
      </c>
      <c r="M673" s="5" t="b">
        <v>0</v>
      </c>
      <c r="P673" s="10"/>
    </row>
    <row r="674" spans="1:16" x14ac:dyDescent="0.3">
      <c r="A674" s="9">
        <v>1022</v>
      </c>
      <c r="B674" s="6" t="s">
        <v>99</v>
      </c>
      <c r="C674" s="8" t="s">
        <v>804</v>
      </c>
      <c r="D674" s="7" t="str">
        <f t="shared" si="21"/>
        <v>Morning</v>
      </c>
      <c r="E674" s="5" t="s">
        <v>15</v>
      </c>
      <c r="F674" s="5" t="s">
        <v>16</v>
      </c>
      <c r="I674" s="5">
        <v>5.75</v>
      </c>
      <c r="J674" s="5" t="str">
        <f t="shared" si="20"/>
        <v>Low</v>
      </c>
      <c r="K674" s="5">
        <v>4</v>
      </c>
      <c r="L674" s="5">
        <v>9</v>
      </c>
      <c r="M674" s="5" t="b">
        <v>1</v>
      </c>
      <c r="P674" s="10"/>
    </row>
    <row r="675" spans="1:16" x14ac:dyDescent="0.3">
      <c r="A675" s="9">
        <v>1022</v>
      </c>
      <c r="B675" s="6" t="s">
        <v>99</v>
      </c>
      <c r="C675" s="8" t="s">
        <v>805</v>
      </c>
      <c r="D675" s="7" t="str">
        <f t="shared" si="21"/>
        <v>Morning</v>
      </c>
      <c r="E675" s="5" t="s">
        <v>21</v>
      </c>
      <c r="F675" s="5" t="s">
        <v>12</v>
      </c>
      <c r="I675" s="5">
        <v>16.11</v>
      </c>
      <c r="J675" s="5" t="str">
        <f t="shared" si="20"/>
        <v>Low</v>
      </c>
      <c r="K675" s="5">
        <v>1</v>
      </c>
      <c r="L675" s="5">
        <v>5</v>
      </c>
      <c r="M675" s="5" t="b">
        <v>0</v>
      </c>
      <c r="P675" s="10"/>
    </row>
    <row r="676" spans="1:16" x14ac:dyDescent="0.3">
      <c r="A676" s="9">
        <v>1022</v>
      </c>
      <c r="B676" s="6" t="s">
        <v>313</v>
      </c>
      <c r="C676" s="8" t="s">
        <v>806</v>
      </c>
      <c r="D676" s="7" t="str">
        <f t="shared" si="21"/>
        <v>Night</v>
      </c>
      <c r="E676" s="5" t="s">
        <v>34</v>
      </c>
      <c r="F676" s="5" t="s">
        <v>12</v>
      </c>
      <c r="I676" s="5">
        <v>36.58</v>
      </c>
      <c r="J676" s="5" t="str">
        <f t="shared" si="20"/>
        <v>Low</v>
      </c>
      <c r="K676" s="5">
        <v>1</v>
      </c>
      <c r="L676" s="5">
        <v>3</v>
      </c>
      <c r="M676" s="5" t="b">
        <v>0</v>
      </c>
      <c r="P676" s="10"/>
    </row>
    <row r="677" spans="1:16" x14ac:dyDescent="0.3">
      <c r="A677" s="9">
        <v>1022</v>
      </c>
      <c r="B677" s="6" t="s">
        <v>156</v>
      </c>
      <c r="C677" s="8" t="s">
        <v>807</v>
      </c>
      <c r="D677" s="7" t="str">
        <f t="shared" si="21"/>
        <v>Morning</v>
      </c>
      <c r="E677" s="5" t="s">
        <v>33</v>
      </c>
      <c r="F677" s="5" t="s">
        <v>12</v>
      </c>
      <c r="I677" s="5">
        <v>16.68</v>
      </c>
      <c r="J677" s="5" t="str">
        <f t="shared" si="20"/>
        <v>Low</v>
      </c>
      <c r="K677" s="5">
        <v>1</v>
      </c>
      <c r="L677" s="5">
        <v>1</v>
      </c>
      <c r="M677" s="5" t="b">
        <v>0</v>
      </c>
      <c r="P677" s="10"/>
    </row>
    <row r="678" spans="1:16" x14ac:dyDescent="0.3">
      <c r="A678" s="9">
        <v>1022</v>
      </c>
      <c r="B678" s="6" t="s">
        <v>104</v>
      </c>
      <c r="C678" s="8" t="s">
        <v>808</v>
      </c>
      <c r="D678" s="7" t="str">
        <f t="shared" si="21"/>
        <v>Afternoon</v>
      </c>
      <c r="E678" s="5" t="s">
        <v>26</v>
      </c>
      <c r="F678" s="5" t="s">
        <v>12</v>
      </c>
      <c r="I678" s="5">
        <v>124.84</v>
      </c>
      <c r="J678" s="5" t="str">
        <f t="shared" si="20"/>
        <v>High</v>
      </c>
      <c r="K678" s="5">
        <v>4</v>
      </c>
      <c r="L678" s="5">
        <v>4</v>
      </c>
      <c r="M678" s="5" t="b">
        <v>0</v>
      </c>
      <c r="P678" s="10"/>
    </row>
    <row r="679" spans="1:16" x14ac:dyDescent="0.3">
      <c r="A679" s="9">
        <v>1022</v>
      </c>
      <c r="B679" s="6" t="s">
        <v>104</v>
      </c>
      <c r="C679" s="8" t="s">
        <v>809</v>
      </c>
      <c r="D679" s="7" t="str">
        <f t="shared" si="21"/>
        <v>Night</v>
      </c>
      <c r="E679" s="5" t="s">
        <v>20</v>
      </c>
      <c r="F679" s="5" t="s">
        <v>16</v>
      </c>
      <c r="I679" s="5">
        <v>31.58</v>
      </c>
      <c r="J679" s="5" t="str">
        <f t="shared" si="20"/>
        <v>Low</v>
      </c>
      <c r="K679" s="5">
        <v>3</v>
      </c>
      <c r="L679" s="5">
        <v>2</v>
      </c>
      <c r="M679" s="5" t="b">
        <v>1</v>
      </c>
      <c r="P679" s="10"/>
    </row>
    <row r="680" spans="1:16" x14ac:dyDescent="0.3">
      <c r="A680" s="9">
        <v>1022</v>
      </c>
      <c r="B680" s="6" t="s">
        <v>493</v>
      </c>
      <c r="C680" s="8" t="s">
        <v>810</v>
      </c>
      <c r="D680" s="7" t="str">
        <f t="shared" si="21"/>
        <v>Morning</v>
      </c>
      <c r="E680" s="5" t="s">
        <v>34</v>
      </c>
      <c r="F680" s="5" t="s">
        <v>12</v>
      </c>
      <c r="I680" s="5">
        <v>10.66</v>
      </c>
      <c r="J680" s="5" t="str">
        <f t="shared" si="20"/>
        <v>Low</v>
      </c>
      <c r="K680" s="5">
        <v>1</v>
      </c>
      <c r="L680" s="5">
        <v>4</v>
      </c>
      <c r="M680" s="5" t="b">
        <v>0</v>
      </c>
      <c r="P680" s="10"/>
    </row>
    <row r="681" spans="1:16" x14ac:dyDescent="0.3">
      <c r="A681" s="9">
        <v>1022</v>
      </c>
      <c r="B681" s="6" t="s">
        <v>51</v>
      </c>
      <c r="C681" s="8" t="s">
        <v>811</v>
      </c>
      <c r="D681" s="7" t="str">
        <f t="shared" si="21"/>
        <v>Evening</v>
      </c>
      <c r="E681" s="5" t="s">
        <v>34</v>
      </c>
      <c r="F681" s="5" t="s">
        <v>12</v>
      </c>
      <c r="I681" s="5">
        <v>15.45</v>
      </c>
      <c r="J681" s="5" t="str">
        <f t="shared" si="20"/>
        <v>Low</v>
      </c>
      <c r="K681" s="5">
        <v>2</v>
      </c>
      <c r="L681" s="5">
        <v>2</v>
      </c>
      <c r="M681" s="5" t="b">
        <v>0</v>
      </c>
      <c r="P681" s="10"/>
    </row>
    <row r="682" spans="1:16" x14ac:dyDescent="0.3">
      <c r="A682" s="9">
        <v>1022</v>
      </c>
      <c r="B682" s="6" t="s">
        <v>107</v>
      </c>
      <c r="C682" s="8" t="s">
        <v>812</v>
      </c>
      <c r="D682" s="7" t="str">
        <f t="shared" si="21"/>
        <v>Night</v>
      </c>
      <c r="E682" s="5" t="s">
        <v>17</v>
      </c>
      <c r="F682" s="5" t="s">
        <v>18</v>
      </c>
      <c r="I682" s="5">
        <v>53.4</v>
      </c>
      <c r="J682" s="5" t="str">
        <f t="shared" si="20"/>
        <v>Low</v>
      </c>
      <c r="K682" s="5">
        <v>4</v>
      </c>
      <c r="L682" s="5">
        <v>9</v>
      </c>
      <c r="M682" s="5" t="b">
        <v>0</v>
      </c>
      <c r="P682" s="10"/>
    </row>
    <row r="683" spans="1:16" x14ac:dyDescent="0.3">
      <c r="A683" s="9">
        <v>1022</v>
      </c>
      <c r="B683" s="6" t="s">
        <v>109</v>
      </c>
      <c r="C683" s="8" t="s">
        <v>813</v>
      </c>
      <c r="D683" s="7" t="str">
        <f t="shared" si="21"/>
        <v>Evening</v>
      </c>
      <c r="E683" s="5" t="s">
        <v>20</v>
      </c>
      <c r="F683" s="5" t="s">
        <v>16</v>
      </c>
      <c r="I683" s="5">
        <v>15.04</v>
      </c>
      <c r="J683" s="5" t="str">
        <f t="shared" si="20"/>
        <v>Low</v>
      </c>
      <c r="K683" s="5">
        <v>4</v>
      </c>
      <c r="L683" s="5">
        <v>4</v>
      </c>
      <c r="M683" s="5" t="b">
        <v>1</v>
      </c>
      <c r="P683" s="10"/>
    </row>
    <row r="684" spans="1:16" x14ac:dyDescent="0.3">
      <c r="A684" s="9">
        <v>1022</v>
      </c>
      <c r="B684" s="6" t="s">
        <v>54</v>
      </c>
      <c r="C684" s="8" t="s">
        <v>814</v>
      </c>
      <c r="D684" s="7" t="str">
        <f t="shared" si="21"/>
        <v>Afternoon</v>
      </c>
      <c r="E684" s="5" t="s">
        <v>15</v>
      </c>
      <c r="F684" s="5" t="s">
        <v>16</v>
      </c>
      <c r="I684" s="5">
        <v>16.28</v>
      </c>
      <c r="J684" s="5" t="str">
        <f t="shared" si="20"/>
        <v>Low</v>
      </c>
      <c r="K684" s="5">
        <v>2</v>
      </c>
      <c r="L684" s="5">
        <v>4</v>
      </c>
      <c r="M684" s="5" t="b">
        <v>1</v>
      </c>
      <c r="P684" s="10"/>
    </row>
    <row r="685" spans="1:16" x14ac:dyDescent="0.3">
      <c r="A685" s="9">
        <v>1022</v>
      </c>
      <c r="B685" s="6" t="s">
        <v>329</v>
      </c>
      <c r="C685" s="8" t="s">
        <v>815</v>
      </c>
      <c r="D685" s="7" t="str">
        <f t="shared" si="21"/>
        <v>Afternoon</v>
      </c>
      <c r="E685" s="5" t="s">
        <v>29</v>
      </c>
      <c r="F685" s="5" t="s">
        <v>16</v>
      </c>
      <c r="I685" s="5">
        <v>5.34</v>
      </c>
      <c r="J685" s="5" t="str">
        <f t="shared" si="20"/>
        <v>Low</v>
      </c>
      <c r="K685" s="5">
        <v>3</v>
      </c>
      <c r="L685" s="5">
        <v>3</v>
      </c>
      <c r="M685" s="5" t="b">
        <v>1</v>
      </c>
      <c r="P685" s="10"/>
    </row>
    <row r="686" spans="1:16" x14ac:dyDescent="0.3">
      <c r="A686" s="9">
        <v>1022</v>
      </c>
      <c r="B686" s="6" t="s">
        <v>120</v>
      </c>
      <c r="C686" s="8" t="s">
        <v>816</v>
      </c>
      <c r="D686" s="7" t="str">
        <f t="shared" si="21"/>
        <v>Morning</v>
      </c>
      <c r="E686" s="5" t="s">
        <v>27</v>
      </c>
      <c r="F686" s="5" t="s">
        <v>18</v>
      </c>
      <c r="I686" s="5">
        <v>14.98</v>
      </c>
      <c r="J686" s="5" t="str">
        <f t="shared" si="20"/>
        <v>Low</v>
      </c>
      <c r="K686" s="5">
        <v>3</v>
      </c>
      <c r="L686" s="5">
        <v>2</v>
      </c>
      <c r="M686" s="5" t="b">
        <v>0</v>
      </c>
      <c r="P686" s="10"/>
    </row>
    <row r="687" spans="1:16" x14ac:dyDescent="0.3">
      <c r="A687" s="9">
        <v>1022</v>
      </c>
      <c r="B687" s="6" t="s">
        <v>249</v>
      </c>
      <c r="C687" s="8" t="s">
        <v>817</v>
      </c>
      <c r="D687" s="7" t="str">
        <f t="shared" si="21"/>
        <v>Morning</v>
      </c>
      <c r="E687" s="5" t="s">
        <v>19</v>
      </c>
      <c r="F687" s="5" t="s">
        <v>14</v>
      </c>
      <c r="I687" s="5">
        <v>71.41</v>
      </c>
      <c r="J687" s="5" t="str">
        <f t="shared" si="20"/>
        <v>Moderate</v>
      </c>
      <c r="K687" s="5">
        <v>4</v>
      </c>
      <c r="L687" s="5">
        <v>4</v>
      </c>
      <c r="M687" s="5" t="b">
        <v>0</v>
      </c>
      <c r="P687" s="10"/>
    </row>
    <row r="688" spans="1:16" x14ac:dyDescent="0.3">
      <c r="A688" s="9">
        <v>1022</v>
      </c>
      <c r="B688" s="6" t="s">
        <v>61</v>
      </c>
      <c r="C688" s="8" t="s">
        <v>818</v>
      </c>
      <c r="D688" s="7" t="str">
        <f t="shared" si="21"/>
        <v>Evening</v>
      </c>
      <c r="E688" s="5" t="s">
        <v>27</v>
      </c>
      <c r="F688" s="5" t="s">
        <v>18</v>
      </c>
      <c r="I688" s="5">
        <v>34.74</v>
      </c>
      <c r="J688" s="5" t="str">
        <f t="shared" si="20"/>
        <v>Low</v>
      </c>
      <c r="K688" s="5">
        <v>0</v>
      </c>
      <c r="L688" s="5">
        <v>10</v>
      </c>
      <c r="M688" s="5" t="b">
        <v>0</v>
      </c>
      <c r="P688" s="10"/>
    </row>
    <row r="689" spans="1:16" x14ac:dyDescent="0.3">
      <c r="A689" s="9">
        <v>1022</v>
      </c>
      <c r="B689" s="6" t="s">
        <v>174</v>
      </c>
      <c r="C689" s="8" t="s">
        <v>819</v>
      </c>
      <c r="D689" s="7" t="str">
        <f t="shared" si="21"/>
        <v>Morning</v>
      </c>
      <c r="E689" s="5" t="s">
        <v>20</v>
      </c>
      <c r="F689" s="5" t="s">
        <v>16</v>
      </c>
      <c r="I689" s="5">
        <v>9.64</v>
      </c>
      <c r="J689" s="5" t="str">
        <f t="shared" si="20"/>
        <v>Low</v>
      </c>
      <c r="K689" s="5">
        <v>2</v>
      </c>
      <c r="L689" s="5">
        <v>4</v>
      </c>
      <c r="M689" s="5" t="b">
        <v>1</v>
      </c>
      <c r="P689" s="10"/>
    </row>
    <row r="690" spans="1:16" x14ac:dyDescent="0.3">
      <c r="A690" s="9">
        <v>1022</v>
      </c>
      <c r="B690" s="6" t="s">
        <v>73</v>
      </c>
      <c r="C690" s="8" t="s">
        <v>820</v>
      </c>
      <c r="D690" s="7" t="str">
        <f t="shared" si="21"/>
        <v>Night</v>
      </c>
      <c r="E690" s="5" t="s">
        <v>27</v>
      </c>
      <c r="F690" s="5" t="s">
        <v>18</v>
      </c>
      <c r="I690" s="5">
        <v>33.409999999999997</v>
      </c>
      <c r="J690" s="5" t="str">
        <f t="shared" si="20"/>
        <v>Low</v>
      </c>
      <c r="K690" s="5">
        <v>3</v>
      </c>
      <c r="L690" s="5">
        <v>4</v>
      </c>
      <c r="M690" s="5" t="b">
        <v>0</v>
      </c>
      <c r="P690" s="10"/>
    </row>
    <row r="691" spans="1:16" x14ac:dyDescent="0.3">
      <c r="A691" s="9">
        <v>1022</v>
      </c>
      <c r="B691" s="6" t="s">
        <v>77</v>
      </c>
      <c r="C691" s="8" t="s">
        <v>821</v>
      </c>
      <c r="D691" s="7" t="str">
        <f t="shared" si="21"/>
        <v>Night</v>
      </c>
      <c r="E691" s="5" t="s">
        <v>23</v>
      </c>
      <c r="F691" s="5" t="s">
        <v>14</v>
      </c>
      <c r="I691" s="5">
        <v>26.61</v>
      </c>
      <c r="J691" s="5" t="str">
        <f t="shared" si="20"/>
        <v>Low</v>
      </c>
      <c r="K691" s="5">
        <v>0</v>
      </c>
      <c r="L691" s="5">
        <v>9</v>
      </c>
      <c r="M691" s="5" t="b">
        <v>0</v>
      </c>
      <c r="P691" s="10"/>
    </row>
    <row r="692" spans="1:16" x14ac:dyDescent="0.3">
      <c r="A692" s="9">
        <v>1022</v>
      </c>
      <c r="B692" s="6" t="s">
        <v>376</v>
      </c>
      <c r="C692" s="8" t="s">
        <v>822</v>
      </c>
      <c r="D692" s="7" t="str">
        <f t="shared" si="21"/>
        <v>Morning</v>
      </c>
      <c r="E692" s="5" t="s">
        <v>33</v>
      </c>
      <c r="F692" s="5" t="s">
        <v>12</v>
      </c>
      <c r="I692" s="5">
        <v>32.08</v>
      </c>
      <c r="J692" s="5" t="str">
        <f t="shared" si="20"/>
        <v>Low</v>
      </c>
      <c r="K692" s="5">
        <v>4</v>
      </c>
      <c r="L692" s="5">
        <v>5</v>
      </c>
      <c r="M692" s="5" t="b">
        <v>0</v>
      </c>
      <c r="P692" s="10"/>
    </row>
    <row r="693" spans="1:16" x14ac:dyDescent="0.3">
      <c r="A693" s="9">
        <v>1022</v>
      </c>
      <c r="B693" s="6" t="s">
        <v>180</v>
      </c>
      <c r="C693" s="8" t="s">
        <v>823</v>
      </c>
      <c r="D693" s="7" t="str">
        <f t="shared" si="21"/>
        <v>Night</v>
      </c>
      <c r="E693" s="5" t="s">
        <v>27</v>
      </c>
      <c r="F693" s="5" t="s">
        <v>18</v>
      </c>
      <c r="I693" s="5">
        <v>88.24</v>
      </c>
      <c r="J693" s="5" t="str">
        <f t="shared" si="20"/>
        <v>Moderate</v>
      </c>
      <c r="K693" s="5">
        <v>2</v>
      </c>
      <c r="L693" s="5">
        <v>6</v>
      </c>
      <c r="M693" s="5" t="b">
        <v>0</v>
      </c>
      <c r="P693" s="10"/>
    </row>
    <row r="694" spans="1:16" x14ac:dyDescent="0.3">
      <c r="A694" s="9">
        <v>1022</v>
      </c>
      <c r="B694" s="6" t="s">
        <v>231</v>
      </c>
      <c r="C694" s="8" t="s">
        <v>824</v>
      </c>
      <c r="D694" s="7" t="str">
        <f t="shared" si="21"/>
        <v>Morning</v>
      </c>
      <c r="E694" s="5" t="s">
        <v>19</v>
      </c>
      <c r="F694" s="5" t="s">
        <v>14</v>
      </c>
      <c r="I694" s="5">
        <v>21.03</v>
      </c>
      <c r="J694" s="5" t="str">
        <f t="shared" si="20"/>
        <v>Low</v>
      </c>
      <c r="K694" s="5">
        <v>5</v>
      </c>
      <c r="L694" s="5">
        <v>9</v>
      </c>
      <c r="M694" s="5" t="b">
        <v>0</v>
      </c>
      <c r="P694" s="10"/>
    </row>
    <row r="695" spans="1:16" x14ac:dyDescent="0.3">
      <c r="A695" s="9">
        <v>1022</v>
      </c>
      <c r="B695" s="6" t="s">
        <v>231</v>
      </c>
      <c r="C695" s="8" t="s">
        <v>825</v>
      </c>
      <c r="D695" s="7" t="str">
        <f t="shared" si="21"/>
        <v>Evening</v>
      </c>
      <c r="E695" s="5" t="s">
        <v>28</v>
      </c>
      <c r="F695" s="5" t="s">
        <v>16</v>
      </c>
      <c r="I695" s="5">
        <v>6.41</v>
      </c>
      <c r="J695" s="5" t="str">
        <f t="shared" si="20"/>
        <v>Low</v>
      </c>
      <c r="K695" s="5">
        <v>0</v>
      </c>
      <c r="L695" s="5">
        <v>6</v>
      </c>
      <c r="M695" s="5" t="b">
        <v>1</v>
      </c>
      <c r="P695" s="10"/>
    </row>
    <row r="696" spans="1:16" x14ac:dyDescent="0.3">
      <c r="A696" s="9">
        <v>1022</v>
      </c>
      <c r="B696" s="6" t="s">
        <v>231</v>
      </c>
      <c r="C696" s="8" t="s">
        <v>826</v>
      </c>
      <c r="D696" s="7" t="str">
        <f t="shared" si="21"/>
        <v>Night</v>
      </c>
      <c r="E696" s="5" t="s">
        <v>32</v>
      </c>
      <c r="F696" s="5" t="s">
        <v>14</v>
      </c>
      <c r="I696" s="5">
        <v>20.329999999999998</v>
      </c>
      <c r="J696" s="5" t="str">
        <f t="shared" si="20"/>
        <v>Low</v>
      </c>
      <c r="K696" s="5">
        <v>3</v>
      </c>
      <c r="L696" s="5">
        <v>6</v>
      </c>
      <c r="M696" s="5" t="b">
        <v>0</v>
      </c>
      <c r="P696" s="10"/>
    </row>
    <row r="697" spans="1:16" x14ac:dyDescent="0.3">
      <c r="A697" s="9">
        <v>1022</v>
      </c>
      <c r="B697" s="6" t="s">
        <v>90</v>
      </c>
      <c r="C697" s="8" t="s">
        <v>827</v>
      </c>
      <c r="D697" s="7" t="str">
        <f t="shared" si="21"/>
        <v>Night</v>
      </c>
      <c r="E697" s="5" t="s">
        <v>22</v>
      </c>
      <c r="F697" s="5" t="s">
        <v>16</v>
      </c>
      <c r="I697" s="5">
        <v>43.69</v>
      </c>
      <c r="J697" s="5" t="str">
        <f t="shared" si="20"/>
        <v>Low</v>
      </c>
      <c r="K697" s="5">
        <v>6</v>
      </c>
      <c r="L697" s="5">
        <v>5</v>
      </c>
      <c r="M697" s="5" t="b">
        <v>1</v>
      </c>
      <c r="P697" s="10"/>
    </row>
    <row r="698" spans="1:16" x14ac:dyDescent="0.3">
      <c r="A698" s="9">
        <v>1022</v>
      </c>
      <c r="B698" s="6" t="s">
        <v>191</v>
      </c>
      <c r="C698" s="8" t="s">
        <v>828</v>
      </c>
      <c r="D698" s="7" t="str">
        <f t="shared" si="21"/>
        <v>Afternoon</v>
      </c>
      <c r="E698" s="5" t="s">
        <v>23</v>
      </c>
      <c r="F698" s="5" t="s">
        <v>14</v>
      </c>
      <c r="I698" s="5">
        <v>45.51</v>
      </c>
      <c r="J698" s="5" t="str">
        <f t="shared" si="20"/>
        <v>Low</v>
      </c>
      <c r="K698" s="5">
        <v>0</v>
      </c>
      <c r="L698" s="5">
        <v>4</v>
      </c>
      <c r="M698" s="5" t="b">
        <v>0</v>
      </c>
      <c r="P698" s="10"/>
    </row>
    <row r="699" spans="1:16" x14ac:dyDescent="0.3">
      <c r="A699" s="9">
        <v>1022</v>
      </c>
      <c r="B699" s="6" t="s">
        <v>195</v>
      </c>
      <c r="C699" s="8" t="s">
        <v>829</v>
      </c>
      <c r="D699" s="7" t="str">
        <f t="shared" si="21"/>
        <v>Morning</v>
      </c>
      <c r="E699" s="5" t="s">
        <v>32</v>
      </c>
      <c r="F699" s="5" t="s">
        <v>14</v>
      </c>
      <c r="I699" s="5">
        <v>75.61</v>
      </c>
      <c r="J699" s="5" t="str">
        <f t="shared" si="20"/>
        <v>Moderate</v>
      </c>
      <c r="K699" s="5">
        <v>1</v>
      </c>
      <c r="L699" s="5">
        <v>4</v>
      </c>
      <c r="M699" s="5" t="b">
        <v>0</v>
      </c>
      <c r="P699" s="10"/>
    </row>
    <row r="700" spans="1:16" x14ac:dyDescent="0.3">
      <c r="A700" s="9">
        <v>1023</v>
      </c>
      <c r="B700" s="6" t="s">
        <v>41</v>
      </c>
      <c r="C700" s="8" t="s">
        <v>830</v>
      </c>
      <c r="D700" s="7" t="str">
        <f t="shared" si="21"/>
        <v>Night</v>
      </c>
      <c r="E700" s="5" t="s">
        <v>30</v>
      </c>
      <c r="F700" s="5" t="s">
        <v>18</v>
      </c>
      <c r="I700" s="5">
        <v>17.649999999999999</v>
      </c>
      <c r="J700" s="5" t="str">
        <f t="shared" si="20"/>
        <v>Low</v>
      </c>
      <c r="K700" s="5">
        <v>4</v>
      </c>
      <c r="L700" s="5">
        <v>4</v>
      </c>
      <c r="M700" s="5" t="b">
        <v>0</v>
      </c>
      <c r="P700" s="10"/>
    </row>
    <row r="701" spans="1:16" x14ac:dyDescent="0.3">
      <c r="A701" s="9">
        <v>1023</v>
      </c>
      <c r="B701" s="6" t="s">
        <v>96</v>
      </c>
      <c r="C701" s="8" t="s">
        <v>831</v>
      </c>
      <c r="D701" s="7" t="str">
        <f t="shared" si="21"/>
        <v>Night</v>
      </c>
      <c r="E701" s="5" t="s">
        <v>32</v>
      </c>
      <c r="F701" s="5" t="s">
        <v>14</v>
      </c>
      <c r="I701" s="5">
        <v>45.77</v>
      </c>
      <c r="J701" s="5" t="str">
        <f t="shared" si="20"/>
        <v>Low</v>
      </c>
      <c r="K701" s="5">
        <v>2</v>
      </c>
      <c r="L701" s="5">
        <v>2</v>
      </c>
      <c r="M701" s="5" t="b">
        <v>0</v>
      </c>
      <c r="P701" s="10"/>
    </row>
    <row r="702" spans="1:16" x14ac:dyDescent="0.3">
      <c r="A702" s="9">
        <v>1023</v>
      </c>
      <c r="B702" s="6" t="s">
        <v>99</v>
      </c>
      <c r="C702" s="8" t="s">
        <v>832</v>
      </c>
      <c r="D702" s="7" t="str">
        <f t="shared" si="21"/>
        <v>Afternoon</v>
      </c>
      <c r="E702" s="5" t="s">
        <v>28</v>
      </c>
      <c r="F702" s="5" t="s">
        <v>16</v>
      </c>
      <c r="I702" s="5">
        <v>24.14</v>
      </c>
      <c r="J702" s="5" t="str">
        <f t="shared" si="20"/>
        <v>Low</v>
      </c>
      <c r="K702" s="5">
        <v>3</v>
      </c>
      <c r="L702" s="5">
        <v>4</v>
      </c>
      <c r="M702" s="5" t="b">
        <v>1</v>
      </c>
      <c r="P702" s="10"/>
    </row>
    <row r="703" spans="1:16" x14ac:dyDescent="0.3">
      <c r="A703" s="9">
        <v>1023</v>
      </c>
      <c r="B703" s="6" t="s">
        <v>43</v>
      </c>
      <c r="C703" s="8" t="s">
        <v>833</v>
      </c>
      <c r="D703" s="7" t="str">
        <f t="shared" si="21"/>
        <v>Night</v>
      </c>
      <c r="E703" s="5" t="s">
        <v>17</v>
      </c>
      <c r="F703" s="5" t="s">
        <v>18</v>
      </c>
      <c r="I703" s="5">
        <v>14.9</v>
      </c>
      <c r="J703" s="5" t="str">
        <f t="shared" si="20"/>
        <v>Low</v>
      </c>
      <c r="K703" s="5">
        <v>4</v>
      </c>
      <c r="L703" s="5">
        <v>7</v>
      </c>
      <c r="M703" s="5" t="b">
        <v>0</v>
      </c>
      <c r="P703" s="10"/>
    </row>
    <row r="704" spans="1:16" x14ac:dyDescent="0.3">
      <c r="A704" s="9">
        <v>1023</v>
      </c>
      <c r="B704" s="6" t="s">
        <v>43</v>
      </c>
      <c r="C704" s="8" t="s">
        <v>834</v>
      </c>
      <c r="D704" s="7" t="str">
        <f t="shared" si="21"/>
        <v>Night</v>
      </c>
      <c r="E704" s="5" t="s">
        <v>28</v>
      </c>
      <c r="F704" s="5" t="s">
        <v>16</v>
      </c>
      <c r="I704" s="5">
        <v>29.16</v>
      </c>
      <c r="J704" s="5" t="str">
        <f t="shared" si="20"/>
        <v>Low</v>
      </c>
      <c r="K704" s="5">
        <v>1</v>
      </c>
      <c r="L704" s="5">
        <v>5</v>
      </c>
      <c r="M704" s="5" t="b">
        <v>1</v>
      </c>
      <c r="P704" s="10"/>
    </row>
    <row r="705" spans="1:16" x14ac:dyDescent="0.3">
      <c r="A705" s="9">
        <v>1023</v>
      </c>
      <c r="B705" s="6" t="s">
        <v>43</v>
      </c>
      <c r="C705" s="8" t="s">
        <v>835</v>
      </c>
      <c r="D705" s="7" t="str">
        <f t="shared" si="21"/>
        <v>Night</v>
      </c>
      <c r="E705" s="5" t="s">
        <v>31</v>
      </c>
      <c r="F705" s="5" t="s">
        <v>18</v>
      </c>
      <c r="I705" s="5">
        <v>23.92</v>
      </c>
      <c r="J705" s="5" t="str">
        <f t="shared" si="20"/>
        <v>Low</v>
      </c>
      <c r="K705" s="5">
        <v>1</v>
      </c>
      <c r="L705" s="5">
        <v>3</v>
      </c>
      <c r="M705" s="5" t="b">
        <v>0</v>
      </c>
      <c r="N705" s="5">
        <v>384180</v>
      </c>
      <c r="O705" s="5">
        <v>11989</v>
      </c>
      <c r="P705" s="10">
        <v>5843</v>
      </c>
    </row>
    <row r="706" spans="1:16" x14ac:dyDescent="0.3">
      <c r="A706" s="9">
        <v>1023</v>
      </c>
      <c r="B706" s="6" t="s">
        <v>156</v>
      </c>
      <c r="C706" s="8" t="s">
        <v>836</v>
      </c>
      <c r="D706" s="7" t="str">
        <f t="shared" si="21"/>
        <v>Morning</v>
      </c>
      <c r="E706" s="5" t="s">
        <v>28</v>
      </c>
      <c r="F706" s="5" t="s">
        <v>16</v>
      </c>
      <c r="I706" s="5">
        <v>24.51</v>
      </c>
      <c r="J706" s="5" t="str">
        <f t="shared" ref="J706:J769" si="22">IF(I706&lt;=60,"Low",IF(I706&lt;=120,"Moderate","High"))</f>
        <v>Low</v>
      </c>
      <c r="K706" s="5">
        <v>3</v>
      </c>
      <c r="L706" s="5">
        <v>7</v>
      </c>
      <c r="M706" s="5" t="b">
        <v>1</v>
      </c>
      <c r="P706" s="10"/>
    </row>
    <row r="707" spans="1:16" x14ac:dyDescent="0.3">
      <c r="A707" s="9">
        <v>1023</v>
      </c>
      <c r="B707" s="6" t="s">
        <v>493</v>
      </c>
      <c r="C707" s="8" t="s">
        <v>837</v>
      </c>
      <c r="D707" s="7" t="str">
        <f t="shared" ref="D707:D770" si="23">IF(AND(TIMEVALUE(C707)&gt;=TIME(5,0,0), TIMEVALUE(C707)&lt;TIME(12,0,0)), "Morning",
 IF(AND(TIMEVALUE(C707)&gt;=TIME(12,0,0), TIMEVALUE(C707)&lt;TIME(17,0,0)), "Afternoon",
 IF(AND(TIMEVALUE(C707)&gt;=TIME(17,0,0), TIMEVALUE(C707)&lt;TIME(21,0,0)), "Evening",
 "Night")))</f>
        <v>Afternoon</v>
      </c>
      <c r="E707" s="5" t="s">
        <v>33</v>
      </c>
      <c r="F707" s="5" t="s">
        <v>12</v>
      </c>
      <c r="I707" s="5">
        <v>14.96</v>
      </c>
      <c r="J707" s="5" t="str">
        <f t="shared" si="22"/>
        <v>Low</v>
      </c>
      <c r="K707" s="5">
        <v>0</v>
      </c>
      <c r="L707" s="5">
        <v>3</v>
      </c>
      <c r="M707" s="5" t="b">
        <v>0</v>
      </c>
      <c r="P707" s="10"/>
    </row>
    <row r="708" spans="1:16" x14ac:dyDescent="0.3">
      <c r="A708" s="9">
        <v>1023</v>
      </c>
      <c r="B708" s="6" t="s">
        <v>321</v>
      </c>
      <c r="C708" s="8" t="s">
        <v>838</v>
      </c>
      <c r="D708" s="7" t="str">
        <f t="shared" si="23"/>
        <v>Night</v>
      </c>
      <c r="E708" s="5" t="s">
        <v>19</v>
      </c>
      <c r="F708" s="5" t="s">
        <v>14</v>
      </c>
      <c r="I708" s="5">
        <v>14.79</v>
      </c>
      <c r="J708" s="5" t="str">
        <f t="shared" si="22"/>
        <v>Low</v>
      </c>
      <c r="K708" s="5">
        <v>0</v>
      </c>
      <c r="L708" s="5">
        <v>6</v>
      </c>
      <c r="M708" s="5" t="b">
        <v>0</v>
      </c>
      <c r="P708" s="10"/>
    </row>
    <row r="709" spans="1:16" x14ac:dyDescent="0.3">
      <c r="A709" s="9">
        <v>1023</v>
      </c>
      <c r="B709" s="6" t="s">
        <v>54</v>
      </c>
      <c r="C709" s="8" t="s">
        <v>839</v>
      </c>
      <c r="D709" s="7" t="str">
        <f t="shared" si="23"/>
        <v>Morning</v>
      </c>
      <c r="E709" s="5" t="s">
        <v>30</v>
      </c>
      <c r="F709" s="5" t="s">
        <v>18</v>
      </c>
      <c r="I709" s="5">
        <v>10.93</v>
      </c>
      <c r="J709" s="5" t="str">
        <f t="shared" si="22"/>
        <v>Low</v>
      </c>
      <c r="K709" s="5">
        <v>1</v>
      </c>
      <c r="L709" s="5">
        <v>10</v>
      </c>
      <c r="M709" s="5" t="b">
        <v>0</v>
      </c>
      <c r="P709" s="10"/>
    </row>
    <row r="710" spans="1:16" x14ac:dyDescent="0.3">
      <c r="A710" s="9">
        <v>1023</v>
      </c>
      <c r="B710" s="6" t="s">
        <v>54</v>
      </c>
      <c r="C710" s="8" t="s">
        <v>840</v>
      </c>
      <c r="D710" s="7" t="str">
        <f t="shared" si="23"/>
        <v>Evening</v>
      </c>
      <c r="E710" s="5" t="s">
        <v>19</v>
      </c>
      <c r="F710" s="5" t="s">
        <v>14</v>
      </c>
      <c r="I710" s="5">
        <v>27.01</v>
      </c>
      <c r="J710" s="5" t="str">
        <f t="shared" si="22"/>
        <v>Low</v>
      </c>
      <c r="K710" s="5">
        <v>1</v>
      </c>
      <c r="L710" s="5">
        <v>3</v>
      </c>
      <c r="M710" s="5" t="b">
        <v>0</v>
      </c>
      <c r="P710" s="10"/>
    </row>
    <row r="711" spans="1:16" x14ac:dyDescent="0.3">
      <c r="A711" s="9">
        <v>1023</v>
      </c>
      <c r="B711" s="6" t="s">
        <v>211</v>
      </c>
      <c r="C711" s="8" t="s">
        <v>841</v>
      </c>
      <c r="D711" s="7" t="str">
        <f t="shared" si="23"/>
        <v>Morning</v>
      </c>
      <c r="E711" s="5" t="s">
        <v>25</v>
      </c>
      <c r="F711" s="5" t="s">
        <v>18</v>
      </c>
      <c r="I711" s="5">
        <v>2.2999999999999998</v>
      </c>
      <c r="J711" s="5" t="str">
        <f t="shared" si="22"/>
        <v>Low</v>
      </c>
      <c r="K711" s="5">
        <v>1</v>
      </c>
      <c r="L711" s="5">
        <v>11</v>
      </c>
      <c r="M711" s="5" t="b">
        <v>0</v>
      </c>
      <c r="P711" s="10"/>
    </row>
    <row r="712" spans="1:16" x14ac:dyDescent="0.3">
      <c r="A712" s="9">
        <v>1023</v>
      </c>
      <c r="B712" s="6" t="s">
        <v>213</v>
      </c>
      <c r="C712" s="8" t="s">
        <v>842</v>
      </c>
      <c r="D712" s="7" t="str">
        <f t="shared" si="23"/>
        <v>Night</v>
      </c>
      <c r="E712" s="5" t="s">
        <v>28</v>
      </c>
      <c r="F712" s="5" t="s">
        <v>16</v>
      </c>
      <c r="I712" s="5">
        <v>59.19</v>
      </c>
      <c r="J712" s="5" t="str">
        <f t="shared" si="22"/>
        <v>Low</v>
      </c>
      <c r="K712" s="5">
        <v>1</v>
      </c>
      <c r="L712" s="5">
        <v>6</v>
      </c>
      <c r="M712" s="5" t="b">
        <v>1</v>
      </c>
      <c r="P712" s="10"/>
    </row>
    <row r="713" spans="1:16" x14ac:dyDescent="0.3">
      <c r="A713" s="9">
        <v>1023</v>
      </c>
      <c r="B713" s="6" t="s">
        <v>292</v>
      </c>
      <c r="C713" s="8" t="s">
        <v>843</v>
      </c>
      <c r="D713" s="7" t="str">
        <f t="shared" si="23"/>
        <v>Evening</v>
      </c>
      <c r="E713" s="5" t="s">
        <v>22</v>
      </c>
      <c r="F713" s="5" t="s">
        <v>16</v>
      </c>
      <c r="I713" s="5">
        <v>35.090000000000003</v>
      </c>
      <c r="J713" s="5" t="str">
        <f t="shared" si="22"/>
        <v>Low</v>
      </c>
      <c r="K713" s="5">
        <v>3</v>
      </c>
      <c r="L713" s="5">
        <v>6</v>
      </c>
      <c r="M713" s="5" t="b">
        <v>1</v>
      </c>
      <c r="P713" s="10"/>
    </row>
    <row r="714" spans="1:16" x14ac:dyDescent="0.3">
      <c r="A714" s="9">
        <v>1023</v>
      </c>
      <c r="B714" s="6" t="s">
        <v>61</v>
      </c>
      <c r="C714" s="8" t="s">
        <v>844</v>
      </c>
      <c r="D714" s="7" t="str">
        <f t="shared" si="23"/>
        <v>Morning</v>
      </c>
      <c r="E714" s="5" t="s">
        <v>34</v>
      </c>
      <c r="F714" s="5" t="s">
        <v>12</v>
      </c>
      <c r="I714" s="5">
        <v>7.67</v>
      </c>
      <c r="J714" s="5" t="str">
        <f t="shared" si="22"/>
        <v>Low</v>
      </c>
      <c r="K714" s="5">
        <v>1</v>
      </c>
      <c r="L714" s="5">
        <v>6</v>
      </c>
      <c r="M714" s="5" t="b">
        <v>0</v>
      </c>
      <c r="P714" s="10"/>
    </row>
    <row r="715" spans="1:16" x14ac:dyDescent="0.3">
      <c r="A715" s="9">
        <v>1023</v>
      </c>
      <c r="B715" s="6" t="s">
        <v>75</v>
      </c>
      <c r="C715" s="8" t="s">
        <v>845</v>
      </c>
      <c r="D715" s="7" t="str">
        <f t="shared" si="23"/>
        <v>Morning</v>
      </c>
      <c r="E715" s="5" t="s">
        <v>11</v>
      </c>
      <c r="F715" s="5" t="s">
        <v>12</v>
      </c>
      <c r="I715" s="5">
        <v>22.29</v>
      </c>
      <c r="J715" s="5" t="str">
        <f t="shared" si="22"/>
        <v>Low</v>
      </c>
      <c r="K715" s="5">
        <v>2</v>
      </c>
      <c r="L715" s="5">
        <v>7</v>
      </c>
      <c r="M715" s="5" t="b">
        <v>0</v>
      </c>
      <c r="P715" s="10"/>
    </row>
    <row r="716" spans="1:16" x14ac:dyDescent="0.3">
      <c r="A716" s="9">
        <v>1023</v>
      </c>
      <c r="B716" s="6" t="s">
        <v>374</v>
      </c>
      <c r="C716" s="8" t="s">
        <v>846</v>
      </c>
      <c r="D716" s="7" t="str">
        <f t="shared" si="23"/>
        <v>Night</v>
      </c>
      <c r="E716" s="5" t="s">
        <v>32</v>
      </c>
      <c r="F716" s="5" t="s">
        <v>14</v>
      </c>
      <c r="I716" s="5">
        <v>4.28</v>
      </c>
      <c r="J716" s="5" t="str">
        <f t="shared" si="22"/>
        <v>Low</v>
      </c>
      <c r="K716" s="5">
        <v>2</v>
      </c>
      <c r="L716" s="5">
        <v>4</v>
      </c>
      <c r="M716" s="5" t="b">
        <v>0</v>
      </c>
      <c r="P716" s="10"/>
    </row>
    <row r="717" spans="1:16" x14ac:dyDescent="0.3">
      <c r="A717" s="9">
        <v>1023</v>
      </c>
      <c r="B717" s="6" t="s">
        <v>374</v>
      </c>
      <c r="C717" s="8" t="s">
        <v>847</v>
      </c>
      <c r="D717" s="7" t="str">
        <f t="shared" si="23"/>
        <v>Morning</v>
      </c>
      <c r="E717" s="5" t="s">
        <v>29</v>
      </c>
      <c r="F717" s="5" t="s">
        <v>16</v>
      </c>
      <c r="I717" s="5">
        <v>21.94</v>
      </c>
      <c r="J717" s="5" t="str">
        <f t="shared" si="22"/>
        <v>Low</v>
      </c>
      <c r="K717" s="5">
        <v>3</v>
      </c>
      <c r="L717" s="5">
        <v>3</v>
      </c>
      <c r="M717" s="5" t="b">
        <v>1</v>
      </c>
      <c r="P717" s="10"/>
    </row>
    <row r="718" spans="1:16" x14ac:dyDescent="0.3">
      <c r="A718" s="9">
        <v>1023</v>
      </c>
      <c r="B718" s="6" t="s">
        <v>374</v>
      </c>
      <c r="C718" s="8" t="s">
        <v>848</v>
      </c>
      <c r="D718" s="7" t="str">
        <f t="shared" si="23"/>
        <v>Evening</v>
      </c>
      <c r="E718" s="5" t="s">
        <v>25</v>
      </c>
      <c r="F718" s="5" t="s">
        <v>18</v>
      </c>
      <c r="I718" s="5">
        <v>24.07</v>
      </c>
      <c r="J718" s="5" t="str">
        <f t="shared" si="22"/>
        <v>Low</v>
      </c>
      <c r="K718" s="5">
        <v>0</v>
      </c>
      <c r="L718" s="5">
        <v>7</v>
      </c>
      <c r="M718" s="5" t="b">
        <v>0</v>
      </c>
      <c r="P718" s="10"/>
    </row>
    <row r="719" spans="1:16" x14ac:dyDescent="0.3">
      <c r="A719" s="9">
        <v>1023</v>
      </c>
      <c r="B719" s="6" t="s">
        <v>86</v>
      </c>
      <c r="C719" s="8" t="s">
        <v>849</v>
      </c>
      <c r="D719" s="7" t="str">
        <f t="shared" si="23"/>
        <v>Evening</v>
      </c>
      <c r="E719" s="5" t="s">
        <v>31</v>
      </c>
      <c r="F719" s="5" t="s">
        <v>18</v>
      </c>
      <c r="I719" s="5">
        <v>30.32</v>
      </c>
      <c r="J719" s="5" t="str">
        <f t="shared" si="22"/>
        <v>Low</v>
      </c>
      <c r="K719" s="5">
        <v>0</v>
      </c>
      <c r="L719" s="5">
        <v>8</v>
      </c>
      <c r="M719" s="5" t="b">
        <v>0</v>
      </c>
      <c r="N719" s="5">
        <v>34993</v>
      </c>
      <c r="O719" s="5">
        <v>2972</v>
      </c>
      <c r="P719" s="10">
        <v>663</v>
      </c>
    </row>
    <row r="720" spans="1:16" x14ac:dyDescent="0.3">
      <c r="A720" s="9">
        <v>1023</v>
      </c>
      <c r="B720" s="6" t="s">
        <v>186</v>
      </c>
      <c r="C720" s="8" t="s">
        <v>850</v>
      </c>
      <c r="D720" s="7" t="str">
        <f t="shared" si="23"/>
        <v>Afternoon</v>
      </c>
      <c r="E720" s="5" t="s">
        <v>33</v>
      </c>
      <c r="F720" s="5" t="s">
        <v>12</v>
      </c>
      <c r="I720" s="5">
        <v>11.52</v>
      </c>
      <c r="J720" s="5" t="str">
        <f t="shared" si="22"/>
        <v>Low</v>
      </c>
      <c r="K720" s="5">
        <v>0</v>
      </c>
      <c r="L720" s="5">
        <v>3</v>
      </c>
      <c r="M720" s="5" t="b">
        <v>0</v>
      </c>
      <c r="P720" s="10"/>
    </row>
    <row r="721" spans="1:16" x14ac:dyDescent="0.3">
      <c r="A721" s="9">
        <v>1023</v>
      </c>
      <c r="B721" s="6" t="s">
        <v>143</v>
      </c>
      <c r="C721" s="8" t="s">
        <v>851</v>
      </c>
      <c r="D721" s="7" t="str">
        <f t="shared" si="23"/>
        <v>Morning</v>
      </c>
      <c r="E721" s="5" t="s">
        <v>30</v>
      </c>
      <c r="F721" s="5" t="s">
        <v>18</v>
      </c>
      <c r="I721" s="5">
        <v>73.22</v>
      </c>
      <c r="J721" s="5" t="str">
        <f t="shared" si="22"/>
        <v>Moderate</v>
      </c>
      <c r="K721" s="5">
        <v>1</v>
      </c>
      <c r="L721" s="5">
        <v>8</v>
      </c>
      <c r="M721" s="5" t="b">
        <v>0</v>
      </c>
      <c r="P721" s="10"/>
    </row>
    <row r="722" spans="1:16" x14ac:dyDescent="0.3">
      <c r="A722" s="9">
        <v>1023</v>
      </c>
      <c r="B722" s="6" t="s">
        <v>305</v>
      </c>
      <c r="C722" s="8" t="s">
        <v>852</v>
      </c>
      <c r="D722" s="7" t="str">
        <f t="shared" si="23"/>
        <v>Afternoon</v>
      </c>
      <c r="E722" s="5" t="s">
        <v>20</v>
      </c>
      <c r="F722" s="5" t="s">
        <v>16</v>
      </c>
      <c r="I722" s="5">
        <v>3.8</v>
      </c>
      <c r="J722" s="5" t="str">
        <f t="shared" si="22"/>
        <v>Low</v>
      </c>
      <c r="K722" s="5">
        <v>2</v>
      </c>
      <c r="L722" s="5">
        <v>7</v>
      </c>
      <c r="M722" s="5" t="b">
        <v>1</v>
      </c>
      <c r="P722" s="10"/>
    </row>
    <row r="723" spans="1:16" x14ac:dyDescent="0.3">
      <c r="A723" s="9">
        <v>1023</v>
      </c>
      <c r="B723" s="6" t="s">
        <v>90</v>
      </c>
      <c r="C723" s="8" t="s">
        <v>853</v>
      </c>
      <c r="D723" s="7" t="str">
        <f t="shared" si="23"/>
        <v>Morning</v>
      </c>
      <c r="E723" s="5" t="s">
        <v>32</v>
      </c>
      <c r="F723" s="5" t="s">
        <v>14</v>
      </c>
      <c r="I723" s="5">
        <v>29.17</v>
      </c>
      <c r="J723" s="5" t="str">
        <f t="shared" si="22"/>
        <v>Low</v>
      </c>
      <c r="K723" s="5">
        <v>5</v>
      </c>
      <c r="L723" s="5">
        <v>6</v>
      </c>
      <c r="M723" s="5" t="b">
        <v>0</v>
      </c>
      <c r="P723" s="10"/>
    </row>
    <row r="724" spans="1:16" x14ac:dyDescent="0.3">
      <c r="A724" s="9">
        <v>1023</v>
      </c>
      <c r="B724" s="6" t="s">
        <v>307</v>
      </c>
      <c r="C724" s="8" t="s">
        <v>854</v>
      </c>
      <c r="D724" s="7" t="str">
        <f t="shared" si="23"/>
        <v>Morning</v>
      </c>
      <c r="E724" s="5" t="s">
        <v>15</v>
      </c>
      <c r="F724" s="5" t="s">
        <v>16</v>
      </c>
      <c r="I724" s="5">
        <v>14.77</v>
      </c>
      <c r="J724" s="5" t="str">
        <f t="shared" si="22"/>
        <v>Low</v>
      </c>
      <c r="K724" s="5">
        <v>4</v>
      </c>
      <c r="L724" s="5">
        <v>6</v>
      </c>
      <c r="M724" s="5" t="b">
        <v>1</v>
      </c>
      <c r="P724" s="10"/>
    </row>
    <row r="725" spans="1:16" x14ac:dyDescent="0.3">
      <c r="A725" s="9">
        <v>1023</v>
      </c>
      <c r="B725" s="6" t="s">
        <v>94</v>
      </c>
      <c r="C725" s="8" t="s">
        <v>855</v>
      </c>
      <c r="D725" s="7" t="str">
        <f t="shared" si="23"/>
        <v>Evening</v>
      </c>
      <c r="E725" s="5" t="s">
        <v>27</v>
      </c>
      <c r="F725" s="5" t="s">
        <v>18</v>
      </c>
      <c r="I725" s="5">
        <v>3.41</v>
      </c>
      <c r="J725" s="5" t="str">
        <f t="shared" si="22"/>
        <v>Low</v>
      </c>
      <c r="K725" s="5">
        <v>2</v>
      </c>
      <c r="L725" s="5">
        <v>6</v>
      </c>
      <c r="M725" s="5" t="b">
        <v>0</v>
      </c>
      <c r="P725" s="10"/>
    </row>
    <row r="726" spans="1:16" x14ac:dyDescent="0.3">
      <c r="A726" s="9">
        <v>1023</v>
      </c>
      <c r="B726" s="6" t="s">
        <v>153</v>
      </c>
      <c r="C726" s="8" t="s">
        <v>856</v>
      </c>
      <c r="D726" s="7" t="str">
        <f t="shared" si="23"/>
        <v>Night</v>
      </c>
      <c r="E726" s="5" t="s">
        <v>23</v>
      </c>
      <c r="F726" s="5" t="s">
        <v>14</v>
      </c>
      <c r="I726" s="5">
        <v>78.180000000000007</v>
      </c>
      <c r="J726" s="5" t="str">
        <f t="shared" si="22"/>
        <v>Moderate</v>
      </c>
      <c r="K726" s="5">
        <v>1</v>
      </c>
      <c r="L726" s="5">
        <v>7</v>
      </c>
      <c r="M726" s="5" t="b">
        <v>0</v>
      </c>
      <c r="P726" s="10"/>
    </row>
    <row r="727" spans="1:16" x14ac:dyDescent="0.3">
      <c r="A727" s="9">
        <v>1024</v>
      </c>
      <c r="B727" s="6" t="s">
        <v>102</v>
      </c>
      <c r="C727" s="8" t="s">
        <v>857</v>
      </c>
      <c r="D727" s="7" t="str">
        <f t="shared" si="23"/>
        <v>Morning</v>
      </c>
      <c r="E727" s="5" t="s">
        <v>23</v>
      </c>
      <c r="F727" s="5" t="s">
        <v>14</v>
      </c>
      <c r="I727" s="5">
        <v>45.54</v>
      </c>
      <c r="J727" s="5" t="str">
        <f t="shared" si="22"/>
        <v>Low</v>
      </c>
      <c r="K727" s="5">
        <v>1</v>
      </c>
      <c r="L727" s="5">
        <v>5</v>
      </c>
      <c r="M727" s="5" t="b">
        <v>0</v>
      </c>
      <c r="P727" s="10"/>
    </row>
    <row r="728" spans="1:16" x14ac:dyDescent="0.3">
      <c r="A728" s="9">
        <v>1024</v>
      </c>
      <c r="B728" s="6" t="s">
        <v>204</v>
      </c>
      <c r="C728" s="8" t="s">
        <v>858</v>
      </c>
      <c r="D728" s="7" t="str">
        <f t="shared" si="23"/>
        <v>Afternoon</v>
      </c>
      <c r="E728" s="5" t="s">
        <v>19</v>
      </c>
      <c r="F728" s="5" t="s">
        <v>14</v>
      </c>
      <c r="I728" s="5">
        <v>29.42</v>
      </c>
      <c r="J728" s="5" t="str">
        <f t="shared" si="22"/>
        <v>Low</v>
      </c>
      <c r="K728" s="5">
        <v>4</v>
      </c>
      <c r="L728" s="5">
        <v>5</v>
      </c>
      <c r="M728" s="5" t="b">
        <v>0</v>
      </c>
      <c r="P728" s="10"/>
    </row>
    <row r="729" spans="1:16" x14ac:dyDescent="0.3">
      <c r="A729" s="9">
        <v>1024</v>
      </c>
      <c r="B729" s="6" t="s">
        <v>161</v>
      </c>
      <c r="C729" s="8" t="s">
        <v>859</v>
      </c>
      <c r="D729" s="7" t="str">
        <f t="shared" si="23"/>
        <v>Morning</v>
      </c>
      <c r="E729" s="5" t="s">
        <v>30</v>
      </c>
      <c r="F729" s="5" t="s">
        <v>18</v>
      </c>
      <c r="I729" s="5">
        <v>3.05</v>
      </c>
      <c r="J729" s="5" t="str">
        <f t="shared" si="22"/>
        <v>Low</v>
      </c>
      <c r="K729" s="5">
        <v>1</v>
      </c>
      <c r="L729" s="5">
        <v>5</v>
      </c>
      <c r="M729" s="5" t="b">
        <v>0</v>
      </c>
      <c r="P729" s="10"/>
    </row>
    <row r="730" spans="1:16" x14ac:dyDescent="0.3">
      <c r="A730" s="9">
        <v>1024</v>
      </c>
      <c r="B730" s="6" t="s">
        <v>54</v>
      </c>
      <c r="C730" s="8" t="s">
        <v>860</v>
      </c>
      <c r="D730" s="7" t="str">
        <f t="shared" si="23"/>
        <v>Morning</v>
      </c>
      <c r="E730" s="5" t="s">
        <v>19</v>
      </c>
      <c r="F730" s="5" t="s">
        <v>14</v>
      </c>
      <c r="I730" s="5">
        <v>114.29</v>
      </c>
      <c r="J730" s="5" t="str">
        <f t="shared" si="22"/>
        <v>Moderate</v>
      </c>
      <c r="K730" s="5">
        <v>4</v>
      </c>
      <c r="L730" s="5">
        <v>3</v>
      </c>
      <c r="M730" s="5" t="b">
        <v>0</v>
      </c>
      <c r="P730" s="10"/>
    </row>
    <row r="731" spans="1:16" x14ac:dyDescent="0.3">
      <c r="A731" s="9">
        <v>1024</v>
      </c>
      <c r="B731" s="6" t="s">
        <v>163</v>
      </c>
      <c r="C731" s="8" t="s">
        <v>861</v>
      </c>
      <c r="D731" s="7" t="str">
        <f t="shared" si="23"/>
        <v>Morning</v>
      </c>
      <c r="E731" s="5" t="s">
        <v>11</v>
      </c>
      <c r="F731" s="5" t="s">
        <v>12</v>
      </c>
      <c r="I731" s="5">
        <v>2.35</v>
      </c>
      <c r="J731" s="5" t="str">
        <f t="shared" si="22"/>
        <v>Low</v>
      </c>
      <c r="K731" s="5">
        <v>5</v>
      </c>
      <c r="L731" s="5">
        <v>9</v>
      </c>
      <c r="M731" s="5" t="b">
        <v>0</v>
      </c>
      <c r="P731" s="10"/>
    </row>
    <row r="732" spans="1:16" x14ac:dyDescent="0.3">
      <c r="A732" s="9">
        <v>1024</v>
      </c>
      <c r="B732" s="6" t="s">
        <v>112</v>
      </c>
      <c r="C732" s="8" t="s">
        <v>862</v>
      </c>
      <c r="D732" s="7" t="str">
        <f t="shared" si="23"/>
        <v>Afternoon</v>
      </c>
      <c r="E732" s="5" t="s">
        <v>15</v>
      </c>
      <c r="F732" s="5" t="s">
        <v>16</v>
      </c>
      <c r="I732" s="5">
        <v>42.51</v>
      </c>
      <c r="J732" s="5" t="str">
        <f t="shared" si="22"/>
        <v>Low</v>
      </c>
      <c r="K732" s="5">
        <v>2</v>
      </c>
      <c r="L732" s="5">
        <v>11</v>
      </c>
      <c r="M732" s="5" t="b">
        <v>1</v>
      </c>
      <c r="P732" s="10"/>
    </row>
    <row r="733" spans="1:16" x14ac:dyDescent="0.3">
      <c r="A733" s="9">
        <v>1024</v>
      </c>
      <c r="B733" s="6" t="s">
        <v>114</v>
      </c>
      <c r="C733" s="8" t="s">
        <v>863</v>
      </c>
      <c r="D733" s="7" t="str">
        <f t="shared" si="23"/>
        <v>Evening</v>
      </c>
      <c r="E733" s="5" t="s">
        <v>31</v>
      </c>
      <c r="F733" s="5" t="s">
        <v>18</v>
      </c>
      <c r="I733" s="5">
        <v>46.06</v>
      </c>
      <c r="J733" s="5" t="str">
        <f t="shared" si="22"/>
        <v>Low</v>
      </c>
      <c r="K733" s="5">
        <v>1</v>
      </c>
      <c r="L733" s="5">
        <v>4</v>
      </c>
      <c r="M733" s="5" t="b">
        <v>0</v>
      </c>
      <c r="N733" s="5">
        <v>280332</v>
      </c>
      <c r="O733" s="5">
        <v>12520</v>
      </c>
      <c r="P733" s="10">
        <v>2175</v>
      </c>
    </row>
    <row r="734" spans="1:16" x14ac:dyDescent="0.3">
      <c r="A734" s="9">
        <v>1024</v>
      </c>
      <c r="B734" s="6" t="s">
        <v>114</v>
      </c>
      <c r="C734" s="8" t="s">
        <v>864</v>
      </c>
      <c r="D734" s="7" t="str">
        <f t="shared" si="23"/>
        <v>Night</v>
      </c>
      <c r="E734" s="5" t="s">
        <v>28</v>
      </c>
      <c r="F734" s="5" t="s">
        <v>16</v>
      </c>
      <c r="I734" s="5">
        <v>17.739999999999998</v>
      </c>
      <c r="J734" s="5" t="str">
        <f t="shared" si="22"/>
        <v>Low</v>
      </c>
      <c r="K734" s="5">
        <v>2</v>
      </c>
      <c r="L734" s="5">
        <v>4</v>
      </c>
      <c r="M734" s="5" t="b">
        <v>1</v>
      </c>
      <c r="P734" s="10"/>
    </row>
    <row r="735" spans="1:16" x14ac:dyDescent="0.3">
      <c r="A735" s="9">
        <v>1024</v>
      </c>
      <c r="B735" s="6" t="s">
        <v>165</v>
      </c>
      <c r="C735" s="8" t="s">
        <v>865</v>
      </c>
      <c r="D735" s="7" t="str">
        <f t="shared" si="23"/>
        <v>Morning</v>
      </c>
      <c r="E735" s="5" t="s">
        <v>32</v>
      </c>
      <c r="F735" s="5" t="s">
        <v>14</v>
      </c>
      <c r="I735" s="5">
        <v>14.93</v>
      </c>
      <c r="J735" s="5" t="str">
        <f t="shared" si="22"/>
        <v>Low</v>
      </c>
      <c r="K735" s="5">
        <v>6</v>
      </c>
      <c r="L735" s="5">
        <v>2</v>
      </c>
      <c r="M735" s="5" t="b">
        <v>0</v>
      </c>
      <c r="P735" s="10"/>
    </row>
    <row r="736" spans="1:16" x14ac:dyDescent="0.3">
      <c r="A736" s="9">
        <v>1024</v>
      </c>
      <c r="B736" s="6" t="s">
        <v>170</v>
      </c>
      <c r="C736" s="8" t="s">
        <v>866</v>
      </c>
      <c r="D736" s="7" t="str">
        <f t="shared" si="23"/>
        <v>Evening</v>
      </c>
      <c r="E736" s="5" t="s">
        <v>28</v>
      </c>
      <c r="F736" s="5" t="s">
        <v>16</v>
      </c>
      <c r="I736" s="5">
        <v>50</v>
      </c>
      <c r="J736" s="5" t="str">
        <f t="shared" si="22"/>
        <v>Low</v>
      </c>
      <c r="K736" s="5">
        <v>1</v>
      </c>
      <c r="L736" s="5">
        <v>3</v>
      </c>
      <c r="M736" s="5" t="b">
        <v>1</v>
      </c>
      <c r="P736" s="10"/>
    </row>
    <row r="737" spans="1:16" x14ac:dyDescent="0.3">
      <c r="A737" s="9">
        <v>1024</v>
      </c>
      <c r="B737" s="6" t="s">
        <v>57</v>
      </c>
      <c r="C737" s="8" t="s">
        <v>867</v>
      </c>
      <c r="D737" s="7" t="str">
        <f t="shared" si="23"/>
        <v>Afternoon</v>
      </c>
      <c r="E737" s="5" t="s">
        <v>11</v>
      </c>
      <c r="F737" s="5" t="s">
        <v>12</v>
      </c>
      <c r="I737" s="5">
        <v>11.22</v>
      </c>
      <c r="J737" s="5" t="str">
        <f t="shared" si="22"/>
        <v>Low</v>
      </c>
      <c r="K737" s="5">
        <v>1</v>
      </c>
      <c r="L737" s="5">
        <v>5</v>
      </c>
      <c r="M737" s="5" t="b">
        <v>0</v>
      </c>
      <c r="P737" s="10"/>
    </row>
    <row r="738" spans="1:16" x14ac:dyDescent="0.3">
      <c r="A738" s="9">
        <v>1024</v>
      </c>
      <c r="B738" s="6" t="s">
        <v>63</v>
      </c>
      <c r="C738" s="8" t="s">
        <v>868</v>
      </c>
      <c r="D738" s="7" t="str">
        <f t="shared" si="23"/>
        <v>Night</v>
      </c>
      <c r="E738" s="5" t="s">
        <v>27</v>
      </c>
      <c r="F738" s="5" t="s">
        <v>18</v>
      </c>
      <c r="I738" s="5">
        <v>97.36</v>
      </c>
      <c r="J738" s="5" t="str">
        <f t="shared" si="22"/>
        <v>Moderate</v>
      </c>
      <c r="K738" s="5">
        <v>4</v>
      </c>
      <c r="L738" s="5">
        <v>9</v>
      </c>
      <c r="M738" s="5" t="b">
        <v>0</v>
      </c>
      <c r="P738" s="10"/>
    </row>
    <row r="739" spans="1:16" x14ac:dyDescent="0.3">
      <c r="A739" s="9">
        <v>1024</v>
      </c>
      <c r="B739" s="6" t="s">
        <v>253</v>
      </c>
      <c r="C739" s="8" t="s">
        <v>869</v>
      </c>
      <c r="D739" s="7" t="str">
        <f t="shared" si="23"/>
        <v>Afternoon</v>
      </c>
      <c r="E739" s="5" t="s">
        <v>23</v>
      </c>
      <c r="F739" s="5" t="s">
        <v>14</v>
      </c>
      <c r="I739" s="5">
        <v>11.14</v>
      </c>
      <c r="J739" s="5" t="str">
        <f t="shared" si="22"/>
        <v>Low</v>
      </c>
      <c r="K739" s="5">
        <v>2</v>
      </c>
      <c r="L739" s="5">
        <v>8</v>
      </c>
      <c r="M739" s="5" t="b">
        <v>0</v>
      </c>
      <c r="P739" s="10"/>
    </row>
    <row r="740" spans="1:16" x14ac:dyDescent="0.3">
      <c r="A740" s="9">
        <v>1024</v>
      </c>
      <c r="B740" s="6" t="s">
        <v>253</v>
      </c>
      <c r="C740" s="8" t="s">
        <v>870</v>
      </c>
      <c r="D740" s="7" t="str">
        <f t="shared" si="23"/>
        <v>Evening</v>
      </c>
      <c r="E740" s="5" t="s">
        <v>32</v>
      </c>
      <c r="F740" s="5" t="s">
        <v>14</v>
      </c>
      <c r="I740" s="5">
        <v>48.16</v>
      </c>
      <c r="J740" s="5" t="str">
        <f t="shared" si="22"/>
        <v>Low</v>
      </c>
      <c r="K740" s="5">
        <v>2</v>
      </c>
      <c r="L740" s="5">
        <v>8</v>
      </c>
      <c r="M740" s="5" t="b">
        <v>0</v>
      </c>
      <c r="P740" s="10"/>
    </row>
    <row r="741" spans="1:16" x14ac:dyDescent="0.3">
      <c r="A741" s="9">
        <v>1024</v>
      </c>
      <c r="B741" s="6" t="s">
        <v>71</v>
      </c>
      <c r="C741" s="8" t="s">
        <v>871</v>
      </c>
      <c r="D741" s="7" t="str">
        <f t="shared" si="23"/>
        <v>Morning</v>
      </c>
      <c r="E741" s="5" t="s">
        <v>20</v>
      </c>
      <c r="F741" s="5" t="s">
        <v>16</v>
      </c>
      <c r="I741" s="5">
        <v>22.54</v>
      </c>
      <c r="J741" s="5" t="str">
        <f t="shared" si="22"/>
        <v>Low</v>
      </c>
      <c r="K741" s="5">
        <v>1</v>
      </c>
      <c r="L741" s="5">
        <v>4</v>
      </c>
      <c r="M741" s="5" t="b">
        <v>1</v>
      </c>
      <c r="P741" s="10"/>
    </row>
    <row r="742" spans="1:16" x14ac:dyDescent="0.3">
      <c r="A742" s="9">
        <v>1024</v>
      </c>
      <c r="B742" s="6" t="s">
        <v>73</v>
      </c>
      <c r="C742" s="8" t="s">
        <v>872</v>
      </c>
      <c r="D742" s="7" t="str">
        <f t="shared" si="23"/>
        <v>Afternoon</v>
      </c>
      <c r="E742" s="5" t="s">
        <v>29</v>
      </c>
      <c r="F742" s="5" t="s">
        <v>16</v>
      </c>
      <c r="I742" s="5">
        <v>14.13</v>
      </c>
      <c r="J742" s="5" t="str">
        <f t="shared" si="22"/>
        <v>Low</v>
      </c>
      <c r="K742" s="5">
        <v>3</v>
      </c>
      <c r="L742" s="5">
        <v>2</v>
      </c>
      <c r="M742" s="5" t="b">
        <v>1</v>
      </c>
      <c r="P742" s="10"/>
    </row>
    <row r="743" spans="1:16" x14ac:dyDescent="0.3">
      <c r="A743" s="9">
        <v>1024</v>
      </c>
      <c r="B743" s="6" t="s">
        <v>73</v>
      </c>
      <c r="C743" s="8" t="s">
        <v>873</v>
      </c>
      <c r="D743" s="7" t="str">
        <f t="shared" si="23"/>
        <v>Evening</v>
      </c>
      <c r="E743" s="5" t="s">
        <v>27</v>
      </c>
      <c r="F743" s="5" t="s">
        <v>18</v>
      </c>
      <c r="I743" s="5">
        <v>7.69</v>
      </c>
      <c r="J743" s="5" t="str">
        <f t="shared" si="22"/>
        <v>Low</v>
      </c>
      <c r="K743" s="5">
        <v>0</v>
      </c>
      <c r="L743" s="5">
        <v>6</v>
      </c>
      <c r="M743" s="5" t="b">
        <v>0</v>
      </c>
      <c r="P743" s="10"/>
    </row>
    <row r="744" spans="1:16" x14ac:dyDescent="0.3">
      <c r="A744" s="9">
        <v>1024</v>
      </c>
      <c r="B744" s="6" t="s">
        <v>77</v>
      </c>
      <c r="C744" s="8" t="s">
        <v>874</v>
      </c>
      <c r="D744" s="7" t="str">
        <f t="shared" si="23"/>
        <v>Morning</v>
      </c>
      <c r="E744" s="5" t="s">
        <v>34</v>
      </c>
      <c r="F744" s="5" t="s">
        <v>12</v>
      </c>
      <c r="I744" s="5">
        <v>12.56</v>
      </c>
      <c r="J744" s="5" t="str">
        <f t="shared" si="22"/>
        <v>Low</v>
      </c>
      <c r="K744" s="5">
        <v>2</v>
      </c>
      <c r="L744" s="5">
        <v>5</v>
      </c>
      <c r="M744" s="5" t="b">
        <v>0</v>
      </c>
      <c r="P744" s="10"/>
    </row>
    <row r="745" spans="1:16" x14ac:dyDescent="0.3">
      <c r="A745" s="9">
        <v>1024</v>
      </c>
      <c r="B745" s="6" t="s">
        <v>81</v>
      </c>
      <c r="C745" s="8" t="s">
        <v>875</v>
      </c>
      <c r="D745" s="7" t="str">
        <f t="shared" si="23"/>
        <v>Morning</v>
      </c>
      <c r="E745" s="5" t="s">
        <v>26</v>
      </c>
      <c r="F745" s="5" t="s">
        <v>12</v>
      </c>
      <c r="I745" s="5">
        <v>65.63</v>
      </c>
      <c r="J745" s="5" t="str">
        <f t="shared" si="22"/>
        <v>Moderate</v>
      </c>
      <c r="K745" s="5">
        <v>1</v>
      </c>
      <c r="L745" s="5">
        <v>9</v>
      </c>
      <c r="M745" s="5" t="b">
        <v>0</v>
      </c>
      <c r="P745" s="10"/>
    </row>
    <row r="746" spans="1:16" x14ac:dyDescent="0.3">
      <c r="A746" s="9">
        <v>1024</v>
      </c>
      <c r="B746" s="6" t="s">
        <v>180</v>
      </c>
      <c r="C746" s="8" t="s">
        <v>876</v>
      </c>
      <c r="D746" s="7" t="str">
        <f t="shared" si="23"/>
        <v>Night</v>
      </c>
      <c r="E746" s="5" t="s">
        <v>28</v>
      </c>
      <c r="F746" s="5" t="s">
        <v>16</v>
      </c>
      <c r="I746" s="5">
        <v>16.399999999999999</v>
      </c>
      <c r="J746" s="5" t="str">
        <f t="shared" si="22"/>
        <v>Low</v>
      </c>
      <c r="K746" s="5">
        <v>1</v>
      </c>
      <c r="L746" s="5">
        <v>1</v>
      </c>
      <c r="M746" s="5" t="b">
        <v>1</v>
      </c>
      <c r="P746" s="10"/>
    </row>
    <row r="747" spans="1:16" x14ac:dyDescent="0.3">
      <c r="A747" s="9">
        <v>1024</v>
      </c>
      <c r="B747" s="6" t="s">
        <v>264</v>
      </c>
      <c r="C747" s="8" t="s">
        <v>877</v>
      </c>
      <c r="D747" s="7" t="str">
        <f t="shared" si="23"/>
        <v>Morning</v>
      </c>
      <c r="E747" s="5" t="s">
        <v>22</v>
      </c>
      <c r="F747" s="5" t="s">
        <v>16</v>
      </c>
      <c r="I747" s="5">
        <v>59.59</v>
      </c>
      <c r="J747" s="5" t="str">
        <f t="shared" si="22"/>
        <v>Low</v>
      </c>
      <c r="K747" s="5">
        <v>3</v>
      </c>
      <c r="L747" s="5">
        <v>2</v>
      </c>
      <c r="M747" s="5" t="b">
        <v>1</v>
      </c>
      <c r="P747" s="10"/>
    </row>
    <row r="748" spans="1:16" x14ac:dyDescent="0.3">
      <c r="A748" s="9">
        <v>1024</v>
      </c>
      <c r="B748" s="6" t="s">
        <v>186</v>
      </c>
      <c r="C748" s="8" t="s">
        <v>878</v>
      </c>
      <c r="D748" s="7" t="str">
        <f t="shared" si="23"/>
        <v>Evening</v>
      </c>
      <c r="E748" s="5" t="s">
        <v>21</v>
      </c>
      <c r="F748" s="5" t="s">
        <v>12</v>
      </c>
      <c r="I748" s="5">
        <v>101.88</v>
      </c>
      <c r="J748" s="5" t="str">
        <f t="shared" si="22"/>
        <v>Moderate</v>
      </c>
      <c r="K748" s="5">
        <v>0</v>
      </c>
      <c r="L748" s="5">
        <v>10</v>
      </c>
      <c r="M748" s="5" t="b">
        <v>0</v>
      </c>
      <c r="P748" s="10"/>
    </row>
    <row r="749" spans="1:16" x14ac:dyDescent="0.3">
      <c r="A749" s="9">
        <v>1024</v>
      </c>
      <c r="B749" s="6" t="s">
        <v>268</v>
      </c>
      <c r="C749" s="8" t="s">
        <v>879</v>
      </c>
      <c r="D749" s="7" t="str">
        <f t="shared" si="23"/>
        <v>Night</v>
      </c>
      <c r="E749" s="5" t="s">
        <v>29</v>
      </c>
      <c r="F749" s="5" t="s">
        <v>16</v>
      </c>
      <c r="I749" s="5">
        <v>1.84</v>
      </c>
      <c r="J749" s="5" t="str">
        <f t="shared" si="22"/>
        <v>Low</v>
      </c>
      <c r="K749" s="5">
        <v>4</v>
      </c>
      <c r="L749" s="5">
        <v>1</v>
      </c>
      <c r="M749" s="5" t="b">
        <v>1</v>
      </c>
      <c r="P749" s="10"/>
    </row>
    <row r="750" spans="1:16" x14ac:dyDescent="0.3">
      <c r="A750" s="9">
        <v>1024</v>
      </c>
      <c r="B750" s="6" t="s">
        <v>145</v>
      </c>
      <c r="C750" s="8" t="s">
        <v>880</v>
      </c>
      <c r="D750" s="7" t="str">
        <f t="shared" si="23"/>
        <v>Morning</v>
      </c>
      <c r="E750" s="5" t="s">
        <v>32</v>
      </c>
      <c r="F750" s="5" t="s">
        <v>14</v>
      </c>
      <c r="I750" s="5">
        <v>13.59</v>
      </c>
      <c r="J750" s="5" t="str">
        <f t="shared" si="22"/>
        <v>Low</v>
      </c>
      <c r="K750" s="5">
        <v>2</v>
      </c>
      <c r="L750" s="5">
        <v>2</v>
      </c>
      <c r="M750" s="5" t="b">
        <v>0</v>
      </c>
      <c r="P750" s="10"/>
    </row>
    <row r="751" spans="1:16" x14ac:dyDescent="0.3">
      <c r="A751" s="9">
        <v>1024</v>
      </c>
      <c r="B751" s="6" t="s">
        <v>147</v>
      </c>
      <c r="C751" s="8" t="s">
        <v>881</v>
      </c>
      <c r="D751" s="7" t="str">
        <f t="shared" si="23"/>
        <v>Night</v>
      </c>
      <c r="E751" s="5" t="s">
        <v>32</v>
      </c>
      <c r="F751" s="5" t="s">
        <v>14</v>
      </c>
      <c r="I751" s="5">
        <v>20.81</v>
      </c>
      <c r="J751" s="5" t="str">
        <f t="shared" si="22"/>
        <v>Low</v>
      </c>
      <c r="K751" s="5">
        <v>2</v>
      </c>
      <c r="L751" s="5">
        <v>3</v>
      </c>
      <c r="M751" s="5" t="b">
        <v>0</v>
      </c>
      <c r="P751" s="10"/>
    </row>
    <row r="752" spans="1:16" x14ac:dyDescent="0.3">
      <c r="A752" s="9">
        <v>1024</v>
      </c>
      <c r="B752" s="6" t="s">
        <v>191</v>
      </c>
      <c r="C752" s="8" t="s">
        <v>882</v>
      </c>
      <c r="D752" s="7" t="str">
        <f t="shared" si="23"/>
        <v>Evening</v>
      </c>
      <c r="E752" s="5" t="s">
        <v>20</v>
      </c>
      <c r="F752" s="5" t="s">
        <v>16</v>
      </c>
      <c r="I752" s="5">
        <v>31.14</v>
      </c>
      <c r="J752" s="5" t="str">
        <f t="shared" si="22"/>
        <v>Low</v>
      </c>
      <c r="K752" s="5">
        <v>1</v>
      </c>
      <c r="L752" s="5">
        <v>1</v>
      </c>
      <c r="M752" s="5" t="b">
        <v>1</v>
      </c>
      <c r="P752" s="10"/>
    </row>
    <row r="753" spans="1:16" x14ac:dyDescent="0.3">
      <c r="A753" s="9">
        <v>1024</v>
      </c>
      <c r="B753" s="6" t="s">
        <v>92</v>
      </c>
      <c r="C753" s="8" t="s">
        <v>883</v>
      </c>
      <c r="D753" s="7" t="str">
        <f t="shared" si="23"/>
        <v>Afternoon</v>
      </c>
      <c r="E753" s="5" t="s">
        <v>31</v>
      </c>
      <c r="F753" s="5" t="s">
        <v>18</v>
      </c>
      <c r="I753" s="5">
        <v>63.64</v>
      </c>
      <c r="J753" s="5" t="str">
        <f t="shared" si="22"/>
        <v>Moderate</v>
      </c>
      <c r="K753" s="5">
        <v>0</v>
      </c>
      <c r="L753" s="5">
        <v>4</v>
      </c>
      <c r="M753" s="5" t="b">
        <v>0</v>
      </c>
      <c r="N753" s="5">
        <v>371593</v>
      </c>
      <c r="O753" s="5">
        <v>22761</v>
      </c>
      <c r="P753" s="10">
        <v>6081</v>
      </c>
    </row>
    <row r="754" spans="1:16" x14ac:dyDescent="0.3">
      <c r="A754" s="9">
        <v>1024</v>
      </c>
      <c r="B754" s="6" t="s">
        <v>92</v>
      </c>
      <c r="C754" s="8" t="s">
        <v>884</v>
      </c>
      <c r="D754" s="7" t="str">
        <f t="shared" si="23"/>
        <v>Afternoon</v>
      </c>
      <c r="E754" s="5" t="s">
        <v>30</v>
      </c>
      <c r="F754" s="5" t="s">
        <v>18</v>
      </c>
      <c r="I754" s="5">
        <v>44.14</v>
      </c>
      <c r="J754" s="5" t="str">
        <f t="shared" si="22"/>
        <v>Low</v>
      </c>
      <c r="K754" s="5">
        <v>1</v>
      </c>
      <c r="L754" s="5">
        <v>2</v>
      </c>
      <c r="M754" s="5" t="b">
        <v>0</v>
      </c>
      <c r="P754" s="10"/>
    </row>
    <row r="755" spans="1:16" x14ac:dyDescent="0.3">
      <c r="A755" s="9">
        <v>1024</v>
      </c>
      <c r="B755" s="6" t="s">
        <v>94</v>
      </c>
      <c r="C755" s="8" t="s">
        <v>885</v>
      </c>
      <c r="D755" s="7" t="str">
        <f t="shared" si="23"/>
        <v>Afternoon</v>
      </c>
      <c r="E755" s="5" t="s">
        <v>17</v>
      </c>
      <c r="F755" s="5" t="s">
        <v>18</v>
      </c>
      <c r="I755" s="5">
        <v>11.31</v>
      </c>
      <c r="J755" s="5" t="str">
        <f t="shared" si="22"/>
        <v>Low</v>
      </c>
      <c r="K755" s="5">
        <v>2</v>
      </c>
      <c r="L755" s="5">
        <v>4</v>
      </c>
      <c r="M755" s="5" t="b">
        <v>0</v>
      </c>
      <c r="P755" s="10"/>
    </row>
    <row r="756" spans="1:16" x14ac:dyDescent="0.3">
      <c r="A756" s="9">
        <v>1024</v>
      </c>
      <c r="B756" s="6" t="s">
        <v>272</v>
      </c>
      <c r="C756" s="8" t="s">
        <v>886</v>
      </c>
      <c r="D756" s="7" t="str">
        <f t="shared" si="23"/>
        <v>Afternoon</v>
      </c>
      <c r="E756" s="5" t="s">
        <v>27</v>
      </c>
      <c r="F756" s="5" t="s">
        <v>18</v>
      </c>
      <c r="I756" s="5">
        <v>17.14</v>
      </c>
      <c r="J756" s="5" t="str">
        <f t="shared" si="22"/>
        <v>Low</v>
      </c>
      <c r="K756" s="5">
        <v>3</v>
      </c>
      <c r="L756" s="5">
        <v>4</v>
      </c>
      <c r="M756" s="5" t="b">
        <v>0</v>
      </c>
      <c r="P756" s="10"/>
    </row>
    <row r="757" spans="1:16" x14ac:dyDescent="0.3">
      <c r="A757" s="9">
        <v>1024</v>
      </c>
      <c r="B757" s="6" t="s">
        <v>272</v>
      </c>
      <c r="C757" s="8" t="s">
        <v>887</v>
      </c>
      <c r="D757" s="7" t="str">
        <f t="shared" si="23"/>
        <v>Night</v>
      </c>
      <c r="E757" s="5" t="s">
        <v>23</v>
      </c>
      <c r="F757" s="5" t="s">
        <v>14</v>
      </c>
      <c r="I757" s="5">
        <v>31.95</v>
      </c>
      <c r="J757" s="5" t="str">
        <f t="shared" si="22"/>
        <v>Low</v>
      </c>
      <c r="K757" s="5">
        <v>1</v>
      </c>
      <c r="L757" s="5">
        <v>5</v>
      </c>
      <c r="M757" s="5" t="b">
        <v>0</v>
      </c>
      <c r="P757" s="10"/>
    </row>
    <row r="758" spans="1:16" x14ac:dyDescent="0.3">
      <c r="A758" s="9">
        <v>1025</v>
      </c>
      <c r="B758" s="6" t="s">
        <v>43</v>
      </c>
      <c r="C758" s="8" t="s">
        <v>888</v>
      </c>
      <c r="D758" s="7" t="str">
        <f t="shared" si="23"/>
        <v>Night</v>
      </c>
      <c r="E758" s="5" t="s">
        <v>30</v>
      </c>
      <c r="F758" s="5" t="s">
        <v>18</v>
      </c>
      <c r="I758" s="5">
        <v>25.36</v>
      </c>
      <c r="J758" s="5" t="str">
        <f t="shared" si="22"/>
        <v>Low</v>
      </c>
      <c r="K758" s="5">
        <v>1</v>
      </c>
      <c r="L758" s="5">
        <v>3</v>
      </c>
      <c r="M758" s="5" t="b">
        <v>0</v>
      </c>
      <c r="P758" s="10"/>
    </row>
    <row r="759" spans="1:16" x14ac:dyDescent="0.3">
      <c r="A759" s="9">
        <v>1025</v>
      </c>
      <c r="B759" s="6" t="s">
        <v>45</v>
      </c>
      <c r="C759" s="8" t="s">
        <v>889</v>
      </c>
      <c r="D759" s="7" t="str">
        <f t="shared" si="23"/>
        <v>Morning</v>
      </c>
      <c r="E759" s="5" t="s">
        <v>23</v>
      </c>
      <c r="F759" s="5" t="s">
        <v>14</v>
      </c>
      <c r="I759" s="5">
        <v>1.87</v>
      </c>
      <c r="J759" s="5" t="str">
        <f t="shared" si="22"/>
        <v>Low</v>
      </c>
      <c r="K759" s="5">
        <v>2</v>
      </c>
      <c r="L759" s="5">
        <v>7</v>
      </c>
      <c r="M759" s="5" t="b">
        <v>0</v>
      </c>
      <c r="P759" s="10"/>
    </row>
    <row r="760" spans="1:16" x14ac:dyDescent="0.3">
      <c r="A760" s="9">
        <v>1025</v>
      </c>
      <c r="B760" s="6" t="s">
        <v>47</v>
      </c>
      <c r="C760" s="8" t="s">
        <v>890</v>
      </c>
      <c r="D760" s="7" t="str">
        <f t="shared" si="23"/>
        <v>Night</v>
      </c>
      <c r="E760" s="5" t="s">
        <v>27</v>
      </c>
      <c r="F760" s="5" t="s">
        <v>18</v>
      </c>
      <c r="I760" s="5">
        <v>82.22</v>
      </c>
      <c r="J760" s="5" t="str">
        <f t="shared" si="22"/>
        <v>Moderate</v>
      </c>
      <c r="K760" s="5">
        <v>2</v>
      </c>
      <c r="L760" s="5">
        <v>5</v>
      </c>
      <c r="M760" s="5" t="b">
        <v>0</v>
      </c>
      <c r="P760" s="10"/>
    </row>
    <row r="761" spans="1:16" x14ac:dyDescent="0.3">
      <c r="A761" s="9">
        <v>1025</v>
      </c>
      <c r="B761" s="6" t="s">
        <v>206</v>
      </c>
      <c r="C761" s="8" t="s">
        <v>891</v>
      </c>
      <c r="D761" s="7" t="str">
        <f t="shared" si="23"/>
        <v>Afternoon</v>
      </c>
      <c r="E761" s="5" t="s">
        <v>15</v>
      </c>
      <c r="F761" s="5" t="s">
        <v>16</v>
      </c>
      <c r="I761" s="5">
        <v>50.6</v>
      </c>
      <c r="J761" s="5" t="str">
        <f t="shared" si="22"/>
        <v>Low</v>
      </c>
      <c r="K761" s="5">
        <v>2</v>
      </c>
      <c r="L761" s="5">
        <v>8</v>
      </c>
      <c r="M761" s="5" t="b">
        <v>1</v>
      </c>
      <c r="P761" s="10"/>
    </row>
    <row r="762" spans="1:16" x14ac:dyDescent="0.3">
      <c r="A762" s="9">
        <v>1025</v>
      </c>
      <c r="B762" s="6" t="s">
        <v>495</v>
      </c>
      <c r="C762" s="8" t="s">
        <v>892</v>
      </c>
      <c r="D762" s="7" t="str">
        <f t="shared" si="23"/>
        <v>Afternoon</v>
      </c>
      <c r="E762" s="5" t="s">
        <v>20</v>
      </c>
      <c r="F762" s="5" t="s">
        <v>16</v>
      </c>
      <c r="I762" s="5">
        <v>28.87</v>
      </c>
      <c r="J762" s="5" t="str">
        <f t="shared" si="22"/>
        <v>Low</v>
      </c>
      <c r="K762" s="5">
        <v>4</v>
      </c>
      <c r="L762" s="5">
        <v>5</v>
      </c>
      <c r="M762" s="5" t="b">
        <v>1</v>
      </c>
      <c r="P762" s="10"/>
    </row>
    <row r="763" spans="1:16" x14ac:dyDescent="0.3">
      <c r="A763" s="9">
        <v>1025</v>
      </c>
      <c r="B763" s="6" t="s">
        <v>165</v>
      </c>
      <c r="C763" s="8" t="s">
        <v>893</v>
      </c>
      <c r="D763" s="7" t="str">
        <f t="shared" si="23"/>
        <v>Morning</v>
      </c>
      <c r="E763" s="5" t="s">
        <v>29</v>
      </c>
      <c r="F763" s="5" t="s">
        <v>16</v>
      </c>
      <c r="I763" s="5">
        <v>9.1300000000000008</v>
      </c>
      <c r="J763" s="5" t="str">
        <f t="shared" si="22"/>
        <v>Low</v>
      </c>
      <c r="K763" s="5">
        <v>0</v>
      </c>
      <c r="L763" s="5">
        <v>5</v>
      </c>
      <c r="M763" s="5" t="b">
        <v>1</v>
      </c>
      <c r="P763" s="10"/>
    </row>
    <row r="764" spans="1:16" x14ac:dyDescent="0.3">
      <c r="A764" s="9">
        <v>1025</v>
      </c>
      <c r="B764" s="6" t="s">
        <v>249</v>
      </c>
      <c r="C764" s="8" t="s">
        <v>894</v>
      </c>
      <c r="D764" s="7" t="str">
        <f t="shared" si="23"/>
        <v>Morning</v>
      </c>
      <c r="E764" s="5" t="s">
        <v>13</v>
      </c>
      <c r="F764" s="5" t="s">
        <v>14</v>
      </c>
      <c r="I764" s="5">
        <v>24.71</v>
      </c>
      <c r="J764" s="5" t="str">
        <f t="shared" si="22"/>
        <v>Low</v>
      </c>
      <c r="K764" s="5">
        <v>1</v>
      </c>
      <c r="L764" s="5">
        <v>4</v>
      </c>
      <c r="M764" s="5" t="b">
        <v>0</v>
      </c>
      <c r="P764" s="10"/>
    </row>
    <row r="765" spans="1:16" x14ac:dyDescent="0.3">
      <c r="A765" s="9">
        <v>1025</v>
      </c>
      <c r="B765" s="6" t="s">
        <v>63</v>
      </c>
      <c r="C765" s="8" t="s">
        <v>895</v>
      </c>
      <c r="D765" s="7" t="str">
        <f t="shared" si="23"/>
        <v>Evening</v>
      </c>
      <c r="E765" s="5" t="s">
        <v>17</v>
      </c>
      <c r="F765" s="5" t="s">
        <v>18</v>
      </c>
      <c r="I765" s="5">
        <v>37.229999999999997</v>
      </c>
      <c r="J765" s="5" t="str">
        <f t="shared" si="22"/>
        <v>Low</v>
      </c>
      <c r="K765" s="5">
        <v>0</v>
      </c>
      <c r="L765" s="5">
        <v>8</v>
      </c>
      <c r="M765" s="5" t="b">
        <v>0</v>
      </c>
      <c r="P765" s="10"/>
    </row>
    <row r="766" spans="1:16" x14ac:dyDescent="0.3">
      <c r="A766" s="9">
        <v>1025</v>
      </c>
      <c r="B766" s="6" t="s">
        <v>77</v>
      </c>
      <c r="C766" s="8" t="s">
        <v>896</v>
      </c>
      <c r="D766" s="7" t="str">
        <f t="shared" si="23"/>
        <v>Night</v>
      </c>
      <c r="E766" s="5" t="s">
        <v>21</v>
      </c>
      <c r="F766" s="5" t="s">
        <v>12</v>
      </c>
      <c r="I766" s="5">
        <v>22.05</v>
      </c>
      <c r="J766" s="5" t="str">
        <f t="shared" si="22"/>
        <v>Low</v>
      </c>
      <c r="K766" s="5">
        <v>2</v>
      </c>
      <c r="L766" s="5">
        <v>8</v>
      </c>
      <c r="M766" s="5" t="b">
        <v>0</v>
      </c>
      <c r="P766" s="10"/>
    </row>
    <row r="767" spans="1:16" x14ac:dyDescent="0.3">
      <c r="A767" s="9">
        <v>1025</v>
      </c>
      <c r="B767" s="6" t="s">
        <v>81</v>
      </c>
      <c r="C767" s="8" t="s">
        <v>897</v>
      </c>
      <c r="D767" s="7" t="str">
        <f t="shared" si="23"/>
        <v>Afternoon</v>
      </c>
      <c r="E767" s="5" t="s">
        <v>20</v>
      </c>
      <c r="F767" s="5" t="s">
        <v>16</v>
      </c>
      <c r="I767" s="5">
        <v>20.61</v>
      </c>
      <c r="J767" s="5" t="str">
        <f t="shared" si="22"/>
        <v>Low</v>
      </c>
      <c r="K767" s="5">
        <v>3</v>
      </c>
      <c r="L767" s="5">
        <v>6</v>
      </c>
      <c r="M767" s="5" t="b">
        <v>1</v>
      </c>
      <c r="P767" s="10"/>
    </row>
    <row r="768" spans="1:16" x14ac:dyDescent="0.3">
      <c r="A768" s="9">
        <v>1025</v>
      </c>
      <c r="B768" s="6" t="s">
        <v>376</v>
      </c>
      <c r="C768" s="8" t="s">
        <v>898</v>
      </c>
      <c r="D768" s="7" t="str">
        <f t="shared" si="23"/>
        <v>Afternoon</v>
      </c>
      <c r="E768" s="5" t="s">
        <v>23</v>
      </c>
      <c r="F768" s="5" t="s">
        <v>14</v>
      </c>
      <c r="I768" s="5">
        <v>27.04</v>
      </c>
      <c r="J768" s="5" t="str">
        <f t="shared" si="22"/>
        <v>Low</v>
      </c>
      <c r="K768" s="5">
        <v>0</v>
      </c>
      <c r="L768" s="5">
        <v>6</v>
      </c>
      <c r="M768" s="5" t="b">
        <v>0</v>
      </c>
      <c r="P768" s="10"/>
    </row>
    <row r="769" spans="1:16" x14ac:dyDescent="0.3">
      <c r="A769" s="9">
        <v>1025</v>
      </c>
      <c r="B769" s="6" t="s">
        <v>264</v>
      </c>
      <c r="C769" s="8" t="s">
        <v>899</v>
      </c>
      <c r="D769" s="7" t="str">
        <f t="shared" si="23"/>
        <v>Morning</v>
      </c>
      <c r="E769" s="5" t="s">
        <v>25</v>
      </c>
      <c r="F769" s="5" t="s">
        <v>18</v>
      </c>
      <c r="I769" s="5">
        <v>43.06</v>
      </c>
      <c r="J769" s="5" t="str">
        <f t="shared" si="22"/>
        <v>Low</v>
      </c>
      <c r="K769" s="5">
        <v>1</v>
      </c>
      <c r="L769" s="5">
        <v>2</v>
      </c>
      <c r="M769" s="5" t="b">
        <v>0</v>
      </c>
      <c r="P769" s="10"/>
    </row>
    <row r="770" spans="1:16" x14ac:dyDescent="0.3">
      <c r="A770" s="9">
        <v>1025</v>
      </c>
      <c r="B770" s="6" t="s">
        <v>140</v>
      </c>
      <c r="C770" s="8" t="s">
        <v>900</v>
      </c>
      <c r="D770" s="7" t="str">
        <f t="shared" si="23"/>
        <v>Night</v>
      </c>
      <c r="E770" s="5" t="s">
        <v>30</v>
      </c>
      <c r="F770" s="5" t="s">
        <v>18</v>
      </c>
      <c r="I770" s="5">
        <v>40.409999999999997</v>
      </c>
      <c r="J770" s="5" t="str">
        <f t="shared" ref="J770:J833" si="24">IF(I770&lt;=60,"Low",IF(I770&lt;=120,"Moderate","High"))</f>
        <v>Low</v>
      </c>
      <c r="K770" s="5">
        <v>2</v>
      </c>
      <c r="L770" s="5">
        <v>3</v>
      </c>
      <c r="M770" s="5" t="b">
        <v>0</v>
      </c>
      <c r="P770" s="10"/>
    </row>
    <row r="771" spans="1:16" x14ac:dyDescent="0.3">
      <c r="A771" s="9">
        <v>1025</v>
      </c>
      <c r="B771" s="6" t="s">
        <v>231</v>
      </c>
      <c r="C771" s="8" t="s">
        <v>901</v>
      </c>
      <c r="D771" s="7" t="str">
        <f t="shared" ref="D771:D834" si="25">IF(AND(TIMEVALUE(C771)&gt;=TIME(5,0,0), TIMEVALUE(C771)&lt;TIME(12,0,0)), "Morning",
 IF(AND(TIMEVALUE(C771)&gt;=TIME(12,0,0), TIMEVALUE(C771)&lt;TIME(17,0,0)), "Afternoon",
 IF(AND(TIMEVALUE(C771)&gt;=TIME(17,0,0), TIMEVALUE(C771)&lt;TIME(21,0,0)), "Evening",
 "Night")))</f>
        <v>Night</v>
      </c>
      <c r="E771" s="5" t="s">
        <v>15</v>
      </c>
      <c r="F771" s="5" t="s">
        <v>16</v>
      </c>
      <c r="I771" s="5">
        <v>53.8</v>
      </c>
      <c r="J771" s="5" t="str">
        <f t="shared" si="24"/>
        <v>Low</v>
      </c>
      <c r="K771" s="5">
        <v>3</v>
      </c>
      <c r="L771" s="5">
        <v>6</v>
      </c>
      <c r="M771" s="5" t="b">
        <v>1</v>
      </c>
      <c r="P771" s="10"/>
    </row>
    <row r="772" spans="1:16" x14ac:dyDescent="0.3">
      <c r="A772" s="9">
        <v>1025</v>
      </c>
      <c r="B772" s="6" t="s">
        <v>305</v>
      </c>
      <c r="C772" s="8" t="s">
        <v>902</v>
      </c>
      <c r="D772" s="7" t="str">
        <f t="shared" si="25"/>
        <v>Night</v>
      </c>
      <c r="E772" s="5" t="s">
        <v>23</v>
      </c>
      <c r="F772" s="5" t="s">
        <v>14</v>
      </c>
      <c r="I772" s="5">
        <v>7.95</v>
      </c>
      <c r="J772" s="5" t="str">
        <f t="shared" si="24"/>
        <v>Low</v>
      </c>
      <c r="K772" s="5">
        <v>2</v>
      </c>
      <c r="L772" s="5">
        <v>3</v>
      </c>
      <c r="M772" s="5" t="b">
        <v>0</v>
      </c>
      <c r="P772" s="10"/>
    </row>
    <row r="773" spans="1:16" x14ac:dyDescent="0.3">
      <c r="A773" s="9">
        <v>1025</v>
      </c>
      <c r="B773" s="6" t="s">
        <v>188</v>
      </c>
      <c r="C773" s="8" t="s">
        <v>903</v>
      </c>
      <c r="D773" s="7" t="str">
        <f t="shared" si="25"/>
        <v>Afternoon</v>
      </c>
      <c r="E773" s="5" t="s">
        <v>19</v>
      </c>
      <c r="F773" s="5" t="s">
        <v>14</v>
      </c>
      <c r="I773" s="5">
        <v>1.24</v>
      </c>
      <c r="J773" s="5" t="str">
        <f t="shared" si="24"/>
        <v>Low</v>
      </c>
      <c r="K773" s="5">
        <v>2</v>
      </c>
      <c r="L773" s="5">
        <v>3</v>
      </c>
      <c r="M773" s="5" t="b">
        <v>0</v>
      </c>
      <c r="P773" s="10"/>
    </row>
    <row r="774" spans="1:16" x14ac:dyDescent="0.3">
      <c r="A774" s="9">
        <v>1025</v>
      </c>
      <c r="B774" s="6" t="s">
        <v>145</v>
      </c>
      <c r="C774" s="8" t="s">
        <v>904</v>
      </c>
      <c r="D774" s="7" t="str">
        <f t="shared" si="25"/>
        <v>Night</v>
      </c>
      <c r="E774" s="5" t="s">
        <v>29</v>
      </c>
      <c r="F774" s="5" t="s">
        <v>16</v>
      </c>
      <c r="I774" s="5">
        <v>5.4</v>
      </c>
      <c r="J774" s="5" t="str">
        <f t="shared" si="24"/>
        <v>Low</v>
      </c>
      <c r="K774" s="5">
        <v>5</v>
      </c>
      <c r="L774" s="5">
        <v>4</v>
      </c>
      <c r="M774" s="5" t="b">
        <v>1</v>
      </c>
      <c r="P774" s="10"/>
    </row>
    <row r="775" spans="1:16" x14ac:dyDescent="0.3">
      <c r="A775" s="9">
        <v>1025</v>
      </c>
      <c r="B775" s="6" t="s">
        <v>343</v>
      </c>
      <c r="C775" s="8" t="s">
        <v>905</v>
      </c>
      <c r="D775" s="7" t="str">
        <f t="shared" si="25"/>
        <v>Evening</v>
      </c>
      <c r="E775" s="5" t="s">
        <v>13</v>
      </c>
      <c r="F775" s="5" t="s">
        <v>14</v>
      </c>
      <c r="I775" s="5">
        <v>113.89</v>
      </c>
      <c r="J775" s="5" t="str">
        <f t="shared" si="24"/>
        <v>Moderate</v>
      </c>
      <c r="K775" s="5">
        <v>1</v>
      </c>
      <c r="L775" s="5">
        <v>7</v>
      </c>
      <c r="M775" s="5" t="b">
        <v>0</v>
      </c>
      <c r="P775" s="10"/>
    </row>
    <row r="776" spans="1:16" x14ac:dyDescent="0.3">
      <c r="A776" s="9">
        <v>1025</v>
      </c>
      <c r="B776" s="6" t="s">
        <v>195</v>
      </c>
      <c r="C776" s="8" t="s">
        <v>906</v>
      </c>
      <c r="D776" s="7" t="str">
        <f t="shared" si="25"/>
        <v>Morning</v>
      </c>
      <c r="E776" s="5" t="s">
        <v>11</v>
      </c>
      <c r="F776" s="5" t="s">
        <v>12</v>
      </c>
      <c r="I776" s="5">
        <v>37.270000000000003</v>
      </c>
      <c r="J776" s="5" t="str">
        <f t="shared" si="24"/>
        <v>Low</v>
      </c>
      <c r="K776" s="5">
        <v>0</v>
      </c>
      <c r="L776" s="5">
        <v>8</v>
      </c>
      <c r="M776" s="5" t="b">
        <v>0</v>
      </c>
      <c r="P776" s="10"/>
    </row>
    <row r="777" spans="1:16" x14ac:dyDescent="0.3">
      <c r="A777" s="9">
        <v>1025</v>
      </c>
      <c r="B777" s="6" t="s">
        <v>236</v>
      </c>
      <c r="C777" s="8" t="s">
        <v>907</v>
      </c>
      <c r="D777" s="7" t="str">
        <f t="shared" si="25"/>
        <v>Morning</v>
      </c>
      <c r="E777" s="5" t="s">
        <v>25</v>
      </c>
      <c r="F777" s="5" t="s">
        <v>18</v>
      </c>
      <c r="I777" s="5">
        <v>4.1100000000000003</v>
      </c>
      <c r="J777" s="5" t="str">
        <f t="shared" si="24"/>
        <v>Low</v>
      </c>
      <c r="K777" s="5">
        <v>1</v>
      </c>
      <c r="L777" s="5">
        <v>4</v>
      </c>
      <c r="M777" s="5" t="b">
        <v>0</v>
      </c>
      <c r="P777" s="10"/>
    </row>
    <row r="778" spans="1:16" x14ac:dyDescent="0.3">
      <c r="A778" s="9">
        <v>1025</v>
      </c>
      <c r="B778" s="6" t="s">
        <v>272</v>
      </c>
      <c r="C778" s="8" t="s">
        <v>908</v>
      </c>
      <c r="D778" s="7" t="str">
        <f t="shared" si="25"/>
        <v>Night</v>
      </c>
      <c r="E778" s="5" t="s">
        <v>24</v>
      </c>
      <c r="F778" s="5" t="s">
        <v>14</v>
      </c>
      <c r="I778" s="5">
        <v>15.76</v>
      </c>
      <c r="J778" s="5" t="str">
        <f t="shared" si="24"/>
        <v>Low</v>
      </c>
      <c r="K778" s="5">
        <v>2</v>
      </c>
      <c r="L778" s="5">
        <v>4</v>
      </c>
      <c r="M778" s="5" t="b">
        <v>0</v>
      </c>
      <c r="P778" s="10"/>
    </row>
    <row r="779" spans="1:16" x14ac:dyDescent="0.3">
      <c r="A779" s="9">
        <v>1026</v>
      </c>
      <c r="B779" s="6" t="s">
        <v>43</v>
      </c>
      <c r="C779" s="8" t="s">
        <v>909</v>
      </c>
      <c r="D779" s="7" t="str">
        <f t="shared" si="25"/>
        <v>Morning</v>
      </c>
      <c r="E779" s="5" t="s">
        <v>23</v>
      </c>
      <c r="F779" s="5" t="s">
        <v>14</v>
      </c>
      <c r="I779" s="5">
        <v>5.21</v>
      </c>
      <c r="J779" s="5" t="str">
        <f t="shared" si="24"/>
        <v>Low</v>
      </c>
      <c r="K779" s="5">
        <v>3</v>
      </c>
      <c r="L779" s="5">
        <v>7</v>
      </c>
      <c r="M779" s="5" t="b">
        <v>0</v>
      </c>
      <c r="P779" s="10"/>
    </row>
    <row r="780" spans="1:16" x14ac:dyDescent="0.3">
      <c r="A780" s="9">
        <v>1026</v>
      </c>
      <c r="B780" s="6" t="s">
        <v>45</v>
      </c>
      <c r="C780" s="8" t="s">
        <v>910</v>
      </c>
      <c r="D780" s="7" t="str">
        <f t="shared" si="25"/>
        <v>Night</v>
      </c>
      <c r="E780" s="5" t="s">
        <v>28</v>
      </c>
      <c r="F780" s="5" t="s">
        <v>16</v>
      </c>
      <c r="I780" s="5">
        <v>7.09</v>
      </c>
      <c r="J780" s="5" t="str">
        <f t="shared" si="24"/>
        <v>Low</v>
      </c>
      <c r="K780" s="5">
        <v>2</v>
      </c>
      <c r="L780" s="5">
        <v>3</v>
      </c>
      <c r="M780" s="5" t="b">
        <v>1</v>
      </c>
      <c r="P780" s="10"/>
    </row>
    <row r="781" spans="1:16" x14ac:dyDescent="0.3">
      <c r="A781" s="9">
        <v>1026</v>
      </c>
      <c r="B781" s="6" t="s">
        <v>102</v>
      </c>
      <c r="C781" s="8" t="s">
        <v>911</v>
      </c>
      <c r="D781" s="7" t="str">
        <f t="shared" si="25"/>
        <v>Night</v>
      </c>
      <c r="E781" s="5" t="s">
        <v>32</v>
      </c>
      <c r="F781" s="5" t="s">
        <v>14</v>
      </c>
      <c r="I781" s="5">
        <v>11.11</v>
      </c>
      <c r="J781" s="5" t="str">
        <f t="shared" si="24"/>
        <v>Low</v>
      </c>
      <c r="K781" s="5">
        <v>2</v>
      </c>
      <c r="L781" s="5">
        <v>3</v>
      </c>
      <c r="M781" s="5" t="b">
        <v>0</v>
      </c>
      <c r="P781" s="10"/>
    </row>
    <row r="782" spans="1:16" x14ac:dyDescent="0.3">
      <c r="A782" s="9">
        <v>1026</v>
      </c>
      <c r="B782" s="6" t="s">
        <v>47</v>
      </c>
      <c r="C782" s="8" t="s">
        <v>912</v>
      </c>
      <c r="D782" s="7" t="str">
        <f t="shared" si="25"/>
        <v>Evening</v>
      </c>
      <c r="E782" s="5" t="s">
        <v>20</v>
      </c>
      <c r="F782" s="5" t="s">
        <v>16</v>
      </c>
      <c r="I782" s="5">
        <v>17.739999999999998</v>
      </c>
      <c r="J782" s="5" t="str">
        <f t="shared" si="24"/>
        <v>Low</v>
      </c>
      <c r="K782" s="5">
        <v>2</v>
      </c>
      <c r="L782" s="5">
        <v>5</v>
      </c>
      <c r="M782" s="5" t="b">
        <v>1</v>
      </c>
      <c r="P782" s="10"/>
    </row>
    <row r="783" spans="1:16" x14ac:dyDescent="0.3">
      <c r="A783" s="9">
        <v>1026</v>
      </c>
      <c r="B783" s="6" t="s">
        <v>51</v>
      </c>
      <c r="C783" s="8" t="s">
        <v>913</v>
      </c>
      <c r="D783" s="7" t="str">
        <f t="shared" si="25"/>
        <v>Morning</v>
      </c>
      <c r="E783" s="5" t="s">
        <v>15</v>
      </c>
      <c r="F783" s="5" t="s">
        <v>16</v>
      </c>
      <c r="I783" s="5">
        <v>43.37</v>
      </c>
      <c r="J783" s="5" t="str">
        <f t="shared" si="24"/>
        <v>Low</v>
      </c>
      <c r="K783" s="5">
        <v>1</v>
      </c>
      <c r="L783" s="5">
        <v>4</v>
      </c>
      <c r="M783" s="5" t="b">
        <v>1</v>
      </c>
      <c r="P783" s="10"/>
    </row>
    <row r="784" spans="1:16" x14ac:dyDescent="0.3">
      <c r="A784" s="9">
        <v>1026</v>
      </c>
      <c r="B784" s="6" t="s">
        <v>54</v>
      </c>
      <c r="C784" s="8" t="s">
        <v>914</v>
      </c>
      <c r="D784" s="7" t="str">
        <f t="shared" si="25"/>
        <v>Afternoon</v>
      </c>
      <c r="E784" s="5" t="s">
        <v>13</v>
      </c>
      <c r="F784" s="5" t="s">
        <v>14</v>
      </c>
      <c r="I784" s="5">
        <v>39.6</v>
      </c>
      <c r="J784" s="5" t="str">
        <f t="shared" si="24"/>
        <v>Low</v>
      </c>
      <c r="K784" s="5">
        <v>1</v>
      </c>
      <c r="L784" s="5">
        <v>4</v>
      </c>
      <c r="M784" s="5" t="b">
        <v>0</v>
      </c>
      <c r="P784" s="10"/>
    </row>
    <row r="785" spans="1:16" x14ac:dyDescent="0.3">
      <c r="A785" s="9">
        <v>1026</v>
      </c>
      <c r="B785" s="6" t="s">
        <v>163</v>
      </c>
      <c r="C785" s="8" t="s">
        <v>915</v>
      </c>
      <c r="D785" s="7" t="str">
        <f t="shared" si="25"/>
        <v>Night</v>
      </c>
      <c r="E785" s="5" t="s">
        <v>11</v>
      </c>
      <c r="F785" s="5" t="s">
        <v>12</v>
      </c>
      <c r="I785" s="5">
        <v>80.92</v>
      </c>
      <c r="J785" s="5" t="str">
        <f t="shared" si="24"/>
        <v>Moderate</v>
      </c>
      <c r="K785" s="5">
        <v>3</v>
      </c>
      <c r="L785" s="5">
        <v>6</v>
      </c>
      <c r="M785" s="5" t="b">
        <v>0</v>
      </c>
      <c r="P785" s="10"/>
    </row>
    <row r="786" spans="1:16" x14ac:dyDescent="0.3">
      <c r="A786" s="9">
        <v>1026</v>
      </c>
      <c r="B786" s="6" t="s">
        <v>112</v>
      </c>
      <c r="C786" s="8" t="s">
        <v>916</v>
      </c>
      <c r="D786" s="7" t="str">
        <f t="shared" si="25"/>
        <v>Evening</v>
      </c>
      <c r="E786" s="5" t="s">
        <v>22</v>
      </c>
      <c r="F786" s="5" t="s">
        <v>16</v>
      </c>
      <c r="I786" s="5">
        <v>45.91</v>
      </c>
      <c r="J786" s="5" t="str">
        <f t="shared" si="24"/>
        <v>Low</v>
      </c>
      <c r="K786" s="5">
        <v>1</v>
      </c>
      <c r="L786" s="5">
        <v>7</v>
      </c>
      <c r="M786" s="5" t="b">
        <v>1</v>
      </c>
      <c r="P786" s="10"/>
    </row>
    <row r="787" spans="1:16" x14ac:dyDescent="0.3">
      <c r="A787" s="9">
        <v>1026</v>
      </c>
      <c r="B787" s="6" t="s">
        <v>165</v>
      </c>
      <c r="C787" s="8" t="s">
        <v>917</v>
      </c>
      <c r="D787" s="7" t="str">
        <f t="shared" si="25"/>
        <v>Afternoon</v>
      </c>
      <c r="E787" s="5" t="s">
        <v>13</v>
      </c>
      <c r="F787" s="5" t="s">
        <v>14</v>
      </c>
      <c r="I787" s="5">
        <v>34.22</v>
      </c>
      <c r="J787" s="5" t="str">
        <f t="shared" si="24"/>
        <v>Low</v>
      </c>
      <c r="K787" s="5">
        <v>3</v>
      </c>
      <c r="L787" s="5">
        <v>12</v>
      </c>
      <c r="M787" s="5" t="b">
        <v>0</v>
      </c>
      <c r="P787" s="10"/>
    </row>
    <row r="788" spans="1:16" x14ac:dyDescent="0.3">
      <c r="A788" s="9">
        <v>1026</v>
      </c>
      <c r="B788" s="6" t="s">
        <v>116</v>
      </c>
      <c r="C788" s="8" t="s">
        <v>918</v>
      </c>
      <c r="D788" s="7" t="str">
        <f t="shared" si="25"/>
        <v>Night</v>
      </c>
      <c r="E788" s="5" t="s">
        <v>19</v>
      </c>
      <c r="F788" s="5" t="s">
        <v>14</v>
      </c>
      <c r="I788" s="5">
        <v>77.599999999999994</v>
      </c>
      <c r="J788" s="5" t="str">
        <f t="shared" si="24"/>
        <v>Moderate</v>
      </c>
      <c r="K788" s="5">
        <v>2</v>
      </c>
      <c r="L788" s="5">
        <v>7</v>
      </c>
      <c r="M788" s="5" t="b">
        <v>0</v>
      </c>
      <c r="P788" s="10"/>
    </row>
    <row r="789" spans="1:16" x14ac:dyDescent="0.3">
      <c r="A789" s="9">
        <v>1026</v>
      </c>
      <c r="B789" s="6" t="s">
        <v>329</v>
      </c>
      <c r="C789" s="8" t="s">
        <v>919</v>
      </c>
      <c r="D789" s="7" t="str">
        <f t="shared" si="25"/>
        <v>Night</v>
      </c>
      <c r="E789" s="5" t="s">
        <v>29</v>
      </c>
      <c r="F789" s="5" t="s">
        <v>16</v>
      </c>
      <c r="I789" s="5">
        <v>4.08</v>
      </c>
      <c r="J789" s="5" t="str">
        <f t="shared" si="24"/>
        <v>Low</v>
      </c>
      <c r="K789" s="5">
        <v>4</v>
      </c>
      <c r="L789" s="5">
        <v>6</v>
      </c>
      <c r="M789" s="5" t="b">
        <v>1</v>
      </c>
      <c r="P789" s="10"/>
    </row>
    <row r="790" spans="1:16" x14ac:dyDescent="0.3">
      <c r="A790" s="9">
        <v>1026</v>
      </c>
      <c r="B790" s="6" t="s">
        <v>120</v>
      </c>
      <c r="C790" s="8" t="s">
        <v>920</v>
      </c>
      <c r="D790" s="7" t="str">
        <f t="shared" si="25"/>
        <v>Afternoon</v>
      </c>
      <c r="E790" s="5" t="s">
        <v>15</v>
      </c>
      <c r="F790" s="5" t="s">
        <v>16</v>
      </c>
      <c r="I790" s="5">
        <v>64.989999999999995</v>
      </c>
      <c r="J790" s="5" t="str">
        <f t="shared" si="24"/>
        <v>Moderate</v>
      </c>
      <c r="K790" s="5">
        <v>2</v>
      </c>
      <c r="L790" s="5">
        <v>3</v>
      </c>
      <c r="M790" s="5" t="b">
        <v>1</v>
      </c>
      <c r="P790" s="10"/>
    </row>
    <row r="791" spans="1:16" x14ac:dyDescent="0.3">
      <c r="A791" s="9">
        <v>1026</v>
      </c>
      <c r="B791" s="6" t="s">
        <v>292</v>
      </c>
      <c r="C791" s="8" t="s">
        <v>921</v>
      </c>
      <c r="D791" s="7" t="str">
        <f t="shared" si="25"/>
        <v>Afternoon</v>
      </c>
      <c r="E791" s="5" t="s">
        <v>32</v>
      </c>
      <c r="F791" s="5" t="s">
        <v>14</v>
      </c>
      <c r="I791" s="5">
        <v>0.93</v>
      </c>
      <c r="J791" s="5" t="str">
        <f t="shared" si="24"/>
        <v>Low</v>
      </c>
      <c r="K791" s="5">
        <v>3</v>
      </c>
      <c r="L791" s="5">
        <v>5</v>
      </c>
      <c r="M791" s="5" t="b">
        <v>0</v>
      </c>
      <c r="P791" s="10"/>
    </row>
    <row r="792" spans="1:16" x14ac:dyDescent="0.3">
      <c r="A792" s="9">
        <v>1026</v>
      </c>
      <c r="B792" s="6" t="s">
        <v>61</v>
      </c>
      <c r="C792" s="8" t="s">
        <v>922</v>
      </c>
      <c r="D792" s="7" t="str">
        <f t="shared" si="25"/>
        <v>Morning</v>
      </c>
      <c r="E792" s="5" t="s">
        <v>29</v>
      </c>
      <c r="F792" s="5" t="s">
        <v>16</v>
      </c>
      <c r="I792" s="5">
        <v>3.52</v>
      </c>
      <c r="J792" s="5" t="str">
        <f t="shared" si="24"/>
        <v>Low</v>
      </c>
      <c r="K792" s="5">
        <v>1</v>
      </c>
      <c r="L792" s="5">
        <v>7</v>
      </c>
      <c r="M792" s="5" t="b">
        <v>1</v>
      </c>
      <c r="P792" s="10"/>
    </row>
    <row r="793" spans="1:16" x14ac:dyDescent="0.3">
      <c r="A793" s="9">
        <v>1026</v>
      </c>
      <c r="B793" s="6" t="s">
        <v>67</v>
      </c>
      <c r="C793" s="8" t="s">
        <v>923</v>
      </c>
      <c r="D793" s="7" t="str">
        <f t="shared" si="25"/>
        <v>Night</v>
      </c>
      <c r="E793" s="5" t="s">
        <v>25</v>
      </c>
      <c r="F793" s="5" t="s">
        <v>18</v>
      </c>
      <c r="I793" s="5">
        <v>2.82</v>
      </c>
      <c r="J793" s="5" t="str">
        <f t="shared" si="24"/>
        <v>Low</v>
      </c>
      <c r="K793" s="5">
        <v>3</v>
      </c>
      <c r="L793" s="5">
        <v>7</v>
      </c>
      <c r="M793" s="5" t="b">
        <v>0</v>
      </c>
      <c r="P793" s="10"/>
    </row>
    <row r="794" spans="1:16" x14ac:dyDescent="0.3">
      <c r="A794" s="9">
        <v>1026</v>
      </c>
      <c r="B794" s="6" t="s">
        <v>174</v>
      </c>
      <c r="C794" s="8" t="s">
        <v>924</v>
      </c>
      <c r="D794" s="7" t="str">
        <f t="shared" si="25"/>
        <v>Night</v>
      </c>
      <c r="E794" s="5" t="s">
        <v>24</v>
      </c>
      <c r="F794" s="5" t="s">
        <v>14</v>
      </c>
      <c r="I794" s="5">
        <v>1.22</v>
      </c>
      <c r="J794" s="5" t="str">
        <f t="shared" si="24"/>
        <v>Low</v>
      </c>
      <c r="K794" s="5">
        <v>2</v>
      </c>
      <c r="L794" s="5">
        <v>5</v>
      </c>
      <c r="M794" s="5" t="b">
        <v>0</v>
      </c>
      <c r="P794" s="10"/>
    </row>
    <row r="795" spans="1:16" x14ac:dyDescent="0.3">
      <c r="A795" s="9">
        <v>1026</v>
      </c>
      <c r="B795" s="6" t="s">
        <v>125</v>
      </c>
      <c r="C795" s="8" t="s">
        <v>925</v>
      </c>
      <c r="D795" s="7" t="str">
        <f t="shared" si="25"/>
        <v>Morning</v>
      </c>
      <c r="E795" s="5" t="s">
        <v>20</v>
      </c>
      <c r="F795" s="5" t="s">
        <v>16</v>
      </c>
      <c r="I795" s="5">
        <v>23.45</v>
      </c>
      <c r="J795" s="5" t="str">
        <f t="shared" si="24"/>
        <v>Low</v>
      </c>
      <c r="K795" s="5">
        <v>0</v>
      </c>
      <c r="L795" s="5">
        <v>9</v>
      </c>
      <c r="M795" s="5" t="b">
        <v>1</v>
      </c>
      <c r="P795" s="10"/>
    </row>
    <row r="796" spans="1:16" x14ac:dyDescent="0.3">
      <c r="A796" s="9">
        <v>1026</v>
      </c>
      <c r="B796" s="6" t="s">
        <v>69</v>
      </c>
      <c r="C796" s="8" t="s">
        <v>926</v>
      </c>
      <c r="D796" s="7" t="str">
        <f t="shared" si="25"/>
        <v>Afternoon</v>
      </c>
      <c r="E796" s="5" t="s">
        <v>19</v>
      </c>
      <c r="F796" s="5" t="s">
        <v>14</v>
      </c>
      <c r="I796" s="5">
        <v>95.09</v>
      </c>
      <c r="J796" s="5" t="str">
        <f t="shared" si="24"/>
        <v>Moderate</v>
      </c>
      <c r="K796" s="5">
        <v>0</v>
      </c>
      <c r="L796" s="5">
        <v>3</v>
      </c>
      <c r="M796" s="5" t="b">
        <v>0</v>
      </c>
      <c r="P796" s="10"/>
    </row>
    <row r="797" spans="1:16" x14ac:dyDescent="0.3">
      <c r="A797" s="9">
        <v>1026</v>
      </c>
      <c r="B797" s="6" t="s">
        <v>129</v>
      </c>
      <c r="C797" s="8" t="s">
        <v>927</v>
      </c>
      <c r="D797" s="7" t="str">
        <f t="shared" si="25"/>
        <v>Afternoon</v>
      </c>
      <c r="E797" s="5" t="s">
        <v>20</v>
      </c>
      <c r="F797" s="5" t="s">
        <v>16</v>
      </c>
      <c r="I797" s="5">
        <v>15.62</v>
      </c>
      <c r="J797" s="5" t="str">
        <f t="shared" si="24"/>
        <v>Low</v>
      </c>
      <c r="K797" s="5">
        <v>1</v>
      </c>
      <c r="L797" s="5">
        <v>8</v>
      </c>
      <c r="M797" s="5" t="b">
        <v>1</v>
      </c>
      <c r="P797" s="10"/>
    </row>
    <row r="798" spans="1:16" x14ac:dyDescent="0.3">
      <c r="A798" s="9">
        <v>1026</v>
      </c>
      <c r="B798" s="6" t="s">
        <v>222</v>
      </c>
      <c r="C798" s="8" t="s">
        <v>928</v>
      </c>
      <c r="D798" s="7" t="str">
        <f t="shared" si="25"/>
        <v>Night</v>
      </c>
      <c r="E798" s="5" t="s">
        <v>11</v>
      </c>
      <c r="F798" s="5" t="s">
        <v>12</v>
      </c>
      <c r="I798" s="5">
        <v>60.1</v>
      </c>
      <c r="J798" s="5" t="str">
        <f t="shared" si="24"/>
        <v>Moderate</v>
      </c>
      <c r="K798" s="5">
        <v>0</v>
      </c>
      <c r="L798" s="5">
        <v>4</v>
      </c>
      <c r="M798" s="5" t="b">
        <v>0</v>
      </c>
      <c r="P798" s="10"/>
    </row>
    <row r="799" spans="1:16" x14ac:dyDescent="0.3">
      <c r="A799" s="9">
        <v>1026</v>
      </c>
      <c r="B799" s="6" t="s">
        <v>180</v>
      </c>
      <c r="C799" s="8" t="s">
        <v>929</v>
      </c>
      <c r="D799" s="7" t="str">
        <f t="shared" si="25"/>
        <v>Evening</v>
      </c>
      <c r="E799" s="5" t="s">
        <v>31</v>
      </c>
      <c r="F799" s="5" t="s">
        <v>18</v>
      </c>
      <c r="I799" s="5">
        <v>48.26</v>
      </c>
      <c r="J799" s="5" t="str">
        <f t="shared" si="24"/>
        <v>Low</v>
      </c>
      <c r="K799" s="5">
        <v>0</v>
      </c>
      <c r="L799" s="5">
        <v>7</v>
      </c>
      <c r="M799" s="5" t="b">
        <v>0</v>
      </c>
      <c r="N799" s="5">
        <v>341283</v>
      </c>
      <c r="O799" s="5">
        <v>16690</v>
      </c>
      <c r="P799" s="10">
        <v>940</v>
      </c>
    </row>
    <row r="800" spans="1:16" x14ac:dyDescent="0.3">
      <c r="A800" s="9">
        <v>1026</v>
      </c>
      <c r="B800" s="6" t="s">
        <v>186</v>
      </c>
      <c r="C800" s="8" t="s">
        <v>930</v>
      </c>
      <c r="D800" s="7" t="str">
        <f t="shared" si="25"/>
        <v>Afternoon</v>
      </c>
      <c r="E800" s="5" t="s">
        <v>30</v>
      </c>
      <c r="F800" s="5" t="s">
        <v>18</v>
      </c>
      <c r="I800" s="5">
        <v>20.23</v>
      </c>
      <c r="J800" s="5" t="str">
        <f t="shared" si="24"/>
        <v>Low</v>
      </c>
      <c r="K800" s="5">
        <v>1</v>
      </c>
      <c r="L800" s="5">
        <v>8</v>
      </c>
      <c r="M800" s="5" t="b">
        <v>0</v>
      </c>
      <c r="P800" s="10"/>
    </row>
    <row r="801" spans="1:16" x14ac:dyDescent="0.3">
      <c r="A801" s="9">
        <v>1026</v>
      </c>
      <c r="B801" s="6" t="s">
        <v>444</v>
      </c>
      <c r="C801" s="8" t="s">
        <v>931</v>
      </c>
      <c r="D801" s="7" t="str">
        <f t="shared" si="25"/>
        <v>Night</v>
      </c>
      <c r="E801" s="5" t="s">
        <v>34</v>
      </c>
      <c r="F801" s="5" t="s">
        <v>12</v>
      </c>
      <c r="I801" s="5">
        <v>9.76</v>
      </c>
      <c r="J801" s="5" t="str">
        <f t="shared" si="24"/>
        <v>Low</v>
      </c>
      <c r="K801" s="5">
        <v>1</v>
      </c>
      <c r="L801" s="5">
        <v>5</v>
      </c>
      <c r="M801" s="5" t="b">
        <v>0</v>
      </c>
      <c r="P801" s="10"/>
    </row>
    <row r="802" spans="1:16" x14ac:dyDescent="0.3">
      <c r="A802" s="9">
        <v>1026</v>
      </c>
      <c r="B802" s="6" t="s">
        <v>305</v>
      </c>
      <c r="C802" s="8" t="s">
        <v>932</v>
      </c>
      <c r="D802" s="7" t="str">
        <f t="shared" si="25"/>
        <v>Morning</v>
      </c>
      <c r="E802" s="5" t="s">
        <v>32</v>
      </c>
      <c r="F802" s="5" t="s">
        <v>14</v>
      </c>
      <c r="I802" s="5">
        <v>10.08</v>
      </c>
      <c r="J802" s="5" t="str">
        <f t="shared" si="24"/>
        <v>Low</v>
      </c>
      <c r="K802" s="5">
        <v>1</v>
      </c>
      <c r="L802" s="5">
        <v>6</v>
      </c>
      <c r="M802" s="5" t="b">
        <v>0</v>
      </c>
      <c r="P802" s="10"/>
    </row>
    <row r="803" spans="1:16" x14ac:dyDescent="0.3">
      <c r="A803" s="9">
        <v>1026</v>
      </c>
      <c r="B803" s="6" t="s">
        <v>90</v>
      </c>
      <c r="C803" s="8" t="s">
        <v>933</v>
      </c>
      <c r="D803" s="7" t="str">
        <f t="shared" si="25"/>
        <v>Afternoon</v>
      </c>
      <c r="E803" s="5" t="s">
        <v>15</v>
      </c>
      <c r="F803" s="5" t="s">
        <v>16</v>
      </c>
      <c r="I803" s="5">
        <v>18.100000000000001</v>
      </c>
      <c r="J803" s="5" t="str">
        <f t="shared" si="24"/>
        <v>Low</v>
      </c>
      <c r="K803" s="5">
        <v>3</v>
      </c>
      <c r="L803" s="5">
        <v>5</v>
      </c>
      <c r="M803" s="5" t="b">
        <v>1</v>
      </c>
      <c r="P803" s="10"/>
    </row>
    <row r="804" spans="1:16" x14ac:dyDescent="0.3">
      <c r="A804" s="9">
        <v>1026</v>
      </c>
      <c r="B804" s="6" t="s">
        <v>195</v>
      </c>
      <c r="C804" s="8" t="s">
        <v>934</v>
      </c>
      <c r="D804" s="7" t="str">
        <f t="shared" si="25"/>
        <v>Afternoon</v>
      </c>
      <c r="E804" s="5" t="s">
        <v>29</v>
      </c>
      <c r="F804" s="5" t="s">
        <v>16</v>
      </c>
      <c r="I804" s="5">
        <v>32.42</v>
      </c>
      <c r="J804" s="5" t="str">
        <f t="shared" si="24"/>
        <v>Low</v>
      </c>
      <c r="K804" s="5">
        <v>1</v>
      </c>
      <c r="L804" s="5">
        <v>3</v>
      </c>
      <c r="M804" s="5" t="b">
        <v>1</v>
      </c>
      <c r="P804" s="10"/>
    </row>
    <row r="805" spans="1:16" x14ac:dyDescent="0.3">
      <c r="A805" s="9">
        <v>1026</v>
      </c>
      <c r="B805" s="6" t="s">
        <v>94</v>
      </c>
      <c r="C805" s="8" t="s">
        <v>935</v>
      </c>
      <c r="D805" s="7" t="str">
        <f t="shared" si="25"/>
        <v>Night</v>
      </c>
      <c r="E805" s="5" t="s">
        <v>21</v>
      </c>
      <c r="F805" s="5" t="s">
        <v>12</v>
      </c>
      <c r="I805" s="5">
        <v>0.84</v>
      </c>
      <c r="J805" s="5" t="str">
        <f t="shared" si="24"/>
        <v>Low</v>
      </c>
      <c r="K805" s="5">
        <v>1</v>
      </c>
      <c r="L805" s="5">
        <v>8</v>
      </c>
      <c r="M805" s="5" t="b">
        <v>0</v>
      </c>
      <c r="P805" s="10"/>
    </row>
    <row r="806" spans="1:16" x14ac:dyDescent="0.3">
      <c r="A806" s="9">
        <v>1026</v>
      </c>
      <c r="B806" s="6" t="s">
        <v>151</v>
      </c>
      <c r="C806" s="8" t="s">
        <v>936</v>
      </c>
      <c r="D806" s="7" t="str">
        <f t="shared" si="25"/>
        <v>Evening</v>
      </c>
      <c r="E806" s="5" t="s">
        <v>24</v>
      </c>
      <c r="F806" s="5" t="s">
        <v>14</v>
      </c>
      <c r="I806" s="5">
        <v>6.03</v>
      </c>
      <c r="J806" s="5" t="str">
        <f t="shared" si="24"/>
        <v>Low</v>
      </c>
      <c r="K806" s="5">
        <v>2</v>
      </c>
      <c r="L806" s="5">
        <v>4</v>
      </c>
      <c r="M806" s="5" t="b">
        <v>0</v>
      </c>
      <c r="P806" s="10"/>
    </row>
    <row r="807" spans="1:16" x14ac:dyDescent="0.3">
      <c r="A807" s="9">
        <v>1026</v>
      </c>
      <c r="B807" s="6" t="s">
        <v>153</v>
      </c>
      <c r="C807" s="8" t="s">
        <v>937</v>
      </c>
      <c r="D807" s="7" t="str">
        <f t="shared" si="25"/>
        <v>Morning</v>
      </c>
      <c r="E807" s="5" t="s">
        <v>15</v>
      </c>
      <c r="F807" s="5" t="s">
        <v>16</v>
      </c>
      <c r="I807" s="5">
        <v>13.16</v>
      </c>
      <c r="J807" s="5" t="str">
        <f t="shared" si="24"/>
        <v>Low</v>
      </c>
      <c r="K807" s="5">
        <v>2</v>
      </c>
      <c r="L807" s="5">
        <v>4</v>
      </c>
      <c r="M807" s="5" t="b">
        <v>1</v>
      </c>
      <c r="P807" s="10"/>
    </row>
    <row r="808" spans="1:16" x14ac:dyDescent="0.3">
      <c r="A808" s="9">
        <v>1026</v>
      </c>
      <c r="B808" s="6" t="s">
        <v>236</v>
      </c>
      <c r="C808" s="8" t="s">
        <v>938</v>
      </c>
      <c r="D808" s="7" t="str">
        <f t="shared" si="25"/>
        <v>Evening</v>
      </c>
      <c r="E808" s="5" t="s">
        <v>31</v>
      </c>
      <c r="F808" s="5" t="s">
        <v>18</v>
      </c>
      <c r="I808" s="5">
        <v>26.53</v>
      </c>
      <c r="J808" s="5" t="str">
        <f t="shared" si="24"/>
        <v>Low</v>
      </c>
      <c r="K808" s="5">
        <v>0</v>
      </c>
      <c r="L808" s="5">
        <v>6</v>
      </c>
      <c r="M808" s="5" t="b">
        <v>0</v>
      </c>
      <c r="N808" s="5">
        <v>301013</v>
      </c>
      <c r="O808" s="5">
        <v>14822</v>
      </c>
      <c r="P808" s="10">
        <v>5750</v>
      </c>
    </row>
    <row r="809" spans="1:16" x14ac:dyDescent="0.3">
      <c r="A809" s="9">
        <v>1026</v>
      </c>
      <c r="B809" s="6" t="s">
        <v>197</v>
      </c>
      <c r="C809" s="8" t="s">
        <v>939</v>
      </c>
      <c r="D809" s="7" t="str">
        <f t="shared" si="25"/>
        <v>Afternoon</v>
      </c>
      <c r="E809" s="5" t="s">
        <v>20</v>
      </c>
      <c r="F809" s="5" t="s">
        <v>16</v>
      </c>
      <c r="I809" s="5">
        <v>12.76</v>
      </c>
      <c r="J809" s="5" t="str">
        <f t="shared" si="24"/>
        <v>Low</v>
      </c>
      <c r="K809" s="5">
        <v>2</v>
      </c>
      <c r="L809" s="5">
        <v>4</v>
      </c>
      <c r="M809" s="5" t="b">
        <v>1</v>
      </c>
      <c r="P809" s="10"/>
    </row>
    <row r="810" spans="1:16" x14ac:dyDescent="0.3">
      <c r="A810" s="9">
        <v>1026</v>
      </c>
      <c r="B810" s="6" t="s">
        <v>197</v>
      </c>
      <c r="C810" s="8" t="s">
        <v>940</v>
      </c>
      <c r="D810" s="7" t="str">
        <f t="shared" si="25"/>
        <v>Evening</v>
      </c>
      <c r="E810" s="5" t="s">
        <v>31</v>
      </c>
      <c r="F810" s="5" t="s">
        <v>18</v>
      </c>
      <c r="I810" s="5">
        <v>140.01</v>
      </c>
      <c r="J810" s="5" t="str">
        <f t="shared" si="24"/>
        <v>High</v>
      </c>
      <c r="K810" s="5">
        <v>3</v>
      </c>
      <c r="L810" s="5">
        <v>10</v>
      </c>
      <c r="M810" s="5" t="b">
        <v>0</v>
      </c>
      <c r="N810" s="5">
        <v>97356</v>
      </c>
      <c r="O810" s="5">
        <v>7618</v>
      </c>
      <c r="P810" s="10">
        <v>220</v>
      </c>
    </row>
    <row r="811" spans="1:16" x14ac:dyDescent="0.3">
      <c r="A811" s="9">
        <v>1027</v>
      </c>
      <c r="B811" s="6" t="s">
        <v>199</v>
      </c>
      <c r="C811" s="8" t="s">
        <v>941</v>
      </c>
      <c r="D811" s="7" t="str">
        <f t="shared" si="25"/>
        <v>Evening</v>
      </c>
      <c r="E811" s="5" t="s">
        <v>22</v>
      </c>
      <c r="F811" s="5" t="s">
        <v>16</v>
      </c>
      <c r="I811" s="5">
        <v>54.04</v>
      </c>
      <c r="J811" s="5" t="str">
        <f t="shared" si="24"/>
        <v>Low</v>
      </c>
      <c r="K811" s="5">
        <v>4</v>
      </c>
      <c r="L811" s="5">
        <v>6</v>
      </c>
      <c r="M811" s="5" t="b">
        <v>1</v>
      </c>
      <c r="P811" s="10"/>
    </row>
    <row r="812" spans="1:16" x14ac:dyDescent="0.3">
      <c r="A812" s="9">
        <v>1027</v>
      </c>
      <c r="B812" s="6" t="s">
        <v>41</v>
      </c>
      <c r="C812" s="8" t="s">
        <v>942</v>
      </c>
      <c r="D812" s="7" t="str">
        <f t="shared" si="25"/>
        <v>Night</v>
      </c>
      <c r="E812" s="5" t="s">
        <v>31</v>
      </c>
      <c r="F812" s="5" t="s">
        <v>18</v>
      </c>
      <c r="I812" s="5">
        <v>3.36</v>
      </c>
      <c r="J812" s="5" t="str">
        <f t="shared" si="24"/>
        <v>Low</v>
      </c>
      <c r="K812" s="5">
        <v>2</v>
      </c>
      <c r="L812" s="5">
        <v>5</v>
      </c>
      <c r="M812" s="5" t="b">
        <v>0</v>
      </c>
      <c r="N812" s="5">
        <v>455780</v>
      </c>
      <c r="O812" s="5">
        <v>34012</v>
      </c>
      <c r="P812" s="10">
        <v>5289</v>
      </c>
    </row>
    <row r="813" spans="1:16" x14ac:dyDescent="0.3">
      <c r="A813" s="9">
        <v>1027</v>
      </c>
      <c r="B813" s="6" t="s">
        <v>45</v>
      </c>
      <c r="C813" s="8" t="s">
        <v>943</v>
      </c>
      <c r="D813" s="7" t="str">
        <f t="shared" si="25"/>
        <v>Morning</v>
      </c>
      <c r="E813" s="5" t="s">
        <v>24</v>
      </c>
      <c r="F813" s="5" t="s">
        <v>14</v>
      </c>
      <c r="I813" s="5">
        <v>1.91</v>
      </c>
      <c r="J813" s="5" t="str">
        <f t="shared" si="24"/>
        <v>Low</v>
      </c>
      <c r="K813" s="5">
        <v>2</v>
      </c>
      <c r="L813" s="5">
        <v>7</v>
      </c>
      <c r="M813" s="5" t="b">
        <v>0</v>
      </c>
      <c r="P813" s="10"/>
    </row>
    <row r="814" spans="1:16" x14ac:dyDescent="0.3">
      <c r="A814" s="9">
        <v>1027</v>
      </c>
      <c r="B814" s="6" t="s">
        <v>45</v>
      </c>
      <c r="C814" s="8" t="s">
        <v>944</v>
      </c>
      <c r="D814" s="7" t="str">
        <f t="shared" si="25"/>
        <v>Afternoon</v>
      </c>
      <c r="E814" s="5" t="s">
        <v>25</v>
      </c>
      <c r="F814" s="5" t="s">
        <v>18</v>
      </c>
      <c r="I814" s="5">
        <v>140.76</v>
      </c>
      <c r="J814" s="5" t="str">
        <f t="shared" si="24"/>
        <v>High</v>
      </c>
      <c r="K814" s="5">
        <v>4</v>
      </c>
      <c r="L814" s="5">
        <v>7</v>
      </c>
      <c r="M814" s="5" t="b">
        <v>0</v>
      </c>
      <c r="P814" s="10"/>
    </row>
    <row r="815" spans="1:16" x14ac:dyDescent="0.3">
      <c r="A815" s="9">
        <v>1027</v>
      </c>
      <c r="B815" s="6" t="s">
        <v>104</v>
      </c>
      <c r="C815" s="8" t="s">
        <v>945</v>
      </c>
      <c r="D815" s="7" t="str">
        <f t="shared" si="25"/>
        <v>Morning</v>
      </c>
      <c r="E815" s="5" t="s">
        <v>26</v>
      </c>
      <c r="F815" s="5" t="s">
        <v>12</v>
      </c>
      <c r="I815" s="5">
        <v>48.78</v>
      </c>
      <c r="J815" s="5" t="str">
        <f t="shared" si="24"/>
        <v>Low</v>
      </c>
      <c r="K815" s="5">
        <v>3</v>
      </c>
      <c r="L815" s="5">
        <v>5</v>
      </c>
      <c r="M815" s="5" t="b">
        <v>0</v>
      </c>
      <c r="P815" s="10"/>
    </row>
    <row r="816" spans="1:16" x14ac:dyDescent="0.3">
      <c r="A816" s="9">
        <v>1027</v>
      </c>
      <c r="B816" s="6" t="s">
        <v>495</v>
      </c>
      <c r="C816" s="8" t="s">
        <v>946</v>
      </c>
      <c r="D816" s="7" t="str">
        <f t="shared" si="25"/>
        <v>Morning</v>
      </c>
      <c r="E816" s="5" t="s">
        <v>28</v>
      </c>
      <c r="F816" s="5" t="s">
        <v>16</v>
      </c>
      <c r="I816" s="5">
        <v>13.42</v>
      </c>
      <c r="J816" s="5" t="str">
        <f t="shared" si="24"/>
        <v>Low</v>
      </c>
      <c r="K816" s="5">
        <v>4</v>
      </c>
      <c r="L816" s="5">
        <v>3</v>
      </c>
      <c r="M816" s="5" t="b">
        <v>1</v>
      </c>
      <c r="P816" s="10"/>
    </row>
    <row r="817" spans="1:16" x14ac:dyDescent="0.3">
      <c r="A817" s="9">
        <v>1027</v>
      </c>
      <c r="B817" s="6" t="s">
        <v>109</v>
      </c>
      <c r="C817" s="8" t="s">
        <v>947</v>
      </c>
      <c r="D817" s="7" t="str">
        <f t="shared" si="25"/>
        <v>Evening</v>
      </c>
      <c r="E817" s="5" t="s">
        <v>29</v>
      </c>
      <c r="F817" s="5" t="s">
        <v>16</v>
      </c>
      <c r="I817" s="5">
        <v>10.49</v>
      </c>
      <c r="J817" s="5" t="str">
        <f t="shared" si="24"/>
        <v>Low</v>
      </c>
      <c r="K817" s="5">
        <v>2</v>
      </c>
      <c r="L817" s="5">
        <v>8</v>
      </c>
      <c r="M817" s="5" t="b">
        <v>1</v>
      </c>
      <c r="P817" s="10"/>
    </row>
    <row r="818" spans="1:16" x14ac:dyDescent="0.3">
      <c r="A818" s="9">
        <v>1027</v>
      </c>
      <c r="B818" s="6" t="s">
        <v>112</v>
      </c>
      <c r="C818" s="8" t="s">
        <v>948</v>
      </c>
      <c r="D818" s="7" t="str">
        <f t="shared" si="25"/>
        <v>Night</v>
      </c>
      <c r="E818" s="5" t="s">
        <v>28</v>
      </c>
      <c r="F818" s="5" t="s">
        <v>16</v>
      </c>
      <c r="I818" s="5">
        <v>17.190000000000001</v>
      </c>
      <c r="J818" s="5" t="str">
        <f t="shared" si="24"/>
        <v>Low</v>
      </c>
      <c r="K818" s="5">
        <v>4</v>
      </c>
      <c r="L818" s="5">
        <v>6</v>
      </c>
      <c r="M818" s="5" t="b">
        <v>1</v>
      </c>
      <c r="P818" s="10"/>
    </row>
    <row r="819" spans="1:16" x14ac:dyDescent="0.3">
      <c r="A819" s="9">
        <v>1027</v>
      </c>
      <c r="B819" s="6" t="s">
        <v>57</v>
      </c>
      <c r="C819" s="8" t="s">
        <v>949</v>
      </c>
      <c r="D819" s="7" t="str">
        <f t="shared" si="25"/>
        <v>Afternoon</v>
      </c>
      <c r="E819" s="5" t="s">
        <v>19</v>
      </c>
      <c r="F819" s="5" t="s">
        <v>14</v>
      </c>
      <c r="I819" s="5">
        <v>27.04</v>
      </c>
      <c r="J819" s="5" t="str">
        <f t="shared" si="24"/>
        <v>Low</v>
      </c>
      <c r="K819" s="5">
        <v>3</v>
      </c>
      <c r="L819" s="5">
        <v>2</v>
      </c>
      <c r="M819" s="5" t="b">
        <v>0</v>
      </c>
      <c r="P819" s="10"/>
    </row>
    <row r="820" spans="1:16" x14ac:dyDescent="0.3">
      <c r="A820" s="9">
        <v>1027</v>
      </c>
      <c r="B820" s="6" t="s">
        <v>57</v>
      </c>
      <c r="C820" s="8" t="s">
        <v>950</v>
      </c>
      <c r="D820" s="7" t="str">
        <f t="shared" si="25"/>
        <v>Night</v>
      </c>
      <c r="E820" s="5" t="s">
        <v>33</v>
      </c>
      <c r="F820" s="5" t="s">
        <v>12</v>
      </c>
      <c r="I820" s="5">
        <v>41.13</v>
      </c>
      <c r="J820" s="5" t="str">
        <f t="shared" si="24"/>
        <v>Low</v>
      </c>
      <c r="K820" s="5">
        <v>0</v>
      </c>
      <c r="L820" s="5">
        <v>4</v>
      </c>
      <c r="M820" s="5" t="b">
        <v>0</v>
      </c>
      <c r="P820" s="10"/>
    </row>
    <row r="821" spans="1:16" x14ac:dyDescent="0.3">
      <c r="A821" s="9">
        <v>1027</v>
      </c>
      <c r="B821" s="6" t="s">
        <v>292</v>
      </c>
      <c r="C821" s="8" t="s">
        <v>951</v>
      </c>
      <c r="D821" s="7" t="str">
        <f t="shared" si="25"/>
        <v>Night</v>
      </c>
      <c r="E821" s="5" t="s">
        <v>27</v>
      </c>
      <c r="F821" s="5" t="s">
        <v>18</v>
      </c>
      <c r="I821" s="5">
        <v>10.62</v>
      </c>
      <c r="J821" s="5" t="str">
        <f t="shared" si="24"/>
        <v>Low</v>
      </c>
      <c r="K821" s="5">
        <v>3</v>
      </c>
      <c r="L821" s="5">
        <v>8</v>
      </c>
      <c r="M821" s="5" t="b">
        <v>0</v>
      </c>
      <c r="P821" s="10"/>
    </row>
    <row r="822" spans="1:16" x14ac:dyDescent="0.3">
      <c r="A822" s="9">
        <v>1027</v>
      </c>
      <c r="B822" s="6" t="s">
        <v>67</v>
      </c>
      <c r="C822" s="8" t="s">
        <v>952</v>
      </c>
      <c r="D822" s="7" t="str">
        <f t="shared" si="25"/>
        <v>Afternoon</v>
      </c>
      <c r="E822" s="5" t="s">
        <v>13</v>
      </c>
      <c r="F822" s="5" t="s">
        <v>14</v>
      </c>
      <c r="I822" s="5">
        <v>9.25</v>
      </c>
      <c r="J822" s="5" t="str">
        <f t="shared" si="24"/>
        <v>Low</v>
      </c>
      <c r="K822" s="5">
        <v>3</v>
      </c>
      <c r="L822" s="5">
        <v>5</v>
      </c>
      <c r="M822" s="5" t="b">
        <v>0</v>
      </c>
      <c r="P822" s="10"/>
    </row>
    <row r="823" spans="1:16" x14ac:dyDescent="0.3">
      <c r="A823" s="9">
        <v>1027</v>
      </c>
      <c r="B823" s="6" t="s">
        <v>67</v>
      </c>
      <c r="C823" s="8" t="s">
        <v>953</v>
      </c>
      <c r="D823" s="7" t="str">
        <f t="shared" si="25"/>
        <v>Night</v>
      </c>
      <c r="E823" s="5" t="s">
        <v>27</v>
      </c>
      <c r="F823" s="5" t="s">
        <v>18</v>
      </c>
      <c r="I823" s="5">
        <v>15.52</v>
      </c>
      <c r="J823" s="5" t="str">
        <f t="shared" si="24"/>
        <v>Low</v>
      </c>
      <c r="K823" s="5">
        <v>1</v>
      </c>
      <c r="L823" s="5">
        <v>7</v>
      </c>
      <c r="M823" s="5" t="b">
        <v>0</v>
      </c>
      <c r="P823" s="10"/>
    </row>
    <row r="824" spans="1:16" x14ac:dyDescent="0.3">
      <c r="A824" s="9">
        <v>1027</v>
      </c>
      <c r="B824" s="6" t="s">
        <v>253</v>
      </c>
      <c r="C824" s="8" t="s">
        <v>954</v>
      </c>
      <c r="D824" s="7" t="str">
        <f t="shared" si="25"/>
        <v>Morning</v>
      </c>
      <c r="E824" s="5" t="s">
        <v>29</v>
      </c>
      <c r="F824" s="5" t="s">
        <v>16</v>
      </c>
      <c r="I824" s="5">
        <v>4.72</v>
      </c>
      <c r="J824" s="5" t="str">
        <f t="shared" si="24"/>
        <v>Low</v>
      </c>
      <c r="K824" s="5">
        <v>1</v>
      </c>
      <c r="L824" s="5">
        <v>5</v>
      </c>
      <c r="M824" s="5" t="b">
        <v>1</v>
      </c>
      <c r="P824" s="10"/>
    </row>
    <row r="825" spans="1:16" x14ac:dyDescent="0.3">
      <c r="A825" s="9">
        <v>1027</v>
      </c>
      <c r="B825" s="6" t="s">
        <v>333</v>
      </c>
      <c r="C825" s="8" t="s">
        <v>955</v>
      </c>
      <c r="D825" s="7" t="str">
        <f t="shared" si="25"/>
        <v>Night</v>
      </c>
      <c r="E825" s="5" t="s">
        <v>15</v>
      </c>
      <c r="F825" s="5" t="s">
        <v>16</v>
      </c>
      <c r="I825" s="5">
        <v>41.44</v>
      </c>
      <c r="J825" s="5" t="str">
        <f t="shared" si="24"/>
        <v>Low</v>
      </c>
      <c r="K825" s="5">
        <v>3</v>
      </c>
      <c r="L825" s="5">
        <v>4</v>
      </c>
      <c r="M825" s="5" t="b">
        <v>1</v>
      </c>
      <c r="P825" s="10"/>
    </row>
    <row r="826" spans="1:16" x14ac:dyDescent="0.3">
      <c r="A826" s="9">
        <v>1027</v>
      </c>
      <c r="B826" s="6" t="s">
        <v>174</v>
      </c>
      <c r="C826" s="8" t="s">
        <v>956</v>
      </c>
      <c r="D826" s="7" t="str">
        <f t="shared" si="25"/>
        <v>Night</v>
      </c>
      <c r="E826" s="5" t="s">
        <v>22</v>
      </c>
      <c r="F826" s="5" t="s">
        <v>16</v>
      </c>
      <c r="I826" s="5">
        <v>30.97</v>
      </c>
      <c r="J826" s="5" t="str">
        <f t="shared" si="24"/>
        <v>Low</v>
      </c>
      <c r="K826" s="5">
        <v>0</v>
      </c>
      <c r="L826" s="5">
        <v>4</v>
      </c>
      <c r="M826" s="5" t="b">
        <v>1</v>
      </c>
      <c r="P826" s="10"/>
    </row>
    <row r="827" spans="1:16" x14ac:dyDescent="0.3">
      <c r="A827" s="9">
        <v>1027</v>
      </c>
      <c r="B827" s="6" t="s">
        <v>73</v>
      </c>
      <c r="C827" s="8" t="s">
        <v>957</v>
      </c>
      <c r="D827" s="7" t="str">
        <f t="shared" si="25"/>
        <v>Evening</v>
      </c>
      <c r="E827" s="5" t="s">
        <v>29</v>
      </c>
      <c r="F827" s="5" t="s">
        <v>16</v>
      </c>
      <c r="I827" s="5">
        <v>27.58</v>
      </c>
      <c r="J827" s="5" t="str">
        <f t="shared" si="24"/>
        <v>Low</v>
      </c>
      <c r="K827" s="5">
        <v>1</v>
      </c>
      <c r="L827" s="5">
        <v>3</v>
      </c>
      <c r="M827" s="5" t="b">
        <v>1</v>
      </c>
      <c r="P827" s="10"/>
    </row>
    <row r="828" spans="1:16" x14ac:dyDescent="0.3">
      <c r="A828" s="9">
        <v>1027</v>
      </c>
      <c r="B828" s="6" t="s">
        <v>186</v>
      </c>
      <c r="C828" s="8" t="s">
        <v>958</v>
      </c>
      <c r="D828" s="7" t="str">
        <f t="shared" si="25"/>
        <v>Afternoon</v>
      </c>
      <c r="E828" s="5" t="s">
        <v>21</v>
      </c>
      <c r="F828" s="5" t="s">
        <v>12</v>
      </c>
      <c r="I828" s="5">
        <v>8.1199999999999992</v>
      </c>
      <c r="J828" s="5" t="str">
        <f t="shared" si="24"/>
        <v>Low</v>
      </c>
      <c r="K828" s="5">
        <v>3</v>
      </c>
      <c r="L828" s="5">
        <v>5</v>
      </c>
      <c r="M828" s="5" t="b">
        <v>0</v>
      </c>
      <c r="P828" s="10"/>
    </row>
    <row r="829" spans="1:16" x14ac:dyDescent="0.3">
      <c r="A829" s="9">
        <v>1027</v>
      </c>
      <c r="B829" s="6" t="s">
        <v>143</v>
      </c>
      <c r="C829" s="8" t="s">
        <v>959</v>
      </c>
      <c r="D829" s="7" t="str">
        <f t="shared" si="25"/>
        <v>Morning</v>
      </c>
      <c r="E829" s="5" t="s">
        <v>17</v>
      </c>
      <c r="F829" s="5" t="s">
        <v>18</v>
      </c>
      <c r="I829" s="5">
        <v>93.6</v>
      </c>
      <c r="J829" s="5" t="str">
        <f t="shared" si="24"/>
        <v>Moderate</v>
      </c>
      <c r="K829" s="5">
        <v>1</v>
      </c>
      <c r="L829" s="5">
        <v>9</v>
      </c>
      <c r="M829" s="5" t="b">
        <v>0</v>
      </c>
      <c r="P829" s="10"/>
    </row>
    <row r="830" spans="1:16" x14ac:dyDescent="0.3">
      <c r="A830" s="9">
        <v>1027</v>
      </c>
      <c r="B830" s="6" t="s">
        <v>231</v>
      </c>
      <c r="C830" s="8" t="s">
        <v>960</v>
      </c>
      <c r="D830" s="7" t="str">
        <f t="shared" si="25"/>
        <v>Night</v>
      </c>
      <c r="E830" s="5" t="s">
        <v>15</v>
      </c>
      <c r="F830" s="5" t="s">
        <v>16</v>
      </c>
      <c r="I830" s="5">
        <v>8.16</v>
      </c>
      <c r="J830" s="5" t="str">
        <f t="shared" si="24"/>
        <v>Low</v>
      </c>
      <c r="K830" s="5">
        <v>1</v>
      </c>
      <c r="L830" s="5">
        <v>7</v>
      </c>
      <c r="M830" s="5" t="b">
        <v>1</v>
      </c>
      <c r="P830" s="10"/>
    </row>
    <row r="831" spans="1:16" x14ac:dyDescent="0.3">
      <c r="A831" s="9">
        <v>1027</v>
      </c>
      <c r="B831" s="6" t="s">
        <v>343</v>
      </c>
      <c r="C831" s="8" t="s">
        <v>961</v>
      </c>
      <c r="D831" s="7" t="str">
        <f t="shared" si="25"/>
        <v>Night</v>
      </c>
      <c r="E831" s="5" t="s">
        <v>26</v>
      </c>
      <c r="F831" s="5" t="s">
        <v>12</v>
      </c>
      <c r="I831" s="5">
        <v>78.08</v>
      </c>
      <c r="J831" s="5" t="str">
        <f t="shared" si="24"/>
        <v>Moderate</v>
      </c>
      <c r="K831" s="5">
        <v>1</v>
      </c>
      <c r="L831" s="5">
        <v>5</v>
      </c>
      <c r="M831" s="5" t="b">
        <v>0</v>
      </c>
      <c r="P831" s="10"/>
    </row>
    <row r="832" spans="1:16" x14ac:dyDescent="0.3">
      <c r="A832" s="9">
        <v>1027</v>
      </c>
      <c r="B832" s="6" t="s">
        <v>343</v>
      </c>
      <c r="C832" s="8" t="s">
        <v>962</v>
      </c>
      <c r="D832" s="7" t="str">
        <f t="shared" si="25"/>
        <v>Night</v>
      </c>
      <c r="E832" s="5" t="s">
        <v>28</v>
      </c>
      <c r="F832" s="5" t="s">
        <v>16</v>
      </c>
      <c r="I832" s="5">
        <v>7.67</v>
      </c>
      <c r="J832" s="5" t="str">
        <f t="shared" si="24"/>
        <v>Low</v>
      </c>
      <c r="K832" s="5">
        <v>0</v>
      </c>
      <c r="L832" s="5">
        <v>4</v>
      </c>
      <c r="M832" s="5" t="b">
        <v>1</v>
      </c>
      <c r="P832" s="10"/>
    </row>
    <row r="833" spans="1:16" x14ac:dyDescent="0.3">
      <c r="A833" s="9">
        <v>1027</v>
      </c>
      <c r="B833" s="6" t="s">
        <v>149</v>
      </c>
      <c r="C833" s="8" t="s">
        <v>963</v>
      </c>
      <c r="D833" s="7" t="str">
        <f t="shared" si="25"/>
        <v>Afternoon</v>
      </c>
      <c r="E833" s="5" t="s">
        <v>32</v>
      </c>
      <c r="F833" s="5" t="s">
        <v>14</v>
      </c>
      <c r="I833" s="5">
        <v>43.58</v>
      </c>
      <c r="J833" s="5" t="str">
        <f t="shared" si="24"/>
        <v>Low</v>
      </c>
      <c r="K833" s="5">
        <v>3</v>
      </c>
      <c r="L833" s="5">
        <v>9</v>
      </c>
      <c r="M833" s="5" t="b">
        <v>0</v>
      </c>
      <c r="P833" s="10"/>
    </row>
    <row r="834" spans="1:16" x14ac:dyDescent="0.3">
      <c r="A834" s="9">
        <v>1027</v>
      </c>
      <c r="B834" s="6" t="s">
        <v>195</v>
      </c>
      <c r="C834" s="8" t="s">
        <v>964</v>
      </c>
      <c r="D834" s="7" t="str">
        <f t="shared" si="25"/>
        <v>Afternoon</v>
      </c>
      <c r="E834" s="5" t="s">
        <v>28</v>
      </c>
      <c r="F834" s="5" t="s">
        <v>16</v>
      </c>
      <c r="I834" s="5">
        <v>54.71</v>
      </c>
      <c r="J834" s="5" t="str">
        <f t="shared" ref="J834:J897" si="26">IF(I834&lt;=60,"Low",IF(I834&lt;=120,"Moderate","High"))</f>
        <v>Low</v>
      </c>
      <c r="K834" s="5">
        <v>1</v>
      </c>
      <c r="L834" s="5">
        <v>3</v>
      </c>
      <c r="M834" s="5" t="b">
        <v>1</v>
      </c>
      <c r="P834" s="10"/>
    </row>
    <row r="835" spans="1:16" x14ac:dyDescent="0.3">
      <c r="A835" s="9">
        <v>1027</v>
      </c>
      <c r="B835" s="6" t="s">
        <v>272</v>
      </c>
      <c r="C835" s="8" t="s">
        <v>965</v>
      </c>
      <c r="D835" s="7" t="str">
        <f t="shared" ref="D835:D898" si="27">IF(AND(TIMEVALUE(C835)&gt;=TIME(5,0,0), TIMEVALUE(C835)&lt;TIME(12,0,0)), "Morning",
 IF(AND(TIMEVALUE(C835)&gt;=TIME(12,0,0), TIMEVALUE(C835)&lt;TIME(17,0,0)), "Afternoon",
 IF(AND(TIMEVALUE(C835)&gt;=TIME(17,0,0), TIMEVALUE(C835)&lt;TIME(21,0,0)), "Evening",
 "Night")))</f>
        <v>Morning</v>
      </c>
      <c r="E835" s="5" t="s">
        <v>24</v>
      </c>
      <c r="F835" s="5" t="s">
        <v>14</v>
      </c>
      <c r="I835" s="5">
        <v>9.09</v>
      </c>
      <c r="J835" s="5" t="str">
        <f t="shared" si="26"/>
        <v>Low</v>
      </c>
      <c r="K835" s="5">
        <v>3</v>
      </c>
      <c r="L835" s="5">
        <v>5</v>
      </c>
      <c r="M835" s="5" t="b">
        <v>0</v>
      </c>
      <c r="P835" s="10"/>
    </row>
    <row r="836" spans="1:16" x14ac:dyDescent="0.3">
      <c r="A836" s="9">
        <v>1028</v>
      </c>
      <c r="B836" s="6" t="s">
        <v>199</v>
      </c>
      <c r="C836" s="8" t="s">
        <v>966</v>
      </c>
      <c r="D836" s="7" t="str">
        <f t="shared" si="27"/>
        <v>Night</v>
      </c>
      <c r="E836" s="5" t="s">
        <v>32</v>
      </c>
      <c r="F836" s="5" t="s">
        <v>14</v>
      </c>
      <c r="I836" s="5">
        <v>19.100000000000001</v>
      </c>
      <c r="J836" s="5" t="str">
        <f t="shared" si="26"/>
        <v>Low</v>
      </c>
      <c r="K836" s="5">
        <v>2</v>
      </c>
      <c r="L836" s="5">
        <v>5</v>
      </c>
      <c r="M836" s="5" t="b">
        <v>0</v>
      </c>
      <c r="P836" s="10"/>
    </row>
    <row r="837" spans="1:16" x14ac:dyDescent="0.3">
      <c r="A837" s="9">
        <v>1028</v>
      </c>
      <c r="B837" s="6" t="s">
        <v>199</v>
      </c>
      <c r="C837" s="8" t="s">
        <v>967</v>
      </c>
      <c r="D837" s="7" t="str">
        <f t="shared" si="27"/>
        <v>Evening</v>
      </c>
      <c r="E837" s="5" t="s">
        <v>23</v>
      </c>
      <c r="F837" s="5" t="s">
        <v>14</v>
      </c>
      <c r="I837" s="5">
        <v>12.75</v>
      </c>
      <c r="J837" s="5" t="str">
        <f t="shared" si="26"/>
        <v>Low</v>
      </c>
      <c r="K837" s="5">
        <v>3</v>
      </c>
      <c r="L837" s="5">
        <v>4</v>
      </c>
      <c r="M837" s="5" t="b">
        <v>0</v>
      </c>
      <c r="P837" s="10"/>
    </row>
    <row r="838" spans="1:16" x14ac:dyDescent="0.3">
      <c r="A838" s="9">
        <v>1028</v>
      </c>
      <c r="B838" s="6" t="s">
        <v>45</v>
      </c>
      <c r="C838" s="8" t="s">
        <v>968</v>
      </c>
      <c r="D838" s="7" t="str">
        <f t="shared" si="27"/>
        <v>Evening</v>
      </c>
      <c r="E838" s="5" t="s">
        <v>29</v>
      </c>
      <c r="F838" s="5" t="s">
        <v>16</v>
      </c>
      <c r="I838" s="5">
        <v>34.89</v>
      </c>
      <c r="J838" s="5" t="str">
        <f t="shared" si="26"/>
        <v>Low</v>
      </c>
      <c r="K838" s="5">
        <v>0</v>
      </c>
      <c r="L838" s="5">
        <v>5</v>
      </c>
      <c r="M838" s="5" t="b">
        <v>1</v>
      </c>
      <c r="P838" s="10"/>
    </row>
    <row r="839" spans="1:16" x14ac:dyDescent="0.3">
      <c r="A839" s="9">
        <v>1028</v>
      </c>
      <c r="B839" s="6" t="s">
        <v>313</v>
      </c>
      <c r="C839" s="8" t="s">
        <v>969</v>
      </c>
      <c r="D839" s="7" t="str">
        <f t="shared" si="27"/>
        <v>Morning</v>
      </c>
      <c r="E839" s="5" t="s">
        <v>29</v>
      </c>
      <c r="F839" s="5" t="s">
        <v>16</v>
      </c>
      <c r="I839" s="5">
        <v>4.67</v>
      </c>
      <c r="J839" s="5" t="str">
        <f t="shared" si="26"/>
        <v>Low</v>
      </c>
      <c r="K839" s="5">
        <v>1</v>
      </c>
      <c r="L839" s="5">
        <v>4</v>
      </c>
      <c r="M839" s="5" t="b">
        <v>1</v>
      </c>
      <c r="P839" s="10"/>
    </row>
    <row r="840" spans="1:16" x14ac:dyDescent="0.3">
      <c r="A840" s="9">
        <v>1028</v>
      </c>
      <c r="B840" s="6" t="s">
        <v>206</v>
      </c>
      <c r="C840" s="8" t="s">
        <v>970</v>
      </c>
      <c r="D840" s="7" t="str">
        <f t="shared" si="27"/>
        <v>Afternoon</v>
      </c>
      <c r="E840" s="5" t="s">
        <v>15</v>
      </c>
      <c r="F840" s="5" t="s">
        <v>16</v>
      </c>
      <c r="I840" s="5">
        <v>4.88</v>
      </c>
      <c r="J840" s="5" t="str">
        <f t="shared" si="26"/>
        <v>Low</v>
      </c>
      <c r="K840" s="5">
        <v>1</v>
      </c>
      <c r="L840" s="5">
        <v>7</v>
      </c>
      <c r="M840" s="5" t="b">
        <v>1</v>
      </c>
      <c r="P840" s="10"/>
    </row>
    <row r="841" spans="1:16" x14ac:dyDescent="0.3">
      <c r="A841" s="9">
        <v>1028</v>
      </c>
      <c r="B841" s="6" t="s">
        <v>107</v>
      </c>
      <c r="C841" s="8" t="s">
        <v>971</v>
      </c>
      <c r="D841" s="7" t="str">
        <f t="shared" si="27"/>
        <v>Morning</v>
      </c>
      <c r="E841" s="5" t="s">
        <v>22</v>
      </c>
      <c r="F841" s="5" t="s">
        <v>16</v>
      </c>
      <c r="I841" s="5">
        <v>144.1</v>
      </c>
      <c r="J841" s="5" t="str">
        <f t="shared" si="26"/>
        <v>High</v>
      </c>
      <c r="K841" s="5">
        <v>1</v>
      </c>
      <c r="L841" s="5">
        <v>7</v>
      </c>
      <c r="M841" s="5" t="b">
        <v>1</v>
      </c>
      <c r="P841" s="10"/>
    </row>
    <row r="842" spans="1:16" x14ac:dyDescent="0.3">
      <c r="A842" s="9">
        <v>1028</v>
      </c>
      <c r="B842" s="6" t="s">
        <v>163</v>
      </c>
      <c r="C842" s="8" t="s">
        <v>972</v>
      </c>
      <c r="D842" s="7" t="str">
        <f t="shared" si="27"/>
        <v>Morning</v>
      </c>
      <c r="E842" s="5" t="s">
        <v>20</v>
      </c>
      <c r="F842" s="5" t="s">
        <v>16</v>
      </c>
      <c r="I842" s="5">
        <v>16.309999999999999</v>
      </c>
      <c r="J842" s="5" t="str">
        <f t="shared" si="26"/>
        <v>Low</v>
      </c>
      <c r="K842" s="5">
        <v>0</v>
      </c>
      <c r="L842" s="5">
        <v>4</v>
      </c>
      <c r="M842" s="5" t="b">
        <v>1</v>
      </c>
      <c r="P842" s="10"/>
    </row>
    <row r="843" spans="1:16" x14ac:dyDescent="0.3">
      <c r="A843" s="9">
        <v>1028</v>
      </c>
      <c r="B843" s="6" t="s">
        <v>211</v>
      </c>
      <c r="C843" s="8" t="s">
        <v>973</v>
      </c>
      <c r="D843" s="7" t="str">
        <f t="shared" si="27"/>
        <v>Night</v>
      </c>
      <c r="E843" s="5" t="s">
        <v>13</v>
      </c>
      <c r="F843" s="5" t="s">
        <v>14</v>
      </c>
      <c r="I843" s="5">
        <v>48.27</v>
      </c>
      <c r="J843" s="5" t="str">
        <f t="shared" si="26"/>
        <v>Low</v>
      </c>
      <c r="K843" s="5">
        <v>2</v>
      </c>
      <c r="L843" s="5">
        <v>6</v>
      </c>
      <c r="M843" s="5" t="b">
        <v>0</v>
      </c>
      <c r="P843" s="10"/>
    </row>
    <row r="844" spans="1:16" x14ac:dyDescent="0.3">
      <c r="A844" s="9">
        <v>1028</v>
      </c>
      <c r="B844" s="6" t="s">
        <v>114</v>
      </c>
      <c r="C844" s="8" t="s">
        <v>974</v>
      </c>
      <c r="D844" s="7" t="str">
        <f t="shared" si="27"/>
        <v>Night</v>
      </c>
      <c r="E844" s="5" t="s">
        <v>27</v>
      </c>
      <c r="F844" s="5" t="s">
        <v>18</v>
      </c>
      <c r="I844" s="5">
        <v>11.11</v>
      </c>
      <c r="J844" s="5" t="str">
        <f t="shared" si="26"/>
        <v>Low</v>
      </c>
      <c r="K844" s="5">
        <v>0</v>
      </c>
      <c r="L844" s="5">
        <v>2</v>
      </c>
      <c r="M844" s="5" t="b">
        <v>0</v>
      </c>
      <c r="P844" s="10"/>
    </row>
    <row r="845" spans="1:16" x14ac:dyDescent="0.3">
      <c r="A845" s="9">
        <v>1028</v>
      </c>
      <c r="B845" s="6" t="s">
        <v>114</v>
      </c>
      <c r="C845" s="8" t="s">
        <v>975</v>
      </c>
      <c r="D845" s="7" t="str">
        <f t="shared" si="27"/>
        <v>Afternoon</v>
      </c>
      <c r="E845" s="5" t="s">
        <v>20</v>
      </c>
      <c r="F845" s="5" t="s">
        <v>16</v>
      </c>
      <c r="I845" s="5">
        <v>14.84</v>
      </c>
      <c r="J845" s="5" t="str">
        <f t="shared" si="26"/>
        <v>Low</v>
      </c>
      <c r="K845" s="5">
        <v>3</v>
      </c>
      <c r="L845" s="5">
        <v>8</v>
      </c>
      <c r="M845" s="5" t="b">
        <v>1</v>
      </c>
      <c r="P845" s="10"/>
    </row>
    <row r="846" spans="1:16" x14ac:dyDescent="0.3">
      <c r="A846" s="9">
        <v>1028</v>
      </c>
      <c r="B846" s="6" t="s">
        <v>165</v>
      </c>
      <c r="C846" s="8" t="s">
        <v>976</v>
      </c>
      <c r="D846" s="7" t="str">
        <f t="shared" si="27"/>
        <v>Night</v>
      </c>
      <c r="E846" s="5" t="s">
        <v>29</v>
      </c>
      <c r="F846" s="5" t="s">
        <v>16</v>
      </c>
      <c r="I846" s="5">
        <v>35.14</v>
      </c>
      <c r="J846" s="5" t="str">
        <f t="shared" si="26"/>
        <v>Low</v>
      </c>
      <c r="K846" s="5">
        <v>1</v>
      </c>
      <c r="L846" s="5">
        <v>2</v>
      </c>
      <c r="M846" s="5" t="b">
        <v>1</v>
      </c>
      <c r="P846" s="10"/>
    </row>
    <row r="847" spans="1:16" x14ac:dyDescent="0.3">
      <c r="A847" s="9">
        <v>1028</v>
      </c>
      <c r="B847" s="6" t="s">
        <v>165</v>
      </c>
      <c r="C847" s="8" t="s">
        <v>977</v>
      </c>
      <c r="D847" s="7" t="str">
        <f t="shared" si="27"/>
        <v>Morning</v>
      </c>
      <c r="E847" s="5" t="s">
        <v>22</v>
      </c>
      <c r="F847" s="5" t="s">
        <v>16</v>
      </c>
      <c r="I847" s="5">
        <v>4.6500000000000004</v>
      </c>
      <c r="J847" s="5" t="str">
        <f t="shared" si="26"/>
        <v>Low</v>
      </c>
      <c r="K847" s="5">
        <v>3</v>
      </c>
      <c r="L847" s="5">
        <v>3</v>
      </c>
      <c r="M847" s="5" t="b">
        <v>1</v>
      </c>
      <c r="P847" s="10"/>
    </row>
    <row r="848" spans="1:16" x14ac:dyDescent="0.3">
      <c r="A848" s="9">
        <v>1028</v>
      </c>
      <c r="B848" s="6" t="s">
        <v>116</v>
      </c>
      <c r="C848" s="8" t="s">
        <v>978</v>
      </c>
      <c r="D848" s="7" t="str">
        <f t="shared" si="27"/>
        <v>Evening</v>
      </c>
      <c r="E848" s="5" t="s">
        <v>34</v>
      </c>
      <c r="F848" s="5" t="s">
        <v>12</v>
      </c>
      <c r="I848" s="5">
        <v>0.8</v>
      </c>
      <c r="J848" s="5" t="str">
        <f t="shared" si="26"/>
        <v>Low</v>
      </c>
      <c r="K848" s="5">
        <v>4</v>
      </c>
      <c r="L848" s="5">
        <v>0</v>
      </c>
      <c r="M848" s="5" t="b">
        <v>0</v>
      </c>
      <c r="P848" s="10"/>
    </row>
    <row r="849" spans="1:16" x14ac:dyDescent="0.3">
      <c r="A849" s="9">
        <v>1028</v>
      </c>
      <c r="B849" s="6" t="s">
        <v>170</v>
      </c>
      <c r="C849" s="8" t="s">
        <v>979</v>
      </c>
      <c r="D849" s="7" t="str">
        <f t="shared" si="27"/>
        <v>Afternoon</v>
      </c>
      <c r="E849" s="5" t="s">
        <v>22</v>
      </c>
      <c r="F849" s="5" t="s">
        <v>16</v>
      </c>
      <c r="I849" s="5">
        <v>2.2200000000000002</v>
      </c>
      <c r="J849" s="5" t="str">
        <f t="shared" si="26"/>
        <v>Low</v>
      </c>
      <c r="K849" s="5">
        <v>2</v>
      </c>
      <c r="L849" s="5">
        <v>0</v>
      </c>
      <c r="M849" s="5" t="b">
        <v>1</v>
      </c>
      <c r="P849" s="10"/>
    </row>
    <row r="850" spans="1:16" x14ac:dyDescent="0.3">
      <c r="A850" s="9">
        <v>1028</v>
      </c>
      <c r="B850" s="6" t="s">
        <v>170</v>
      </c>
      <c r="C850" s="8" t="s">
        <v>980</v>
      </c>
      <c r="D850" s="7" t="str">
        <f t="shared" si="27"/>
        <v>Evening</v>
      </c>
      <c r="E850" s="5" t="s">
        <v>23</v>
      </c>
      <c r="F850" s="5" t="s">
        <v>14</v>
      </c>
      <c r="I850" s="5">
        <v>2.74</v>
      </c>
      <c r="J850" s="5" t="str">
        <f t="shared" si="26"/>
        <v>Low</v>
      </c>
      <c r="K850" s="5">
        <v>0</v>
      </c>
      <c r="L850" s="5">
        <v>0</v>
      </c>
      <c r="M850" s="5" t="b">
        <v>0</v>
      </c>
      <c r="P850" s="10"/>
    </row>
    <row r="851" spans="1:16" x14ac:dyDescent="0.3">
      <c r="A851" s="9">
        <v>1028</v>
      </c>
      <c r="B851" s="6" t="s">
        <v>57</v>
      </c>
      <c r="C851" s="8" t="s">
        <v>981</v>
      </c>
      <c r="D851" s="7" t="str">
        <f t="shared" si="27"/>
        <v>Night</v>
      </c>
      <c r="E851" s="5" t="s">
        <v>24</v>
      </c>
      <c r="F851" s="5" t="s">
        <v>14</v>
      </c>
      <c r="I851" s="5">
        <v>52.89</v>
      </c>
      <c r="J851" s="5" t="str">
        <f t="shared" si="26"/>
        <v>Low</v>
      </c>
      <c r="K851" s="5">
        <v>4</v>
      </c>
      <c r="L851" s="5">
        <v>6</v>
      </c>
      <c r="M851" s="5" t="b">
        <v>0</v>
      </c>
      <c r="P851" s="10"/>
    </row>
    <row r="852" spans="1:16" x14ac:dyDescent="0.3">
      <c r="A852" s="9">
        <v>1028</v>
      </c>
      <c r="B852" s="6" t="s">
        <v>65</v>
      </c>
      <c r="C852" s="8" t="s">
        <v>982</v>
      </c>
      <c r="D852" s="7" t="str">
        <f t="shared" si="27"/>
        <v>Evening</v>
      </c>
      <c r="E852" s="5" t="s">
        <v>26</v>
      </c>
      <c r="F852" s="5" t="s">
        <v>12</v>
      </c>
      <c r="I852" s="5">
        <v>70.61</v>
      </c>
      <c r="J852" s="5" t="str">
        <f t="shared" si="26"/>
        <v>Moderate</v>
      </c>
      <c r="K852" s="5">
        <v>1</v>
      </c>
      <c r="L852" s="5">
        <v>4</v>
      </c>
      <c r="M852" s="5" t="b">
        <v>0</v>
      </c>
      <c r="P852" s="10"/>
    </row>
    <row r="853" spans="1:16" x14ac:dyDescent="0.3">
      <c r="A853" s="9">
        <v>1028</v>
      </c>
      <c r="B853" s="6" t="s">
        <v>71</v>
      </c>
      <c r="C853" s="8" t="s">
        <v>983</v>
      </c>
      <c r="D853" s="7" t="str">
        <f t="shared" si="27"/>
        <v>Morning</v>
      </c>
      <c r="E853" s="5" t="s">
        <v>24</v>
      </c>
      <c r="F853" s="5" t="s">
        <v>14</v>
      </c>
      <c r="I853" s="5">
        <v>7.03</v>
      </c>
      <c r="J853" s="5" t="str">
        <f t="shared" si="26"/>
        <v>Low</v>
      </c>
      <c r="K853" s="5">
        <v>2</v>
      </c>
      <c r="L853" s="5">
        <v>8</v>
      </c>
      <c r="M853" s="5" t="b">
        <v>0</v>
      </c>
      <c r="P853" s="10"/>
    </row>
    <row r="854" spans="1:16" x14ac:dyDescent="0.3">
      <c r="A854" s="9">
        <v>1028</v>
      </c>
      <c r="B854" s="6" t="s">
        <v>176</v>
      </c>
      <c r="C854" s="8" t="s">
        <v>984</v>
      </c>
      <c r="D854" s="7" t="str">
        <f t="shared" si="27"/>
        <v>Night</v>
      </c>
      <c r="E854" s="5" t="s">
        <v>17</v>
      </c>
      <c r="F854" s="5" t="s">
        <v>18</v>
      </c>
      <c r="I854" s="5">
        <v>3.81</v>
      </c>
      <c r="J854" s="5" t="str">
        <f t="shared" si="26"/>
        <v>Low</v>
      </c>
      <c r="K854" s="5">
        <v>5</v>
      </c>
      <c r="L854" s="5">
        <v>6</v>
      </c>
      <c r="M854" s="5" t="b">
        <v>0</v>
      </c>
      <c r="P854" s="10"/>
    </row>
    <row r="855" spans="1:16" x14ac:dyDescent="0.3">
      <c r="A855" s="9">
        <v>1028</v>
      </c>
      <c r="B855" s="6" t="s">
        <v>131</v>
      </c>
      <c r="C855" s="8" t="s">
        <v>985</v>
      </c>
      <c r="D855" s="7" t="str">
        <f t="shared" si="27"/>
        <v>Morning</v>
      </c>
      <c r="E855" s="5" t="s">
        <v>29</v>
      </c>
      <c r="F855" s="5" t="s">
        <v>16</v>
      </c>
      <c r="I855" s="5">
        <v>43.33</v>
      </c>
      <c r="J855" s="5" t="str">
        <f t="shared" si="26"/>
        <v>Low</v>
      </c>
      <c r="K855" s="5">
        <v>2</v>
      </c>
      <c r="L855" s="5">
        <v>5</v>
      </c>
      <c r="M855" s="5" t="b">
        <v>1</v>
      </c>
      <c r="P855" s="10"/>
    </row>
    <row r="856" spans="1:16" x14ac:dyDescent="0.3">
      <c r="A856" s="9">
        <v>1028</v>
      </c>
      <c r="B856" s="6" t="s">
        <v>133</v>
      </c>
      <c r="C856" s="8" t="s">
        <v>986</v>
      </c>
      <c r="D856" s="7" t="str">
        <f t="shared" si="27"/>
        <v>Morning</v>
      </c>
      <c r="E856" s="5" t="s">
        <v>29</v>
      </c>
      <c r="F856" s="5" t="s">
        <v>16</v>
      </c>
      <c r="I856" s="5">
        <v>3.36</v>
      </c>
      <c r="J856" s="5" t="str">
        <f t="shared" si="26"/>
        <v>Low</v>
      </c>
      <c r="K856" s="5">
        <v>3</v>
      </c>
      <c r="L856" s="5">
        <v>9</v>
      </c>
      <c r="M856" s="5" t="b">
        <v>1</v>
      </c>
      <c r="P856" s="10"/>
    </row>
    <row r="857" spans="1:16" x14ac:dyDescent="0.3">
      <c r="A857" s="9">
        <v>1028</v>
      </c>
      <c r="B857" s="6" t="s">
        <v>79</v>
      </c>
      <c r="C857" s="8" t="s">
        <v>987</v>
      </c>
      <c r="D857" s="7" t="str">
        <f t="shared" si="27"/>
        <v>Night</v>
      </c>
      <c r="E857" s="5" t="s">
        <v>31</v>
      </c>
      <c r="F857" s="5" t="s">
        <v>18</v>
      </c>
      <c r="I857" s="5">
        <v>6.88</v>
      </c>
      <c r="J857" s="5" t="str">
        <f t="shared" si="26"/>
        <v>Low</v>
      </c>
      <c r="K857" s="5">
        <v>3</v>
      </c>
      <c r="L857" s="5">
        <v>5</v>
      </c>
      <c r="M857" s="5" t="b">
        <v>0</v>
      </c>
      <c r="N857" s="5">
        <v>493804</v>
      </c>
      <c r="O857" s="5">
        <v>43893</v>
      </c>
      <c r="P857" s="10">
        <v>6610</v>
      </c>
    </row>
    <row r="858" spans="1:16" x14ac:dyDescent="0.3">
      <c r="A858" s="9">
        <v>1028</v>
      </c>
      <c r="B858" s="6" t="s">
        <v>374</v>
      </c>
      <c r="C858" s="8" t="s">
        <v>988</v>
      </c>
      <c r="D858" s="7" t="str">
        <f t="shared" si="27"/>
        <v>Night</v>
      </c>
      <c r="E858" s="5" t="s">
        <v>20</v>
      </c>
      <c r="F858" s="5" t="s">
        <v>16</v>
      </c>
      <c r="I858" s="5">
        <v>5.72</v>
      </c>
      <c r="J858" s="5" t="str">
        <f t="shared" si="26"/>
        <v>Low</v>
      </c>
      <c r="K858" s="5">
        <v>2</v>
      </c>
      <c r="L858" s="5">
        <v>7</v>
      </c>
      <c r="M858" s="5" t="b">
        <v>1</v>
      </c>
      <c r="P858" s="10"/>
    </row>
    <row r="859" spans="1:16" x14ac:dyDescent="0.3">
      <c r="A859" s="9">
        <v>1028</v>
      </c>
      <c r="B859" s="6" t="s">
        <v>86</v>
      </c>
      <c r="C859" s="8" t="s">
        <v>989</v>
      </c>
      <c r="D859" s="7" t="str">
        <f t="shared" si="27"/>
        <v>Afternoon</v>
      </c>
      <c r="E859" s="5" t="s">
        <v>25</v>
      </c>
      <c r="F859" s="5" t="s">
        <v>18</v>
      </c>
      <c r="I859" s="5">
        <v>24.01</v>
      </c>
      <c r="J859" s="5" t="str">
        <f t="shared" si="26"/>
        <v>Low</v>
      </c>
      <c r="K859" s="5">
        <v>5</v>
      </c>
      <c r="L859" s="5">
        <v>7</v>
      </c>
      <c r="M859" s="5" t="b">
        <v>0</v>
      </c>
      <c r="P859" s="10"/>
    </row>
    <row r="860" spans="1:16" x14ac:dyDescent="0.3">
      <c r="A860" s="9">
        <v>1028</v>
      </c>
      <c r="B860" s="6" t="s">
        <v>180</v>
      </c>
      <c r="C860" s="8" t="s">
        <v>990</v>
      </c>
      <c r="D860" s="7" t="str">
        <f t="shared" si="27"/>
        <v>Morning</v>
      </c>
      <c r="E860" s="5" t="s">
        <v>33</v>
      </c>
      <c r="F860" s="5" t="s">
        <v>12</v>
      </c>
      <c r="I860" s="5">
        <v>10.1</v>
      </c>
      <c r="J860" s="5" t="str">
        <f t="shared" si="26"/>
        <v>Low</v>
      </c>
      <c r="K860" s="5">
        <v>2</v>
      </c>
      <c r="L860" s="5">
        <v>3</v>
      </c>
      <c r="M860" s="5" t="b">
        <v>0</v>
      </c>
      <c r="P860" s="10"/>
    </row>
    <row r="861" spans="1:16" x14ac:dyDescent="0.3">
      <c r="A861" s="9">
        <v>1028</v>
      </c>
      <c r="B861" s="6" t="s">
        <v>137</v>
      </c>
      <c r="C861" s="8" t="s">
        <v>991</v>
      </c>
      <c r="D861" s="7" t="str">
        <f t="shared" si="27"/>
        <v>Afternoon</v>
      </c>
      <c r="E861" s="5" t="s">
        <v>22</v>
      </c>
      <c r="F861" s="5" t="s">
        <v>16</v>
      </c>
      <c r="I861" s="5">
        <v>19.47</v>
      </c>
      <c r="J861" s="5" t="str">
        <f t="shared" si="26"/>
        <v>Low</v>
      </c>
      <c r="K861" s="5">
        <v>3</v>
      </c>
      <c r="L861" s="5">
        <v>6</v>
      </c>
      <c r="M861" s="5" t="b">
        <v>1</v>
      </c>
      <c r="P861" s="10"/>
    </row>
    <row r="862" spans="1:16" x14ac:dyDescent="0.3">
      <c r="A862" s="9">
        <v>1028</v>
      </c>
      <c r="B862" s="6" t="s">
        <v>88</v>
      </c>
      <c r="C862" s="8" t="s">
        <v>992</v>
      </c>
      <c r="D862" s="7" t="str">
        <f t="shared" si="27"/>
        <v>Evening</v>
      </c>
      <c r="E862" s="5" t="s">
        <v>31</v>
      </c>
      <c r="F862" s="5" t="s">
        <v>18</v>
      </c>
      <c r="I862" s="5">
        <v>73.790000000000006</v>
      </c>
      <c r="J862" s="5" t="str">
        <f t="shared" si="26"/>
        <v>Moderate</v>
      </c>
      <c r="K862" s="5">
        <v>2</v>
      </c>
      <c r="L862" s="5">
        <v>6</v>
      </c>
      <c r="M862" s="5" t="b">
        <v>0</v>
      </c>
      <c r="N862" s="5">
        <v>351808</v>
      </c>
      <c r="O862" s="5">
        <v>32372</v>
      </c>
      <c r="P862" s="10">
        <v>1560</v>
      </c>
    </row>
    <row r="863" spans="1:16" x14ac:dyDescent="0.3">
      <c r="A863" s="9">
        <v>1028</v>
      </c>
      <c r="B863" s="6" t="s">
        <v>140</v>
      </c>
      <c r="C863" s="8" t="s">
        <v>993</v>
      </c>
      <c r="D863" s="7" t="str">
        <f t="shared" si="27"/>
        <v>Morning</v>
      </c>
      <c r="E863" s="5" t="s">
        <v>25</v>
      </c>
      <c r="F863" s="5" t="s">
        <v>18</v>
      </c>
      <c r="I863" s="5">
        <v>10.52</v>
      </c>
      <c r="J863" s="5" t="str">
        <f t="shared" si="26"/>
        <v>Low</v>
      </c>
      <c r="K863" s="5">
        <v>2</v>
      </c>
      <c r="L863" s="5">
        <v>1</v>
      </c>
      <c r="M863" s="5" t="b">
        <v>0</v>
      </c>
      <c r="P863" s="10"/>
    </row>
    <row r="864" spans="1:16" x14ac:dyDescent="0.3">
      <c r="A864" s="9">
        <v>1028</v>
      </c>
      <c r="B864" s="6" t="s">
        <v>444</v>
      </c>
      <c r="C864" s="8" t="s">
        <v>994</v>
      </c>
      <c r="D864" s="7" t="str">
        <f t="shared" si="27"/>
        <v>Morning</v>
      </c>
      <c r="E864" s="5" t="s">
        <v>22</v>
      </c>
      <c r="F864" s="5" t="s">
        <v>16</v>
      </c>
      <c r="I864" s="5">
        <v>22.28</v>
      </c>
      <c r="J864" s="5" t="str">
        <f t="shared" si="26"/>
        <v>Low</v>
      </c>
      <c r="K864" s="5">
        <v>1</v>
      </c>
      <c r="L864" s="5">
        <v>5</v>
      </c>
      <c r="M864" s="5" t="b">
        <v>1</v>
      </c>
      <c r="P864" s="10"/>
    </row>
    <row r="865" spans="1:16" x14ac:dyDescent="0.3">
      <c r="A865" s="9">
        <v>1028</v>
      </c>
      <c r="B865" s="6" t="s">
        <v>305</v>
      </c>
      <c r="C865" s="8" t="s">
        <v>995</v>
      </c>
      <c r="D865" s="7" t="str">
        <f t="shared" si="27"/>
        <v>Night</v>
      </c>
      <c r="E865" s="5" t="s">
        <v>24</v>
      </c>
      <c r="F865" s="5" t="s">
        <v>14</v>
      </c>
      <c r="I865" s="5">
        <v>44.38</v>
      </c>
      <c r="J865" s="5" t="str">
        <f t="shared" si="26"/>
        <v>Low</v>
      </c>
      <c r="K865" s="5">
        <v>3</v>
      </c>
      <c r="L865" s="5">
        <v>5</v>
      </c>
      <c r="M865" s="5" t="b">
        <v>0</v>
      </c>
      <c r="P865" s="10"/>
    </row>
    <row r="866" spans="1:16" x14ac:dyDescent="0.3">
      <c r="A866" s="9">
        <v>1028</v>
      </c>
      <c r="B866" s="6" t="s">
        <v>305</v>
      </c>
      <c r="C866" s="8" t="s">
        <v>996</v>
      </c>
      <c r="D866" s="7" t="str">
        <f t="shared" si="27"/>
        <v>Morning</v>
      </c>
      <c r="E866" s="5" t="s">
        <v>23</v>
      </c>
      <c r="F866" s="5" t="s">
        <v>14</v>
      </c>
      <c r="I866" s="5">
        <v>4.4400000000000004</v>
      </c>
      <c r="J866" s="5" t="str">
        <f t="shared" si="26"/>
        <v>Low</v>
      </c>
      <c r="K866" s="5">
        <v>5</v>
      </c>
      <c r="L866" s="5">
        <v>4</v>
      </c>
      <c r="M866" s="5" t="b">
        <v>0</v>
      </c>
      <c r="P866" s="10"/>
    </row>
    <row r="867" spans="1:16" x14ac:dyDescent="0.3">
      <c r="A867" s="9">
        <v>1028</v>
      </c>
      <c r="B867" s="6" t="s">
        <v>188</v>
      </c>
      <c r="C867" s="8" t="s">
        <v>997</v>
      </c>
      <c r="D867" s="7" t="str">
        <f t="shared" si="27"/>
        <v>Afternoon</v>
      </c>
      <c r="E867" s="5" t="s">
        <v>28</v>
      </c>
      <c r="F867" s="5" t="s">
        <v>16</v>
      </c>
      <c r="I867" s="5">
        <v>13.05</v>
      </c>
      <c r="J867" s="5" t="str">
        <f t="shared" si="26"/>
        <v>Low</v>
      </c>
      <c r="K867" s="5">
        <v>0</v>
      </c>
      <c r="L867" s="5">
        <v>4</v>
      </c>
      <c r="M867" s="5" t="b">
        <v>1</v>
      </c>
      <c r="P867" s="10"/>
    </row>
    <row r="868" spans="1:16" x14ac:dyDescent="0.3">
      <c r="A868" s="9">
        <v>1028</v>
      </c>
      <c r="B868" s="6" t="s">
        <v>145</v>
      </c>
      <c r="C868" s="8" t="s">
        <v>998</v>
      </c>
      <c r="D868" s="7" t="str">
        <f t="shared" si="27"/>
        <v>Evening</v>
      </c>
      <c r="E868" s="5" t="s">
        <v>34</v>
      </c>
      <c r="F868" s="5" t="s">
        <v>12</v>
      </c>
      <c r="I868" s="5">
        <v>61.45</v>
      </c>
      <c r="J868" s="5" t="str">
        <f t="shared" si="26"/>
        <v>Moderate</v>
      </c>
      <c r="K868" s="5">
        <v>2</v>
      </c>
      <c r="L868" s="5">
        <v>5</v>
      </c>
      <c r="M868" s="5" t="b">
        <v>0</v>
      </c>
      <c r="P868" s="10"/>
    </row>
    <row r="869" spans="1:16" x14ac:dyDescent="0.3">
      <c r="A869" s="9">
        <v>1028</v>
      </c>
      <c r="B869" s="6" t="s">
        <v>149</v>
      </c>
      <c r="C869" s="8" t="s">
        <v>999</v>
      </c>
      <c r="D869" s="7" t="str">
        <f t="shared" si="27"/>
        <v>Evening</v>
      </c>
      <c r="E869" s="5" t="s">
        <v>20</v>
      </c>
      <c r="F869" s="5" t="s">
        <v>16</v>
      </c>
      <c r="I869" s="5">
        <v>6.34</v>
      </c>
      <c r="J869" s="5" t="str">
        <f t="shared" si="26"/>
        <v>Low</v>
      </c>
      <c r="K869" s="5">
        <v>0</v>
      </c>
      <c r="L869" s="5">
        <v>6</v>
      </c>
      <c r="M869" s="5" t="b">
        <v>1</v>
      </c>
      <c r="P869" s="10"/>
    </row>
    <row r="870" spans="1:16" x14ac:dyDescent="0.3">
      <c r="A870" s="9">
        <v>1028</v>
      </c>
      <c r="B870" s="6" t="s">
        <v>195</v>
      </c>
      <c r="C870" s="8" t="s">
        <v>1000</v>
      </c>
      <c r="D870" s="7" t="str">
        <f t="shared" si="27"/>
        <v>Evening</v>
      </c>
      <c r="E870" s="5" t="s">
        <v>11</v>
      </c>
      <c r="F870" s="5" t="s">
        <v>12</v>
      </c>
      <c r="I870" s="5">
        <v>16.350000000000001</v>
      </c>
      <c r="J870" s="5" t="str">
        <f t="shared" si="26"/>
        <v>Low</v>
      </c>
      <c r="K870" s="5">
        <v>0</v>
      </c>
      <c r="L870" s="5">
        <v>6</v>
      </c>
      <c r="M870" s="5" t="b">
        <v>0</v>
      </c>
      <c r="P870" s="10"/>
    </row>
    <row r="871" spans="1:16" x14ac:dyDescent="0.3">
      <c r="A871" s="9">
        <v>1028</v>
      </c>
      <c r="B871" s="6" t="s">
        <v>197</v>
      </c>
      <c r="C871" s="8" t="s">
        <v>1001</v>
      </c>
      <c r="D871" s="7" t="str">
        <f t="shared" si="27"/>
        <v>Afternoon</v>
      </c>
      <c r="E871" s="5" t="s">
        <v>11</v>
      </c>
      <c r="F871" s="5" t="s">
        <v>12</v>
      </c>
      <c r="I871" s="5">
        <v>21.19</v>
      </c>
      <c r="J871" s="5" t="str">
        <f t="shared" si="26"/>
        <v>Low</v>
      </c>
      <c r="K871" s="5">
        <v>2</v>
      </c>
      <c r="L871" s="5">
        <v>3</v>
      </c>
      <c r="M871" s="5" t="b">
        <v>0</v>
      </c>
      <c r="P871" s="10"/>
    </row>
    <row r="872" spans="1:16" x14ac:dyDescent="0.3">
      <c r="A872" s="9">
        <v>1029</v>
      </c>
      <c r="B872" s="6" t="s">
        <v>96</v>
      </c>
      <c r="C872" s="8" t="s">
        <v>1002</v>
      </c>
      <c r="D872" s="7" t="str">
        <f t="shared" si="27"/>
        <v>Morning</v>
      </c>
      <c r="E872" s="5" t="s">
        <v>13</v>
      </c>
      <c r="F872" s="5" t="s">
        <v>14</v>
      </c>
      <c r="I872" s="5">
        <v>43.36</v>
      </c>
      <c r="J872" s="5" t="str">
        <f t="shared" si="26"/>
        <v>Low</v>
      </c>
      <c r="K872" s="5">
        <v>2</v>
      </c>
      <c r="L872" s="5">
        <v>6</v>
      </c>
      <c r="M872" s="5" t="b">
        <v>0</v>
      </c>
      <c r="P872" s="10"/>
    </row>
    <row r="873" spans="1:16" x14ac:dyDescent="0.3">
      <c r="A873" s="9">
        <v>1029</v>
      </c>
      <c r="B873" s="6" t="s">
        <v>99</v>
      </c>
      <c r="C873" s="8" t="s">
        <v>1003</v>
      </c>
      <c r="D873" s="7" t="str">
        <f t="shared" si="27"/>
        <v>Evening</v>
      </c>
      <c r="E873" s="5" t="s">
        <v>24</v>
      </c>
      <c r="F873" s="5" t="s">
        <v>14</v>
      </c>
      <c r="I873" s="5">
        <v>28.41</v>
      </c>
      <c r="J873" s="5" t="str">
        <f t="shared" si="26"/>
        <v>Low</v>
      </c>
      <c r="K873" s="5">
        <v>1</v>
      </c>
      <c r="L873" s="5">
        <v>6</v>
      </c>
      <c r="M873" s="5" t="b">
        <v>0</v>
      </c>
      <c r="P873" s="10"/>
    </row>
    <row r="874" spans="1:16" x14ac:dyDescent="0.3">
      <c r="A874" s="9">
        <v>1029</v>
      </c>
      <c r="B874" s="6" t="s">
        <v>43</v>
      </c>
      <c r="C874" s="8" t="s">
        <v>1004</v>
      </c>
      <c r="D874" s="7" t="str">
        <f t="shared" si="27"/>
        <v>Night</v>
      </c>
      <c r="E874" s="5" t="s">
        <v>28</v>
      </c>
      <c r="F874" s="5" t="s">
        <v>16</v>
      </c>
      <c r="I874" s="5">
        <v>9.01</v>
      </c>
      <c r="J874" s="5" t="str">
        <f t="shared" si="26"/>
        <v>Low</v>
      </c>
      <c r="K874" s="5">
        <v>2</v>
      </c>
      <c r="L874" s="5">
        <v>4</v>
      </c>
      <c r="M874" s="5" t="b">
        <v>1</v>
      </c>
      <c r="P874" s="10"/>
    </row>
    <row r="875" spans="1:16" x14ac:dyDescent="0.3">
      <c r="A875" s="9">
        <v>1029</v>
      </c>
      <c r="B875" s="6" t="s">
        <v>43</v>
      </c>
      <c r="C875" s="8" t="s">
        <v>1005</v>
      </c>
      <c r="D875" s="7" t="str">
        <f t="shared" si="27"/>
        <v>Morning</v>
      </c>
      <c r="E875" s="5" t="s">
        <v>25</v>
      </c>
      <c r="F875" s="5" t="s">
        <v>18</v>
      </c>
      <c r="I875" s="5">
        <v>24.13</v>
      </c>
      <c r="J875" s="5" t="str">
        <f t="shared" si="26"/>
        <v>Low</v>
      </c>
      <c r="K875" s="5">
        <v>1</v>
      </c>
      <c r="L875" s="5">
        <v>5</v>
      </c>
      <c r="M875" s="5" t="b">
        <v>0</v>
      </c>
      <c r="P875" s="10"/>
    </row>
    <row r="876" spans="1:16" x14ac:dyDescent="0.3">
      <c r="A876" s="9">
        <v>1029</v>
      </c>
      <c r="B876" s="6" t="s">
        <v>104</v>
      </c>
      <c r="C876" s="8" t="s">
        <v>1006</v>
      </c>
      <c r="D876" s="7" t="str">
        <f t="shared" si="27"/>
        <v>Evening</v>
      </c>
      <c r="E876" s="5" t="s">
        <v>33</v>
      </c>
      <c r="F876" s="5" t="s">
        <v>12</v>
      </c>
      <c r="I876" s="5">
        <v>20.53</v>
      </c>
      <c r="J876" s="5" t="str">
        <f t="shared" si="26"/>
        <v>Low</v>
      </c>
      <c r="K876" s="5">
        <v>1</v>
      </c>
      <c r="L876" s="5">
        <v>4</v>
      </c>
      <c r="M876" s="5" t="b">
        <v>0</v>
      </c>
      <c r="P876" s="10"/>
    </row>
    <row r="877" spans="1:16" x14ac:dyDescent="0.3">
      <c r="A877" s="9">
        <v>1029</v>
      </c>
      <c r="B877" s="6" t="s">
        <v>49</v>
      </c>
      <c r="C877" s="8" t="s">
        <v>1007</v>
      </c>
      <c r="D877" s="7" t="str">
        <f t="shared" si="27"/>
        <v>Night</v>
      </c>
      <c r="E877" s="5" t="s">
        <v>20</v>
      </c>
      <c r="F877" s="5" t="s">
        <v>16</v>
      </c>
      <c r="I877" s="5">
        <v>0.01</v>
      </c>
      <c r="J877" s="5" t="str">
        <f t="shared" si="26"/>
        <v>Low</v>
      </c>
      <c r="K877" s="5">
        <v>5</v>
      </c>
      <c r="L877" s="5">
        <v>8</v>
      </c>
      <c r="M877" s="5" t="b">
        <v>1</v>
      </c>
      <c r="P877" s="10"/>
    </row>
    <row r="878" spans="1:16" x14ac:dyDescent="0.3">
      <c r="A878" s="9">
        <v>1029</v>
      </c>
      <c r="B878" s="6" t="s">
        <v>161</v>
      </c>
      <c r="C878" s="8" t="s">
        <v>1008</v>
      </c>
      <c r="D878" s="7" t="str">
        <f t="shared" si="27"/>
        <v>Night</v>
      </c>
      <c r="E878" s="5" t="s">
        <v>23</v>
      </c>
      <c r="F878" s="5" t="s">
        <v>14</v>
      </c>
      <c r="I878" s="5">
        <v>28.04</v>
      </c>
      <c r="J878" s="5" t="str">
        <f t="shared" si="26"/>
        <v>Low</v>
      </c>
      <c r="K878" s="5">
        <v>0</v>
      </c>
      <c r="L878" s="5">
        <v>3</v>
      </c>
      <c r="M878" s="5" t="b">
        <v>0</v>
      </c>
      <c r="P878" s="10"/>
    </row>
    <row r="879" spans="1:16" x14ac:dyDescent="0.3">
      <c r="A879" s="9">
        <v>1029</v>
      </c>
      <c r="B879" s="6" t="s">
        <v>163</v>
      </c>
      <c r="C879" s="8" t="s">
        <v>1009</v>
      </c>
      <c r="D879" s="7" t="str">
        <f t="shared" si="27"/>
        <v>Afternoon</v>
      </c>
      <c r="E879" s="5" t="s">
        <v>15</v>
      </c>
      <c r="F879" s="5" t="s">
        <v>16</v>
      </c>
      <c r="I879" s="5">
        <v>22.47</v>
      </c>
      <c r="J879" s="5" t="str">
        <f t="shared" si="26"/>
        <v>Low</v>
      </c>
      <c r="K879" s="5">
        <v>1</v>
      </c>
      <c r="L879" s="5">
        <v>7</v>
      </c>
      <c r="M879" s="5" t="b">
        <v>1</v>
      </c>
      <c r="P879" s="10"/>
    </row>
    <row r="880" spans="1:16" x14ac:dyDescent="0.3">
      <c r="A880" s="9">
        <v>1029</v>
      </c>
      <c r="B880" s="6" t="s">
        <v>329</v>
      </c>
      <c r="C880" s="8" t="s">
        <v>1010</v>
      </c>
      <c r="D880" s="7" t="str">
        <f t="shared" si="27"/>
        <v>Night</v>
      </c>
      <c r="E880" s="5" t="s">
        <v>34</v>
      </c>
      <c r="F880" s="5" t="s">
        <v>12</v>
      </c>
      <c r="I880" s="5">
        <v>4.12</v>
      </c>
      <c r="J880" s="5" t="str">
        <f t="shared" si="26"/>
        <v>Low</v>
      </c>
      <c r="K880" s="5">
        <v>0</v>
      </c>
      <c r="L880" s="5">
        <v>4</v>
      </c>
      <c r="M880" s="5" t="b">
        <v>0</v>
      </c>
      <c r="P880" s="10"/>
    </row>
    <row r="881" spans="1:16" x14ac:dyDescent="0.3">
      <c r="A881" s="9">
        <v>1029</v>
      </c>
      <c r="B881" s="6" t="s">
        <v>118</v>
      </c>
      <c r="C881" s="8" t="s">
        <v>1011</v>
      </c>
      <c r="D881" s="7" t="str">
        <f t="shared" si="27"/>
        <v>Afternoon</v>
      </c>
      <c r="E881" s="5" t="s">
        <v>25</v>
      </c>
      <c r="F881" s="5" t="s">
        <v>18</v>
      </c>
      <c r="I881" s="5">
        <v>49.11</v>
      </c>
      <c r="J881" s="5" t="str">
        <f t="shared" si="26"/>
        <v>Low</v>
      </c>
      <c r="K881" s="5">
        <v>3</v>
      </c>
      <c r="L881" s="5">
        <v>6</v>
      </c>
      <c r="M881" s="5" t="b">
        <v>0</v>
      </c>
      <c r="P881" s="10"/>
    </row>
    <row r="882" spans="1:16" x14ac:dyDescent="0.3">
      <c r="A882" s="9">
        <v>1029</v>
      </c>
      <c r="B882" s="6" t="s">
        <v>118</v>
      </c>
      <c r="C882" s="8" t="s">
        <v>1012</v>
      </c>
      <c r="D882" s="7" t="str">
        <f t="shared" si="27"/>
        <v>Night</v>
      </c>
      <c r="E882" s="5" t="s">
        <v>22</v>
      </c>
      <c r="F882" s="5" t="s">
        <v>16</v>
      </c>
      <c r="I882" s="5">
        <v>16.53</v>
      </c>
      <c r="J882" s="5" t="str">
        <f t="shared" si="26"/>
        <v>Low</v>
      </c>
      <c r="K882" s="5">
        <v>2</v>
      </c>
      <c r="L882" s="5">
        <v>8</v>
      </c>
      <c r="M882" s="5" t="b">
        <v>1</v>
      </c>
      <c r="P882" s="10"/>
    </row>
    <row r="883" spans="1:16" x14ac:dyDescent="0.3">
      <c r="A883" s="9">
        <v>1029</v>
      </c>
      <c r="B883" s="6" t="s">
        <v>170</v>
      </c>
      <c r="C883" s="8" t="s">
        <v>1013</v>
      </c>
      <c r="D883" s="7" t="str">
        <f t="shared" si="27"/>
        <v>Afternoon</v>
      </c>
      <c r="E883" s="5" t="s">
        <v>20</v>
      </c>
      <c r="F883" s="5" t="s">
        <v>16</v>
      </c>
      <c r="I883" s="5">
        <v>42.85</v>
      </c>
      <c r="J883" s="5" t="str">
        <f t="shared" si="26"/>
        <v>Low</v>
      </c>
      <c r="K883" s="5">
        <v>0</v>
      </c>
      <c r="L883" s="5">
        <v>2</v>
      </c>
      <c r="M883" s="5" t="b">
        <v>1</v>
      </c>
      <c r="P883" s="10"/>
    </row>
    <row r="884" spans="1:16" x14ac:dyDescent="0.3">
      <c r="A884" s="9">
        <v>1029</v>
      </c>
      <c r="B884" s="6" t="s">
        <v>57</v>
      </c>
      <c r="C884" s="8" t="s">
        <v>1014</v>
      </c>
      <c r="D884" s="7" t="str">
        <f t="shared" si="27"/>
        <v>Night</v>
      </c>
      <c r="E884" s="5" t="s">
        <v>20</v>
      </c>
      <c r="F884" s="5" t="s">
        <v>16</v>
      </c>
      <c r="I884" s="5">
        <v>8.7899999999999991</v>
      </c>
      <c r="J884" s="5" t="str">
        <f t="shared" si="26"/>
        <v>Low</v>
      </c>
      <c r="K884" s="5">
        <v>0</v>
      </c>
      <c r="L884" s="5">
        <v>3</v>
      </c>
      <c r="M884" s="5" t="b">
        <v>1</v>
      </c>
      <c r="P884" s="10"/>
    </row>
    <row r="885" spans="1:16" x14ac:dyDescent="0.3">
      <c r="A885" s="9">
        <v>1029</v>
      </c>
      <c r="B885" s="6" t="s">
        <v>253</v>
      </c>
      <c r="C885" s="8" t="s">
        <v>1015</v>
      </c>
      <c r="D885" s="7" t="str">
        <f t="shared" si="27"/>
        <v>Morning</v>
      </c>
      <c r="E885" s="5" t="s">
        <v>11</v>
      </c>
      <c r="F885" s="5" t="s">
        <v>12</v>
      </c>
      <c r="I885" s="5">
        <v>20.49</v>
      </c>
      <c r="J885" s="5" t="str">
        <f t="shared" si="26"/>
        <v>Low</v>
      </c>
      <c r="K885" s="5">
        <v>3</v>
      </c>
      <c r="L885" s="5">
        <v>3</v>
      </c>
      <c r="M885" s="5" t="b">
        <v>0</v>
      </c>
      <c r="P885" s="10"/>
    </row>
    <row r="886" spans="1:16" x14ac:dyDescent="0.3">
      <c r="A886" s="9">
        <v>1029</v>
      </c>
      <c r="B886" s="6" t="s">
        <v>69</v>
      </c>
      <c r="C886" s="8" t="s">
        <v>1016</v>
      </c>
      <c r="D886" s="7" t="str">
        <f t="shared" si="27"/>
        <v>Night</v>
      </c>
      <c r="E886" s="5" t="s">
        <v>28</v>
      </c>
      <c r="F886" s="5" t="s">
        <v>16</v>
      </c>
      <c r="I886" s="5">
        <v>2.0299999999999998</v>
      </c>
      <c r="J886" s="5" t="str">
        <f t="shared" si="26"/>
        <v>Low</v>
      </c>
      <c r="K886" s="5">
        <v>1</v>
      </c>
      <c r="L886" s="5">
        <v>5</v>
      </c>
      <c r="M886" s="5" t="b">
        <v>1</v>
      </c>
      <c r="P886" s="10"/>
    </row>
    <row r="887" spans="1:16" x14ac:dyDescent="0.3">
      <c r="A887" s="9">
        <v>1029</v>
      </c>
      <c r="B887" s="6" t="s">
        <v>69</v>
      </c>
      <c r="C887" s="8" t="s">
        <v>1017</v>
      </c>
      <c r="D887" s="7" t="str">
        <f t="shared" si="27"/>
        <v>Evening</v>
      </c>
      <c r="E887" s="5" t="s">
        <v>28</v>
      </c>
      <c r="F887" s="5" t="s">
        <v>16</v>
      </c>
      <c r="I887" s="5">
        <v>10.46</v>
      </c>
      <c r="J887" s="5" t="str">
        <f t="shared" si="26"/>
        <v>Low</v>
      </c>
      <c r="K887" s="5">
        <v>2</v>
      </c>
      <c r="L887" s="5">
        <v>9</v>
      </c>
      <c r="M887" s="5" t="b">
        <v>1</v>
      </c>
      <c r="P887" s="10"/>
    </row>
    <row r="888" spans="1:16" x14ac:dyDescent="0.3">
      <c r="A888" s="9">
        <v>1029</v>
      </c>
      <c r="B888" s="6" t="s">
        <v>69</v>
      </c>
      <c r="C888" s="8" t="s">
        <v>1018</v>
      </c>
      <c r="D888" s="7" t="str">
        <f t="shared" si="27"/>
        <v>Night</v>
      </c>
      <c r="E888" s="5" t="s">
        <v>20</v>
      </c>
      <c r="F888" s="5" t="s">
        <v>16</v>
      </c>
      <c r="I888" s="5">
        <v>43.31</v>
      </c>
      <c r="J888" s="5" t="str">
        <f t="shared" si="26"/>
        <v>Low</v>
      </c>
      <c r="K888" s="5">
        <v>2</v>
      </c>
      <c r="L888" s="5">
        <v>2</v>
      </c>
      <c r="M888" s="5" t="b">
        <v>1</v>
      </c>
      <c r="P888" s="10"/>
    </row>
    <row r="889" spans="1:16" x14ac:dyDescent="0.3">
      <c r="A889" s="9">
        <v>1029</v>
      </c>
      <c r="B889" s="6" t="s">
        <v>71</v>
      </c>
      <c r="C889" s="8" t="s">
        <v>1019</v>
      </c>
      <c r="D889" s="7" t="str">
        <f t="shared" si="27"/>
        <v>Afternoon</v>
      </c>
      <c r="E889" s="5" t="s">
        <v>11</v>
      </c>
      <c r="F889" s="5" t="s">
        <v>12</v>
      </c>
      <c r="I889" s="5">
        <v>28.67</v>
      </c>
      <c r="J889" s="5" t="str">
        <f t="shared" si="26"/>
        <v>Low</v>
      </c>
      <c r="K889" s="5">
        <v>4</v>
      </c>
      <c r="L889" s="5">
        <v>5</v>
      </c>
      <c r="M889" s="5" t="b">
        <v>0</v>
      </c>
      <c r="P889" s="10"/>
    </row>
    <row r="890" spans="1:16" x14ac:dyDescent="0.3">
      <c r="A890" s="9">
        <v>1029</v>
      </c>
      <c r="B890" s="6" t="s">
        <v>176</v>
      </c>
      <c r="C890" s="8" t="s">
        <v>1020</v>
      </c>
      <c r="D890" s="7" t="str">
        <f t="shared" si="27"/>
        <v>Evening</v>
      </c>
      <c r="E890" s="5" t="s">
        <v>34</v>
      </c>
      <c r="F890" s="5" t="s">
        <v>12</v>
      </c>
      <c r="I890" s="5">
        <v>16.28</v>
      </c>
      <c r="J890" s="5" t="str">
        <f t="shared" si="26"/>
        <v>Low</v>
      </c>
      <c r="K890" s="5">
        <v>1</v>
      </c>
      <c r="L890" s="5">
        <v>5</v>
      </c>
      <c r="M890" s="5" t="b">
        <v>0</v>
      </c>
      <c r="P890" s="10"/>
    </row>
    <row r="891" spans="1:16" x14ac:dyDescent="0.3">
      <c r="A891" s="9">
        <v>1029</v>
      </c>
      <c r="B891" s="6" t="s">
        <v>73</v>
      </c>
      <c r="C891" s="8" t="s">
        <v>1021</v>
      </c>
      <c r="D891" s="7" t="str">
        <f t="shared" si="27"/>
        <v>Evening</v>
      </c>
      <c r="E891" s="5" t="s">
        <v>28</v>
      </c>
      <c r="F891" s="5" t="s">
        <v>16</v>
      </c>
      <c r="I891" s="5">
        <v>1.1299999999999999</v>
      </c>
      <c r="J891" s="5" t="str">
        <f t="shared" si="26"/>
        <v>Low</v>
      </c>
      <c r="K891" s="5">
        <v>2</v>
      </c>
      <c r="L891" s="5">
        <v>7</v>
      </c>
      <c r="M891" s="5" t="b">
        <v>1</v>
      </c>
      <c r="P891" s="10"/>
    </row>
    <row r="892" spans="1:16" x14ac:dyDescent="0.3">
      <c r="A892" s="9">
        <v>1029</v>
      </c>
      <c r="B892" s="6" t="s">
        <v>75</v>
      </c>
      <c r="C892" s="8" t="s">
        <v>1022</v>
      </c>
      <c r="D892" s="7" t="str">
        <f t="shared" si="27"/>
        <v>Night</v>
      </c>
      <c r="E892" s="5" t="s">
        <v>25</v>
      </c>
      <c r="F892" s="5" t="s">
        <v>18</v>
      </c>
      <c r="I892" s="5">
        <v>49.86</v>
      </c>
      <c r="J892" s="5" t="str">
        <f t="shared" si="26"/>
        <v>Low</v>
      </c>
      <c r="K892" s="5">
        <v>1</v>
      </c>
      <c r="L892" s="5">
        <v>4</v>
      </c>
      <c r="M892" s="5" t="b">
        <v>0</v>
      </c>
      <c r="P892" s="10"/>
    </row>
    <row r="893" spans="1:16" x14ac:dyDescent="0.3">
      <c r="A893" s="9">
        <v>1029</v>
      </c>
      <c r="B893" s="6" t="s">
        <v>133</v>
      </c>
      <c r="C893" s="8" t="s">
        <v>1023</v>
      </c>
      <c r="D893" s="7" t="str">
        <f t="shared" si="27"/>
        <v>Night</v>
      </c>
      <c r="E893" s="5" t="s">
        <v>27</v>
      </c>
      <c r="F893" s="5" t="s">
        <v>18</v>
      </c>
      <c r="I893" s="5">
        <v>119.72</v>
      </c>
      <c r="J893" s="5" t="str">
        <f t="shared" si="26"/>
        <v>Moderate</v>
      </c>
      <c r="K893" s="5">
        <v>4</v>
      </c>
      <c r="L893" s="5">
        <v>7</v>
      </c>
      <c r="M893" s="5" t="b">
        <v>0</v>
      </c>
      <c r="P893" s="10"/>
    </row>
    <row r="894" spans="1:16" x14ac:dyDescent="0.3">
      <c r="A894" s="9">
        <v>1029</v>
      </c>
      <c r="B894" s="6" t="s">
        <v>77</v>
      </c>
      <c r="C894" s="8" t="s">
        <v>1024</v>
      </c>
      <c r="D894" s="7" t="str">
        <f t="shared" si="27"/>
        <v>Morning</v>
      </c>
      <c r="E894" s="5" t="s">
        <v>19</v>
      </c>
      <c r="F894" s="5" t="s">
        <v>14</v>
      </c>
      <c r="I894" s="5">
        <v>21.07</v>
      </c>
      <c r="J894" s="5" t="str">
        <f t="shared" si="26"/>
        <v>Low</v>
      </c>
      <c r="K894" s="5">
        <v>1</v>
      </c>
      <c r="L894" s="5">
        <v>5</v>
      </c>
      <c r="M894" s="5" t="b">
        <v>0</v>
      </c>
      <c r="P894" s="10"/>
    </row>
    <row r="895" spans="1:16" x14ac:dyDescent="0.3">
      <c r="A895" s="9">
        <v>1029</v>
      </c>
      <c r="B895" s="6" t="s">
        <v>79</v>
      </c>
      <c r="C895" s="8" t="s">
        <v>1025</v>
      </c>
      <c r="D895" s="7" t="str">
        <f t="shared" si="27"/>
        <v>Morning</v>
      </c>
      <c r="E895" s="5" t="s">
        <v>26</v>
      </c>
      <c r="F895" s="5" t="s">
        <v>12</v>
      </c>
      <c r="I895" s="5">
        <v>5.85</v>
      </c>
      <c r="J895" s="5" t="str">
        <f t="shared" si="26"/>
        <v>Low</v>
      </c>
      <c r="K895" s="5">
        <v>5</v>
      </c>
      <c r="L895" s="5">
        <v>2</v>
      </c>
      <c r="M895" s="5" t="b">
        <v>0</v>
      </c>
      <c r="P895" s="10"/>
    </row>
    <row r="896" spans="1:16" x14ac:dyDescent="0.3">
      <c r="A896" s="9">
        <v>1029</v>
      </c>
      <c r="B896" s="6" t="s">
        <v>222</v>
      </c>
      <c r="C896" s="8" t="s">
        <v>1026</v>
      </c>
      <c r="D896" s="7" t="str">
        <f t="shared" si="27"/>
        <v>Evening</v>
      </c>
      <c r="E896" s="5" t="s">
        <v>31</v>
      </c>
      <c r="F896" s="5" t="s">
        <v>18</v>
      </c>
      <c r="I896" s="5">
        <v>27.07</v>
      </c>
      <c r="J896" s="5" t="str">
        <f t="shared" si="26"/>
        <v>Low</v>
      </c>
      <c r="K896" s="5">
        <v>1</v>
      </c>
      <c r="L896" s="5">
        <v>7</v>
      </c>
      <c r="M896" s="5" t="b">
        <v>0</v>
      </c>
      <c r="N896" s="5">
        <v>270625</v>
      </c>
      <c r="O896" s="5">
        <v>23613</v>
      </c>
      <c r="P896" s="10">
        <v>3422</v>
      </c>
    </row>
    <row r="897" spans="1:16" x14ac:dyDescent="0.3">
      <c r="A897" s="9">
        <v>1029</v>
      </c>
      <c r="B897" s="6" t="s">
        <v>84</v>
      </c>
      <c r="C897" s="8" t="s">
        <v>1027</v>
      </c>
      <c r="D897" s="7" t="str">
        <f t="shared" si="27"/>
        <v>Afternoon</v>
      </c>
      <c r="E897" s="5" t="s">
        <v>28</v>
      </c>
      <c r="F897" s="5" t="s">
        <v>16</v>
      </c>
      <c r="I897" s="5">
        <v>64.16</v>
      </c>
      <c r="J897" s="5" t="str">
        <f t="shared" si="26"/>
        <v>Moderate</v>
      </c>
      <c r="K897" s="5">
        <v>3</v>
      </c>
      <c r="L897" s="5">
        <v>4</v>
      </c>
      <c r="M897" s="5" t="b">
        <v>1</v>
      </c>
      <c r="P897" s="10"/>
    </row>
    <row r="898" spans="1:16" x14ac:dyDescent="0.3">
      <c r="A898" s="9">
        <v>1029</v>
      </c>
      <c r="B898" s="6" t="s">
        <v>86</v>
      </c>
      <c r="C898" s="8" t="s">
        <v>1028</v>
      </c>
      <c r="D898" s="7" t="str">
        <f t="shared" si="27"/>
        <v>Night</v>
      </c>
      <c r="E898" s="5" t="s">
        <v>13</v>
      </c>
      <c r="F898" s="5" t="s">
        <v>14</v>
      </c>
      <c r="I898" s="5">
        <v>78.02</v>
      </c>
      <c r="J898" s="5" t="str">
        <f t="shared" ref="J898:J961" si="28">IF(I898&lt;=60,"Low",IF(I898&lt;=120,"Moderate","High"))</f>
        <v>Moderate</v>
      </c>
      <c r="K898" s="5">
        <v>1</v>
      </c>
      <c r="L898" s="5">
        <v>5</v>
      </c>
      <c r="M898" s="5" t="b">
        <v>0</v>
      </c>
      <c r="P898" s="10"/>
    </row>
    <row r="899" spans="1:16" x14ac:dyDescent="0.3">
      <c r="A899" s="9">
        <v>1029</v>
      </c>
      <c r="B899" s="6" t="s">
        <v>86</v>
      </c>
      <c r="C899" s="8" t="s">
        <v>1029</v>
      </c>
      <c r="D899" s="7" t="str">
        <f t="shared" ref="D899:D962" si="29">IF(AND(TIMEVALUE(C899)&gt;=TIME(5,0,0), TIMEVALUE(C899)&lt;TIME(12,0,0)), "Morning",
 IF(AND(TIMEVALUE(C899)&gt;=TIME(12,0,0), TIMEVALUE(C899)&lt;TIME(17,0,0)), "Afternoon",
 IF(AND(TIMEVALUE(C899)&gt;=TIME(17,0,0), TIMEVALUE(C899)&lt;TIME(21,0,0)), "Evening",
 "Night")))</f>
        <v>Morning</v>
      </c>
      <c r="E899" s="5" t="s">
        <v>31</v>
      </c>
      <c r="F899" s="5" t="s">
        <v>18</v>
      </c>
      <c r="I899" s="5">
        <v>59.4</v>
      </c>
      <c r="J899" s="5" t="str">
        <f t="shared" si="28"/>
        <v>Low</v>
      </c>
      <c r="K899" s="5">
        <v>2</v>
      </c>
      <c r="L899" s="5">
        <v>5</v>
      </c>
      <c r="M899" s="5" t="b">
        <v>0</v>
      </c>
      <c r="N899" s="5">
        <v>263590</v>
      </c>
      <c r="O899" s="5">
        <v>24774</v>
      </c>
      <c r="P899" s="10">
        <v>2501</v>
      </c>
    </row>
    <row r="900" spans="1:16" x14ac:dyDescent="0.3">
      <c r="A900" s="9">
        <v>1029</v>
      </c>
      <c r="B900" s="6" t="s">
        <v>376</v>
      </c>
      <c r="C900" s="8" t="s">
        <v>1030</v>
      </c>
      <c r="D900" s="7" t="str">
        <f t="shared" si="29"/>
        <v>Afternoon</v>
      </c>
      <c r="E900" s="5" t="s">
        <v>23</v>
      </c>
      <c r="F900" s="5" t="s">
        <v>14</v>
      </c>
      <c r="I900" s="5">
        <v>2.36</v>
      </c>
      <c r="J900" s="5" t="str">
        <f t="shared" si="28"/>
        <v>Low</v>
      </c>
      <c r="K900" s="5">
        <v>3</v>
      </c>
      <c r="L900" s="5">
        <v>10</v>
      </c>
      <c r="M900" s="5" t="b">
        <v>0</v>
      </c>
      <c r="P900" s="10"/>
    </row>
    <row r="901" spans="1:16" x14ac:dyDescent="0.3">
      <c r="A901" s="9">
        <v>1029</v>
      </c>
      <c r="B901" s="6" t="s">
        <v>264</v>
      </c>
      <c r="C901" s="8" t="s">
        <v>1031</v>
      </c>
      <c r="D901" s="7" t="str">
        <f t="shared" si="29"/>
        <v>Evening</v>
      </c>
      <c r="E901" s="5" t="s">
        <v>13</v>
      </c>
      <c r="F901" s="5" t="s">
        <v>14</v>
      </c>
      <c r="I901" s="5">
        <v>62.69</v>
      </c>
      <c r="J901" s="5" t="str">
        <f t="shared" si="28"/>
        <v>Moderate</v>
      </c>
      <c r="K901" s="5">
        <v>2</v>
      </c>
      <c r="L901" s="5">
        <v>4</v>
      </c>
      <c r="M901" s="5" t="b">
        <v>0</v>
      </c>
      <c r="P901" s="10"/>
    </row>
    <row r="902" spans="1:16" x14ac:dyDescent="0.3">
      <c r="A902" s="9">
        <v>1029</v>
      </c>
      <c r="B902" s="6" t="s">
        <v>186</v>
      </c>
      <c r="C902" s="8" t="s">
        <v>1032</v>
      </c>
      <c r="D902" s="7" t="str">
        <f t="shared" si="29"/>
        <v>Night</v>
      </c>
      <c r="E902" s="5" t="s">
        <v>32</v>
      </c>
      <c r="F902" s="5" t="s">
        <v>14</v>
      </c>
      <c r="I902" s="5">
        <v>5.71</v>
      </c>
      <c r="J902" s="5" t="str">
        <f t="shared" si="28"/>
        <v>Low</v>
      </c>
      <c r="K902" s="5">
        <v>2</v>
      </c>
      <c r="L902" s="5">
        <v>5</v>
      </c>
      <c r="M902" s="5" t="b">
        <v>0</v>
      </c>
      <c r="P902" s="10"/>
    </row>
    <row r="903" spans="1:16" x14ac:dyDescent="0.3">
      <c r="A903" s="9">
        <v>1029</v>
      </c>
      <c r="B903" s="6" t="s">
        <v>186</v>
      </c>
      <c r="C903" s="8" t="s">
        <v>1033</v>
      </c>
      <c r="D903" s="7" t="str">
        <f t="shared" si="29"/>
        <v>Morning</v>
      </c>
      <c r="E903" s="5" t="s">
        <v>24</v>
      </c>
      <c r="F903" s="5" t="s">
        <v>14</v>
      </c>
      <c r="I903" s="5">
        <v>2.27</v>
      </c>
      <c r="J903" s="5" t="str">
        <f t="shared" si="28"/>
        <v>Low</v>
      </c>
      <c r="K903" s="5">
        <v>3</v>
      </c>
      <c r="L903" s="5">
        <v>2</v>
      </c>
      <c r="M903" s="5" t="b">
        <v>0</v>
      </c>
      <c r="P903" s="10"/>
    </row>
    <row r="904" spans="1:16" x14ac:dyDescent="0.3">
      <c r="A904" s="9">
        <v>1029</v>
      </c>
      <c r="B904" s="6" t="s">
        <v>145</v>
      </c>
      <c r="C904" s="8" t="s">
        <v>1034</v>
      </c>
      <c r="D904" s="7" t="str">
        <f t="shared" si="29"/>
        <v>Evening</v>
      </c>
      <c r="E904" s="5" t="s">
        <v>26</v>
      </c>
      <c r="F904" s="5" t="s">
        <v>12</v>
      </c>
      <c r="I904" s="5">
        <v>27.3</v>
      </c>
      <c r="J904" s="5" t="str">
        <f t="shared" si="28"/>
        <v>Low</v>
      </c>
      <c r="K904" s="5">
        <v>3</v>
      </c>
      <c r="L904" s="5">
        <v>6</v>
      </c>
      <c r="M904" s="5" t="b">
        <v>0</v>
      </c>
      <c r="P904" s="10"/>
    </row>
    <row r="905" spans="1:16" x14ac:dyDescent="0.3">
      <c r="A905" s="9">
        <v>1029</v>
      </c>
      <c r="B905" s="6" t="s">
        <v>147</v>
      </c>
      <c r="C905" s="8" t="s">
        <v>1035</v>
      </c>
      <c r="D905" s="7" t="str">
        <f t="shared" si="29"/>
        <v>Evening</v>
      </c>
      <c r="E905" s="5" t="s">
        <v>23</v>
      </c>
      <c r="F905" s="5" t="s">
        <v>14</v>
      </c>
      <c r="I905" s="5">
        <v>15.59</v>
      </c>
      <c r="J905" s="5" t="str">
        <f t="shared" si="28"/>
        <v>Low</v>
      </c>
      <c r="K905" s="5">
        <v>2</v>
      </c>
      <c r="L905" s="5">
        <v>5</v>
      </c>
      <c r="M905" s="5" t="b">
        <v>0</v>
      </c>
      <c r="P905" s="10"/>
    </row>
    <row r="906" spans="1:16" x14ac:dyDescent="0.3">
      <c r="A906" s="9">
        <v>1029</v>
      </c>
      <c r="B906" s="6" t="s">
        <v>92</v>
      </c>
      <c r="C906" s="8" t="s">
        <v>1036</v>
      </c>
      <c r="D906" s="7" t="str">
        <f t="shared" si="29"/>
        <v>Morning</v>
      </c>
      <c r="E906" s="5" t="s">
        <v>13</v>
      </c>
      <c r="F906" s="5" t="s">
        <v>14</v>
      </c>
      <c r="I906" s="5">
        <v>42.33</v>
      </c>
      <c r="J906" s="5" t="str">
        <f t="shared" si="28"/>
        <v>Low</v>
      </c>
      <c r="K906" s="5">
        <v>3</v>
      </c>
      <c r="L906" s="5">
        <v>5</v>
      </c>
      <c r="M906" s="5" t="b">
        <v>0</v>
      </c>
      <c r="P906" s="10"/>
    </row>
    <row r="907" spans="1:16" x14ac:dyDescent="0.3">
      <c r="A907" s="9">
        <v>1029</v>
      </c>
      <c r="B907" s="6" t="s">
        <v>236</v>
      </c>
      <c r="C907" s="8" t="s">
        <v>1037</v>
      </c>
      <c r="D907" s="7" t="str">
        <f t="shared" si="29"/>
        <v>Morning</v>
      </c>
      <c r="E907" s="5" t="s">
        <v>26</v>
      </c>
      <c r="F907" s="5" t="s">
        <v>12</v>
      </c>
      <c r="I907" s="5">
        <v>11.92</v>
      </c>
      <c r="J907" s="5" t="str">
        <f t="shared" si="28"/>
        <v>Low</v>
      </c>
      <c r="K907" s="5">
        <v>5</v>
      </c>
      <c r="L907" s="5">
        <v>5</v>
      </c>
      <c r="M907" s="5" t="b">
        <v>0</v>
      </c>
      <c r="P907" s="10"/>
    </row>
    <row r="908" spans="1:16" x14ac:dyDescent="0.3">
      <c r="A908" s="9">
        <v>1029</v>
      </c>
      <c r="B908" s="6" t="s">
        <v>236</v>
      </c>
      <c r="C908" s="8" t="s">
        <v>1038</v>
      </c>
      <c r="D908" s="7" t="str">
        <f t="shared" si="29"/>
        <v>Morning</v>
      </c>
      <c r="E908" s="5" t="s">
        <v>26</v>
      </c>
      <c r="F908" s="5" t="s">
        <v>12</v>
      </c>
      <c r="I908" s="5">
        <v>35.31</v>
      </c>
      <c r="J908" s="5" t="str">
        <f t="shared" si="28"/>
        <v>Low</v>
      </c>
      <c r="K908" s="5">
        <v>1</v>
      </c>
      <c r="L908" s="5">
        <v>6</v>
      </c>
      <c r="M908" s="5" t="b">
        <v>0</v>
      </c>
      <c r="P908" s="10"/>
    </row>
    <row r="909" spans="1:16" x14ac:dyDescent="0.3">
      <c r="A909" s="9">
        <v>1029</v>
      </c>
      <c r="B909" s="6" t="s">
        <v>197</v>
      </c>
      <c r="C909" s="8" t="s">
        <v>1039</v>
      </c>
      <c r="D909" s="7" t="str">
        <f t="shared" si="29"/>
        <v>Night</v>
      </c>
      <c r="E909" s="5" t="s">
        <v>15</v>
      </c>
      <c r="F909" s="5" t="s">
        <v>16</v>
      </c>
      <c r="I909" s="5">
        <v>103.96</v>
      </c>
      <c r="J909" s="5" t="str">
        <f t="shared" si="28"/>
        <v>Moderate</v>
      </c>
      <c r="K909" s="5">
        <v>4</v>
      </c>
      <c r="L909" s="5">
        <v>5</v>
      </c>
      <c r="M909" s="5" t="b">
        <v>1</v>
      </c>
      <c r="P909" s="10"/>
    </row>
    <row r="910" spans="1:16" x14ac:dyDescent="0.3">
      <c r="A910" s="9">
        <v>1030</v>
      </c>
      <c r="B910" s="6" t="s">
        <v>41</v>
      </c>
      <c r="C910" s="8" t="s">
        <v>1040</v>
      </c>
      <c r="D910" s="7" t="str">
        <f t="shared" si="29"/>
        <v>Night</v>
      </c>
      <c r="E910" s="5" t="s">
        <v>21</v>
      </c>
      <c r="F910" s="5" t="s">
        <v>12</v>
      </c>
      <c r="I910" s="5">
        <v>17.89</v>
      </c>
      <c r="J910" s="5" t="str">
        <f t="shared" si="28"/>
        <v>Low</v>
      </c>
      <c r="K910" s="5">
        <v>3</v>
      </c>
      <c r="L910" s="5">
        <v>9</v>
      </c>
      <c r="M910" s="5" t="b">
        <v>0</v>
      </c>
      <c r="P910" s="10"/>
    </row>
    <row r="911" spans="1:16" x14ac:dyDescent="0.3">
      <c r="A911" s="9">
        <v>1030</v>
      </c>
      <c r="B911" s="6" t="s">
        <v>206</v>
      </c>
      <c r="C911" s="8" t="s">
        <v>1041</v>
      </c>
      <c r="D911" s="7" t="str">
        <f t="shared" si="29"/>
        <v>Morning</v>
      </c>
      <c r="E911" s="5" t="s">
        <v>30</v>
      </c>
      <c r="F911" s="5" t="s">
        <v>18</v>
      </c>
      <c r="I911" s="5">
        <v>38.47</v>
      </c>
      <c r="J911" s="5" t="str">
        <f t="shared" si="28"/>
        <v>Low</v>
      </c>
      <c r="K911" s="5">
        <v>2</v>
      </c>
      <c r="L911" s="5">
        <v>4</v>
      </c>
      <c r="M911" s="5" t="b">
        <v>0</v>
      </c>
      <c r="P911" s="10"/>
    </row>
    <row r="912" spans="1:16" x14ac:dyDescent="0.3">
      <c r="A912" s="9">
        <v>1030</v>
      </c>
      <c r="B912" s="6" t="s">
        <v>51</v>
      </c>
      <c r="C912" s="8" t="s">
        <v>1042</v>
      </c>
      <c r="D912" s="7" t="str">
        <f t="shared" si="29"/>
        <v>Evening</v>
      </c>
      <c r="E912" s="5" t="s">
        <v>26</v>
      </c>
      <c r="F912" s="5" t="s">
        <v>12</v>
      </c>
      <c r="I912" s="5">
        <v>3.98</v>
      </c>
      <c r="J912" s="5" t="str">
        <f t="shared" si="28"/>
        <v>Low</v>
      </c>
      <c r="K912" s="5">
        <v>0</v>
      </c>
      <c r="L912" s="5">
        <v>6</v>
      </c>
      <c r="M912" s="5" t="b">
        <v>0</v>
      </c>
      <c r="P912" s="10"/>
    </row>
    <row r="913" spans="1:16" x14ac:dyDescent="0.3">
      <c r="A913" s="9">
        <v>1030</v>
      </c>
      <c r="B913" s="6" t="s">
        <v>107</v>
      </c>
      <c r="C913" s="8" t="s">
        <v>1043</v>
      </c>
      <c r="D913" s="7" t="str">
        <f t="shared" si="29"/>
        <v>Night</v>
      </c>
      <c r="E913" s="5" t="s">
        <v>17</v>
      </c>
      <c r="F913" s="5" t="s">
        <v>18</v>
      </c>
      <c r="I913" s="5">
        <v>12.49</v>
      </c>
      <c r="J913" s="5" t="str">
        <f t="shared" si="28"/>
        <v>Low</v>
      </c>
      <c r="K913" s="5">
        <v>4</v>
      </c>
      <c r="L913" s="5">
        <v>6</v>
      </c>
      <c r="M913" s="5" t="b">
        <v>0</v>
      </c>
      <c r="P913" s="10"/>
    </row>
    <row r="914" spans="1:16" x14ac:dyDescent="0.3">
      <c r="A914" s="9">
        <v>1030</v>
      </c>
      <c r="B914" s="6" t="s">
        <v>163</v>
      </c>
      <c r="C914" s="8" t="s">
        <v>1044</v>
      </c>
      <c r="D914" s="7" t="str">
        <f t="shared" si="29"/>
        <v>Morning</v>
      </c>
      <c r="E914" s="5" t="s">
        <v>22</v>
      </c>
      <c r="F914" s="5" t="s">
        <v>16</v>
      </c>
      <c r="I914" s="5">
        <v>2.8</v>
      </c>
      <c r="J914" s="5" t="str">
        <f t="shared" si="28"/>
        <v>Low</v>
      </c>
      <c r="K914" s="5">
        <v>4</v>
      </c>
      <c r="L914" s="5">
        <v>1</v>
      </c>
      <c r="M914" s="5" t="b">
        <v>1</v>
      </c>
      <c r="P914" s="10"/>
    </row>
    <row r="915" spans="1:16" x14ac:dyDescent="0.3">
      <c r="A915" s="9">
        <v>1030</v>
      </c>
      <c r="B915" s="6" t="s">
        <v>120</v>
      </c>
      <c r="C915" s="8" t="s">
        <v>1045</v>
      </c>
      <c r="D915" s="7" t="str">
        <f t="shared" si="29"/>
        <v>Night</v>
      </c>
      <c r="E915" s="5" t="s">
        <v>28</v>
      </c>
      <c r="F915" s="5" t="s">
        <v>16</v>
      </c>
      <c r="I915" s="5">
        <v>21.7</v>
      </c>
      <c r="J915" s="5" t="str">
        <f t="shared" si="28"/>
        <v>Low</v>
      </c>
      <c r="K915" s="5">
        <v>1</v>
      </c>
      <c r="L915" s="5">
        <v>5</v>
      </c>
      <c r="M915" s="5" t="b">
        <v>1</v>
      </c>
      <c r="P915" s="10"/>
    </row>
    <row r="916" spans="1:16" x14ac:dyDescent="0.3">
      <c r="A916" s="9">
        <v>1030</v>
      </c>
      <c r="B916" s="6" t="s">
        <v>249</v>
      </c>
      <c r="C916" s="8" t="s">
        <v>1046</v>
      </c>
      <c r="D916" s="7" t="str">
        <f t="shared" si="29"/>
        <v>Morning</v>
      </c>
      <c r="E916" s="5" t="s">
        <v>26</v>
      </c>
      <c r="F916" s="5" t="s">
        <v>12</v>
      </c>
      <c r="I916" s="5">
        <v>16.68</v>
      </c>
      <c r="J916" s="5" t="str">
        <f t="shared" si="28"/>
        <v>Low</v>
      </c>
      <c r="K916" s="5">
        <v>0</v>
      </c>
      <c r="L916" s="5">
        <v>4</v>
      </c>
      <c r="M916" s="5" t="b">
        <v>0</v>
      </c>
      <c r="P916" s="10"/>
    </row>
    <row r="917" spans="1:16" x14ac:dyDescent="0.3">
      <c r="A917" s="9">
        <v>1030</v>
      </c>
      <c r="B917" s="6" t="s">
        <v>292</v>
      </c>
      <c r="C917" s="8" t="s">
        <v>1047</v>
      </c>
      <c r="D917" s="7" t="str">
        <f t="shared" si="29"/>
        <v>Evening</v>
      </c>
      <c r="E917" s="5" t="s">
        <v>23</v>
      </c>
      <c r="F917" s="5" t="s">
        <v>14</v>
      </c>
      <c r="I917" s="5">
        <v>33.93</v>
      </c>
      <c r="J917" s="5" t="str">
        <f t="shared" si="28"/>
        <v>Low</v>
      </c>
      <c r="K917" s="5">
        <v>0</v>
      </c>
      <c r="L917" s="5">
        <v>10</v>
      </c>
      <c r="M917" s="5" t="b">
        <v>0</v>
      </c>
      <c r="P917" s="10"/>
    </row>
    <row r="918" spans="1:16" x14ac:dyDescent="0.3">
      <c r="A918" s="9">
        <v>1030</v>
      </c>
      <c r="B918" s="6" t="s">
        <v>125</v>
      </c>
      <c r="C918" s="8" t="s">
        <v>1048</v>
      </c>
      <c r="D918" s="7" t="str">
        <f t="shared" si="29"/>
        <v>Afternoon</v>
      </c>
      <c r="E918" s="5" t="s">
        <v>19</v>
      </c>
      <c r="F918" s="5" t="s">
        <v>14</v>
      </c>
      <c r="I918" s="5">
        <v>62.49</v>
      </c>
      <c r="J918" s="5" t="str">
        <f t="shared" si="28"/>
        <v>Moderate</v>
      </c>
      <c r="K918" s="5">
        <v>0</v>
      </c>
      <c r="L918" s="5">
        <v>7</v>
      </c>
      <c r="M918" s="5" t="b">
        <v>0</v>
      </c>
      <c r="P918" s="10"/>
    </row>
    <row r="919" spans="1:16" x14ac:dyDescent="0.3">
      <c r="A919" s="9">
        <v>1030</v>
      </c>
      <c r="B919" s="6" t="s">
        <v>256</v>
      </c>
      <c r="C919" s="8" t="s">
        <v>1049</v>
      </c>
      <c r="D919" s="7" t="str">
        <f t="shared" si="29"/>
        <v>Morning</v>
      </c>
      <c r="E919" s="5" t="s">
        <v>29</v>
      </c>
      <c r="F919" s="5" t="s">
        <v>16</v>
      </c>
      <c r="I919" s="5">
        <v>16.96</v>
      </c>
      <c r="J919" s="5" t="str">
        <f t="shared" si="28"/>
        <v>Low</v>
      </c>
      <c r="K919" s="5">
        <v>2</v>
      </c>
      <c r="L919" s="5">
        <v>4</v>
      </c>
      <c r="M919" s="5" t="b">
        <v>1</v>
      </c>
      <c r="P919" s="10"/>
    </row>
    <row r="920" spans="1:16" x14ac:dyDescent="0.3">
      <c r="A920" s="9">
        <v>1030</v>
      </c>
      <c r="B920" s="6" t="s">
        <v>75</v>
      </c>
      <c r="C920" s="8" t="s">
        <v>1050</v>
      </c>
      <c r="D920" s="7" t="str">
        <f t="shared" si="29"/>
        <v>Night</v>
      </c>
      <c r="E920" s="5" t="s">
        <v>19</v>
      </c>
      <c r="F920" s="5" t="s">
        <v>14</v>
      </c>
      <c r="I920" s="5">
        <v>11.1</v>
      </c>
      <c r="J920" s="5" t="str">
        <f t="shared" si="28"/>
        <v>Low</v>
      </c>
      <c r="K920" s="5">
        <v>1</v>
      </c>
      <c r="L920" s="5">
        <v>5</v>
      </c>
      <c r="M920" s="5" t="b">
        <v>0</v>
      </c>
      <c r="P920" s="10"/>
    </row>
    <row r="921" spans="1:16" x14ac:dyDescent="0.3">
      <c r="A921" s="9">
        <v>1030</v>
      </c>
      <c r="B921" s="6" t="s">
        <v>79</v>
      </c>
      <c r="C921" s="8" t="s">
        <v>1051</v>
      </c>
      <c r="D921" s="7" t="str">
        <f t="shared" si="29"/>
        <v>Afternoon</v>
      </c>
      <c r="E921" s="5" t="s">
        <v>21</v>
      </c>
      <c r="F921" s="5" t="s">
        <v>12</v>
      </c>
      <c r="I921" s="5">
        <v>47.79</v>
      </c>
      <c r="J921" s="5" t="str">
        <f t="shared" si="28"/>
        <v>Low</v>
      </c>
      <c r="K921" s="5">
        <v>3</v>
      </c>
      <c r="L921" s="5">
        <v>5</v>
      </c>
      <c r="M921" s="5" t="b">
        <v>0</v>
      </c>
      <c r="P921" s="10"/>
    </row>
    <row r="922" spans="1:16" x14ac:dyDescent="0.3">
      <c r="A922" s="9">
        <v>1030</v>
      </c>
      <c r="B922" s="6" t="s">
        <v>180</v>
      </c>
      <c r="C922" s="8" t="s">
        <v>1052</v>
      </c>
      <c r="D922" s="7" t="str">
        <f t="shared" si="29"/>
        <v>Afternoon</v>
      </c>
      <c r="E922" s="5" t="s">
        <v>25</v>
      </c>
      <c r="F922" s="5" t="s">
        <v>18</v>
      </c>
      <c r="I922" s="5">
        <v>6.16</v>
      </c>
      <c r="J922" s="5" t="str">
        <f t="shared" si="28"/>
        <v>Low</v>
      </c>
      <c r="K922" s="5">
        <v>1</v>
      </c>
      <c r="L922" s="5">
        <v>4</v>
      </c>
      <c r="M922" s="5" t="b">
        <v>0</v>
      </c>
      <c r="P922" s="10"/>
    </row>
    <row r="923" spans="1:16" x14ac:dyDescent="0.3">
      <c r="A923" s="9">
        <v>1030</v>
      </c>
      <c r="B923" s="6" t="s">
        <v>137</v>
      </c>
      <c r="C923" s="8" t="s">
        <v>1053</v>
      </c>
      <c r="D923" s="7" t="str">
        <f t="shared" si="29"/>
        <v>Afternoon</v>
      </c>
      <c r="E923" s="5" t="s">
        <v>23</v>
      </c>
      <c r="F923" s="5" t="s">
        <v>14</v>
      </c>
      <c r="I923" s="5">
        <v>7.72</v>
      </c>
      <c r="J923" s="5" t="str">
        <f t="shared" si="28"/>
        <v>Low</v>
      </c>
      <c r="K923" s="5">
        <v>2</v>
      </c>
      <c r="L923" s="5">
        <v>4</v>
      </c>
      <c r="M923" s="5" t="b">
        <v>0</v>
      </c>
      <c r="P923" s="10"/>
    </row>
    <row r="924" spans="1:16" x14ac:dyDescent="0.3">
      <c r="A924" s="9">
        <v>1030</v>
      </c>
      <c r="B924" s="6" t="s">
        <v>184</v>
      </c>
      <c r="C924" s="8" t="s">
        <v>1054</v>
      </c>
      <c r="D924" s="7" t="str">
        <f t="shared" si="29"/>
        <v>Morning</v>
      </c>
      <c r="E924" s="5" t="s">
        <v>22</v>
      </c>
      <c r="F924" s="5" t="s">
        <v>16</v>
      </c>
      <c r="I924" s="5">
        <v>62.83</v>
      </c>
      <c r="J924" s="5" t="str">
        <f t="shared" si="28"/>
        <v>Moderate</v>
      </c>
      <c r="K924" s="5">
        <v>0</v>
      </c>
      <c r="L924" s="5">
        <v>9</v>
      </c>
      <c r="M924" s="5" t="b">
        <v>1</v>
      </c>
      <c r="P924" s="10"/>
    </row>
    <row r="925" spans="1:16" x14ac:dyDescent="0.3">
      <c r="A925" s="9">
        <v>1030</v>
      </c>
      <c r="B925" s="6" t="s">
        <v>184</v>
      </c>
      <c r="C925" s="8" t="s">
        <v>1055</v>
      </c>
      <c r="D925" s="7" t="str">
        <f t="shared" si="29"/>
        <v>Morning</v>
      </c>
      <c r="E925" s="5" t="s">
        <v>22</v>
      </c>
      <c r="F925" s="5" t="s">
        <v>16</v>
      </c>
      <c r="I925" s="5">
        <v>32.93</v>
      </c>
      <c r="J925" s="5" t="str">
        <f t="shared" si="28"/>
        <v>Low</v>
      </c>
      <c r="K925" s="5">
        <v>0</v>
      </c>
      <c r="L925" s="5">
        <v>5</v>
      </c>
      <c r="M925" s="5" t="b">
        <v>1</v>
      </c>
      <c r="P925" s="10"/>
    </row>
    <row r="926" spans="1:16" x14ac:dyDescent="0.3">
      <c r="A926" s="9">
        <v>1030</v>
      </c>
      <c r="B926" s="6" t="s">
        <v>186</v>
      </c>
      <c r="C926" s="8" t="s">
        <v>1056</v>
      </c>
      <c r="D926" s="7" t="str">
        <f t="shared" si="29"/>
        <v>Morning</v>
      </c>
      <c r="E926" s="5" t="s">
        <v>19</v>
      </c>
      <c r="F926" s="5" t="s">
        <v>14</v>
      </c>
      <c r="I926" s="5">
        <v>73.61</v>
      </c>
      <c r="J926" s="5" t="str">
        <f t="shared" si="28"/>
        <v>Moderate</v>
      </c>
      <c r="K926" s="5">
        <v>2</v>
      </c>
      <c r="L926" s="5">
        <v>6</v>
      </c>
      <c r="M926" s="5" t="b">
        <v>0</v>
      </c>
      <c r="P926" s="10"/>
    </row>
    <row r="927" spans="1:16" x14ac:dyDescent="0.3">
      <c r="A927" s="9">
        <v>1030</v>
      </c>
      <c r="B927" s="6" t="s">
        <v>444</v>
      </c>
      <c r="C927" s="8" t="s">
        <v>1057</v>
      </c>
      <c r="D927" s="7" t="str">
        <f t="shared" si="29"/>
        <v>Night</v>
      </c>
      <c r="E927" s="5" t="s">
        <v>21</v>
      </c>
      <c r="F927" s="5" t="s">
        <v>12</v>
      </c>
      <c r="I927" s="5">
        <v>1.53</v>
      </c>
      <c r="J927" s="5" t="str">
        <f t="shared" si="28"/>
        <v>Low</v>
      </c>
      <c r="K927" s="5">
        <v>1</v>
      </c>
      <c r="L927" s="5">
        <v>6</v>
      </c>
      <c r="M927" s="5" t="b">
        <v>0</v>
      </c>
      <c r="P927" s="10"/>
    </row>
    <row r="928" spans="1:16" x14ac:dyDescent="0.3">
      <c r="A928" s="9">
        <v>1030</v>
      </c>
      <c r="B928" s="6" t="s">
        <v>444</v>
      </c>
      <c r="C928" s="8" t="s">
        <v>1058</v>
      </c>
      <c r="D928" s="7" t="str">
        <f t="shared" si="29"/>
        <v>Morning</v>
      </c>
      <c r="E928" s="5" t="s">
        <v>19</v>
      </c>
      <c r="F928" s="5" t="s">
        <v>14</v>
      </c>
      <c r="I928" s="5">
        <v>36.25</v>
      </c>
      <c r="J928" s="5" t="str">
        <f t="shared" si="28"/>
        <v>Low</v>
      </c>
      <c r="K928" s="5">
        <v>1</v>
      </c>
      <c r="L928" s="5">
        <v>8</v>
      </c>
      <c r="M928" s="5" t="b">
        <v>0</v>
      </c>
      <c r="P928" s="10"/>
    </row>
    <row r="929" spans="1:16" x14ac:dyDescent="0.3">
      <c r="A929" s="9">
        <v>1030</v>
      </c>
      <c r="B929" s="6" t="s">
        <v>145</v>
      </c>
      <c r="C929" s="8" t="s">
        <v>1059</v>
      </c>
      <c r="D929" s="7" t="str">
        <f t="shared" si="29"/>
        <v>Morning</v>
      </c>
      <c r="E929" s="5" t="s">
        <v>11</v>
      </c>
      <c r="F929" s="5" t="s">
        <v>12</v>
      </c>
      <c r="I929" s="5">
        <v>64.290000000000006</v>
      </c>
      <c r="J929" s="5" t="str">
        <f t="shared" si="28"/>
        <v>Moderate</v>
      </c>
      <c r="K929" s="5">
        <v>2</v>
      </c>
      <c r="L929" s="5">
        <v>5</v>
      </c>
      <c r="M929" s="5" t="b">
        <v>0</v>
      </c>
      <c r="P929" s="10"/>
    </row>
    <row r="930" spans="1:16" x14ac:dyDescent="0.3">
      <c r="A930" s="9">
        <v>1030</v>
      </c>
      <c r="B930" s="6" t="s">
        <v>90</v>
      </c>
      <c r="C930" s="8" t="s">
        <v>1060</v>
      </c>
      <c r="D930" s="7" t="str">
        <f t="shared" si="29"/>
        <v>Night</v>
      </c>
      <c r="E930" s="5" t="s">
        <v>32</v>
      </c>
      <c r="F930" s="5" t="s">
        <v>14</v>
      </c>
      <c r="I930" s="5">
        <v>31.16</v>
      </c>
      <c r="J930" s="5" t="str">
        <f t="shared" si="28"/>
        <v>Low</v>
      </c>
      <c r="K930" s="5">
        <v>5</v>
      </c>
      <c r="L930" s="5">
        <v>9</v>
      </c>
      <c r="M930" s="5" t="b">
        <v>0</v>
      </c>
      <c r="P930" s="10"/>
    </row>
    <row r="931" spans="1:16" x14ac:dyDescent="0.3">
      <c r="A931" s="9">
        <v>1030</v>
      </c>
      <c r="B931" s="6" t="s">
        <v>343</v>
      </c>
      <c r="C931" s="8" t="s">
        <v>1061</v>
      </c>
      <c r="D931" s="7" t="str">
        <f t="shared" si="29"/>
        <v>Night</v>
      </c>
      <c r="E931" s="5" t="s">
        <v>19</v>
      </c>
      <c r="F931" s="5" t="s">
        <v>14</v>
      </c>
      <c r="I931" s="5">
        <v>84.4</v>
      </c>
      <c r="J931" s="5" t="str">
        <f t="shared" si="28"/>
        <v>Moderate</v>
      </c>
      <c r="K931" s="5">
        <v>2</v>
      </c>
      <c r="L931" s="5">
        <v>9</v>
      </c>
      <c r="M931" s="5" t="b">
        <v>0</v>
      </c>
      <c r="P931" s="10"/>
    </row>
    <row r="932" spans="1:16" x14ac:dyDescent="0.3">
      <c r="A932" s="9">
        <v>1030</v>
      </c>
      <c r="B932" s="6" t="s">
        <v>195</v>
      </c>
      <c r="C932" s="8" t="s">
        <v>1062</v>
      </c>
      <c r="D932" s="7" t="str">
        <f t="shared" si="29"/>
        <v>Night</v>
      </c>
      <c r="E932" s="5" t="s">
        <v>17</v>
      </c>
      <c r="F932" s="5" t="s">
        <v>18</v>
      </c>
      <c r="I932" s="5">
        <v>48.1</v>
      </c>
      <c r="J932" s="5" t="str">
        <f t="shared" si="28"/>
        <v>Low</v>
      </c>
      <c r="K932" s="5">
        <v>2</v>
      </c>
      <c r="L932" s="5">
        <v>6</v>
      </c>
      <c r="M932" s="5" t="b">
        <v>0</v>
      </c>
      <c r="P932" s="10"/>
    </row>
    <row r="933" spans="1:16" x14ac:dyDescent="0.3">
      <c r="A933" s="9">
        <v>1030</v>
      </c>
      <c r="B933" s="6" t="s">
        <v>236</v>
      </c>
      <c r="C933" s="8" t="s">
        <v>1063</v>
      </c>
      <c r="D933" s="7" t="str">
        <f t="shared" si="29"/>
        <v>Morning</v>
      </c>
      <c r="E933" s="5" t="s">
        <v>22</v>
      </c>
      <c r="F933" s="5" t="s">
        <v>16</v>
      </c>
      <c r="I933" s="5">
        <v>62.82</v>
      </c>
      <c r="J933" s="5" t="str">
        <f t="shared" si="28"/>
        <v>Moderate</v>
      </c>
      <c r="K933" s="5">
        <v>1</v>
      </c>
      <c r="L933" s="5">
        <v>7</v>
      </c>
      <c r="M933" s="5" t="b">
        <v>1</v>
      </c>
      <c r="P933" s="10"/>
    </row>
    <row r="934" spans="1:16" x14ac:dyDescent="0.3">
      <c r="A934" s="9">
        <v>1030</v>
      </c>
      <c r="B934" s="6" t="s">
        <v>236</v>
      </c>
      <c r="C934" s="8" t="s">
        <v>1064</v>
      </c>
      <c r="D934" s="7" t="str">
        <f t="shared" si="29"/>
        <v>Afternoon</v>
      </c>
      <c r="E934" s="5" t="s">
        <v>11</v>
      </c>
      <c r="F934" s="5" t="s">
        <v>12</v>
      </c>
      <c r="I934" s="5">
        <v>68.819999999999993</v>
      </c>
      <c r="J934" s="5" t="str">
        <f t="shared" si="28"/>
        <v>Moderate</v>
      </c>
      <c r="K934" s="5">
        <v>0</v>
      </c>
      <c r="L934" s="5">
        <v>2</v>
      </c>
      <c r="M934" s="5" t="b">
        <v>0</v>
      </c>
      <c r="P934" s="10"/>
    </row>
    <row r="935" spans="1:16" x14ac:dyDescent="0.3">
      <c r="A935" s="9">
        <v>1030</v>
      </c>
      <c r="B935" s="6" t="s">
        <v>272</v>
      </c>
      <c r="C935" s="8" t="s">
        <v>1065</v>
      </c>
      <c r="D935" s="7" t="str">
        <f t="shared" si="29"/>
        <v>Night</v>
      </c>
      <c r="E935" s="5" t="s">
        <v>15</v>
      </c>
      <c r="F935" s="5" t="s">
        <v>16</v>
      </c>
      <c r="I935" s="5">
        <v>76.11</v>
      </c>
      <c r="J935" s="5" t="str">
        <f t="shared" si="28"/>
        <v>Moderate</v>
      </c>
      <c r="K935" s="5">
        <v>0</v>
      </c>
      <c r="L935" s="5">
        <v>8</v>
      </c>
      <c r="M935" s="5" t="b">
        <v>1</v>
      </c>
      <c r="P935" s="10"/>
    </row>
    <row r="936" spans="1:16" x14ac:dyDescent="0.3">
      <c r="A936" s="9">
        <v>1031</v>
      </c>
      <c r="B936" s="6" t="s">
        <v>41</v>
      </c>
      <c r="C936" s="8" t="s">
        <v>1066</v>
      </c>
      <c r="D936" s="7" t="str">
        <f t="shared" si="29"/>
        <v>Afternoon</v>
      </c>
      <c r="E936" s="5" t="s">
        <v>19</v>
      </c>
      <c r="F936" s="5" t="s">
        <v>14</v>
      </c>
      <c r="I936" s="5">
        <v>12.12</v>
      </c>
      <c r="J936" s="5" t="str">
        <f t="shared" si="28"/>
        <v>Low</v>
      </c>
      <c r="K936" s="5">
        <v>5</v>
      </c>
      <c r="L936" s="5">
        <v>5</v>
      </c>
      <c r="M936" s="5" t="b">
        <v>0</v>
      </c>
      <c r="P936" s="10"/>
    </row>
    <row r="937" spans="1:16" x14ac:dyDescent="0.3">
      <c r="A937" s="9">
        <v>1031</v>
      </c>
      <c r="B937" s="6" t="s">
        <v>96</v>
      </c>
      <c r="C937" s="8" t="s">
        <v>1067</v>
      </c>
      <c r="D937" s="7" t="str">
        <f t="shared" si="29"/>
        <v>Evening</v>
      </c>
      <c r="E937" s="5" t="s">
        <v>22</v>
      </c>
      <c r="F937" s="5" t="s">
        <v>16</v>
      </c>
      <c r="I937" s="5">
        <v>23.94</v>
      </c>
      <c r="J937" s="5" t="str">
        <f t="shared" si="28"/>
        <v>Low</v>
      </c>
      <c r="K937" s="5">
        <v>3</v>
      </c>
      <c r="L937" s="5">
        <v>3</v>
      </c>
      <c r="M937" s="5" t="b">
        <v>1</v>
      </c>
      <c r="P937" s="10"/>
    </row>
    <row r="938" spans="1:16" x14ac:dyDescent="0.3">
      <c r="A938" s="9">
        <v>1031</v>
      </c>
      <c r="B938" s="6" t="s">
        <v>495</v>
      </c>
      <c r="C938" s="8" t="s">
        <v>1068</v>
      </c>
      <c r="D938" s="7" t="str">
        <f t="shared" si="29"/>
        <v>Morning</v>
      </c>
      <c r="E938" s="5" t="s">
        <v>24</v>
      </c>
      <c r="F938" s="5" t="s">
        <v>14</v>
      </c>
      <c r="I938" s="5">
        <v>59.44</v>
      </c>
      <c r="J938" s="5" t="str">
        <f t="shared" si="28"/>
        <v>Low</v>
      </c>
      <c r="K938" s="5">
        <v>4</v>
      </c>
      <c r="L938" s="5">
        <v>4</v>
      </c>
      <c r="M938" s="5" t="b">
        <v>0</v>
      </c>
      <c r="P938" s="10"/>
    </row>
    <row r="939" spans="1:16" x14ac:dyDescent="0.3">
      <c r="A939" s="9">
        <v>1031</v>
      </c>
      <c r="B939" s="6" t="s">
        <v>107</v>
      </c>
      <c r="C939" s="8" t="s">
        <v>1069</v>
      </c>
      <c r="D939" s="7" t="str">
        <f t="shared" si="29"/>
        <v>Night</v>
      </c>
      <c r="E939" s="5" t="s">
        <v>29</v>
      </c>
      <c r="F939" s="5" t="s">
        <v>16</v>
      </c>
      <c r="I939" s="5">
        <v>58.99</v>
      </c>
      <c r="J939" s="5" t="str">
        <f t="shared" si="28"/>
        <v>Low</v>
      </c>
      <c r="K939" s="5">
        <v>1</v>
      </c>
      <c r="L939" s="5">
        <v>4</v>
      </c>
      <c r="M939" s="5" t="b">
        <v>1</v>
      </c>
      <c r="P939" s="10"/>
    </row>
    <row r="940" spans="1:16" x14ac:dyDescent="0.3">
      <c r="A940" s="9">
        <v>1031</v>
      </c>
      <c r="B940" s="6" t="s">
        <v>161</v>
      </c>
      <c r="C940" s="8" t="s">
        <v>1070</v>
      </c>
      <c r="D940" s="7" t="str">
        <f t="shared" si="29"/>
        <v>Afternoon</v>
      </c>
      <c r="E940" s="5" t="s">
        <v>32</v>
      </c>
      <c r="F940" s="5" t="s">
        <v>14</v>
      </c>
      <c r="I940" s="5">
        <v>126.7</v>
      </c>
      <c r="J940" s="5" t="str">
        <f t="shared" si="28"/>
        <v>High</v>
      </c>
      <c r="K940" s="5">
        <v>5</v>
      </c>
      <c r="L940" s="5">
        <v>4</v>
      </c>
      <c r="M940" s="5" t="b">
        <v>0</v>
      </c>
      <c r="P940" s="10"/>
    </row>
    <row r="941" spans="1:16" x14ac:dyDescent="0.3">
      <c r="A941" s="9">
        <v>1031</v>
      </c>
      <c r="B941" s="6" t="s">
        <v>54</v>
      </c>
      <c r="C941" s="8" t="s">
        <v>1071</v>
      </c>
      <c r="D941" s="7" t="str">
        <f t="shared" si="29"/>
        <v>Night</v>
      </c>
      <c r="E941" s="5" t="s">
        <v>17</v>
      </c>
      <c r="F941" s="5" t="s">
        <v>18</v>
      </c>
      <c r="I941" s="5">
        <v>11.29</v>
      </c>
      <c r="J941" s="5" t="str">
        <f t="shared" si="28"/>
        <v>Low</v>
      </c>
      <c r="K941" s="5">
        <v>1</v>
      </c>
      <c r="L941" s="5">
        <v>8</v>
      </c>
      <c r="M941" s="5" t="b">
        <v>0</v>
      </c>
      <c r="P941" s="10"/>
    </row>
    <row r="942" spans="1:16" x14ac:dyDescent="0.3">
      <c r="A942" s="9">
        <v>1031</v>
      </c>
      <c r="B942" s="6" t="s">
        <v>163</v>
      </c>
      <c r="C942" s="8" t="s">
        <v>1072</v>
      </c>
      <c r="D942" s="7" t="str">
        <f t="shared" si="29"/>
        <v>Morning</v>
      </c>
      <c r="E942" s="5" t="s">
        <v>11</v>
      </c>
      <c r="F942" s="5" t="s">
        <v>12</v>
      </c>
      <c r="I942" s="5">
        <v>7.37</v>
      </c>
      <c r="J942" s="5" t="str">
        <f t="shared" si="28"/>
        <v>Low</v>
      </c>
      <c r="K942" s="5">
        <v>4</v>
      </c>
      <c r="L942" s="5">
        <v>5</v>
      </c>
      <c r="M942" s="5" t="b">
        <v>0</v>
      </c>
      <c r="P942" s="10"/>
    </row>
    <row r="943" spans="1:16" x14ac:dyDescent="0.3">
      <c r="A943" s="9">
        <v>1031</v>
      </c>
      <c r="B943" s="6" t="s">
        <v>211</v>
      </c>
      <c r="C943" s="8" t="s">
        <v>1073</v>
      </c>
      <c r="D943" s="7" t="str">
        <f t="shared" si="29"/>
        <v>Morning</v>
      </c>
      <c r="E943" s="5" t="s">
        <v>33</v>
      </c>
      <c r="F943" s="5" t="s">
        <v>12</v>
      </c>
      <c r="I943" s="5">
        <v>0.34</v>
      </c>
      <c r="J943" s="5" t="str">
        <f t="shared" si="28"/>
        <v>Low</v>
      </c>
      <c r="K943" s="5">
        <v>2</v>
      </c>
      <c r="L943" s="5">
        <v>7</v>
      </c>
      <c r="M943" s="5" t="b">
        <v>0</v>
      </c>
      <c r="P943" s="10"/>
    </row>
    <row r="944" spans="1:16" x14ac:dyDescent="0.3">
      <c r="A944" s="9">
        <v>1031</v>
      </c>
      <c r="B944" s="6" t="s">
        <v>211</v>
      </c>
      <c r="C944" s="8" t="s">
        <v>1074</v>
      </c>
      <c r="D944" s="7" t="str">
        <f t="shared" si="29"/>
        <v>Morning</v>
      </c>
      <c r="E944" s="5" t="s">
        <v>17</v>
      </c>
      <c r="F944" s="5" t="s">
        <v>18</v>
      </c>
      <c r="I944" s="5">
        <v>36.17</v>
      </c>
      <c r="J944" s="5" t="str">
        <f t="shared" si="28"/>
        <v>Low</v>
      </c>
      <c r="K944" s="5">
        <v>3</v>
      </c>
      <c r="L944" s="5">
        <v>7</v>
      </c>
      <c r="M944" s="5" t="b">
        <v>0</v>
      </c>
      <c r="P944" s="10"/>
    </row>
    <row r="945" spans="1:16" x14ac:dyDescent="0.3">
      <c r="A945" s="9">
        <v>1031</v>
      </c>
      <c r="B945" s="6" t="s">
        <v>114</v>
      </c>
      <c r="C945" s="8" t="s">
        <v>1075</v>
      </c>
      <c r="D945" s="7" t="str">
        <f t="shared" si="29"/>
        <v>Evening</v>
      </c>
      <c r="E945" s="5" t="s">
        <v>22</v>
      </c>
      <c r="F945" s="5" t="s">
        <v>16</v>
      </c>
      <c r="I945" s="5">
        <v>35.049999999999997</v>
      </c>
      <c r="J945" s="5" t="str">
        <f t="shared" si="28"/>
        <v>Low</v>
      </c>
      <c r="K945" s="5">
        <v>1</v>
      </c>
      <c r="L945" s="5">
        <v>10</v>
      </c>
      <c r="M945" s="5" t="b">
        <v>1</v>
      </c>
      <c r="P945" s="10"/>
    </row>
    <row r="946" spans="1:16" x14ac:dyDescent="0.3">
      <c r="A946" s="9">
        <v>1031</v>
      </c>
      <c r="B946" s="6" t="s">
        <v>165</v>
      </c>
      <c r="C946" s="8" t="s">
        <v>1076</v>
      </c>
      <c r="D946" s="7" t="str">
        <f t="shared" si="29"/>
        <v>Afternoon</v>
      </c>
      <c r="E946" s="5" t="s">
        <v>23</v>
      </c>
      <c r="F946" s="5" t="s">
        <v>14</v>
      </c>
      <c r="I946" s="5">
        <v>12.96</v>
      </c>
      <c r="J946" s="5" t="str">
        <f t="shared" si="28"/>
        <v>Low</v>
      </c>
      <c r="K946" s="5">
        <v>0</v>
      </c>
      <c r="L946" s="5">
        <v>5</v>
      </c>
      <c r="M946" s="5" t="b">
        <v>0</v>
      </c>
      <c r="P946" s="10"/>
    </row>
    <row r="947" spans="1:16" x14ac:dyDescent="0.3">
      <c r="A947" s="9">
        <v>1031</v>
      </c>
      <c r="B947" s="6" t="s">
        <v>118</v>
      </c>
      <c r="C947" s="8" t="s">
        <v>1077</v>
      </c>
      <c r="D947" s="7" t="str">
        <f t="shared" si="29"/>
        <v>Morning</v>
      </c>
      <c r="E947" s="5" t="s">
        <v>33</v>
      </c>
      <c r="F947" s="5" t="s">
        <v>12</v>
      </c>
      <c r="I947" s="5">
        <v>28.7</v>
      </c>
      <c r="J947" s="5" t="str">
        <f t="shared" si="28"/>
        <v>Low</v>
      </c>
      <c r="K947" s="5">
        <v>1</v>
      </c>
      <c r="L947" s="5">
        <v>4</v>
      </c>
      <c r="M947" s="5" t="b">
        <v>0</v>
      </c>
      <c r="P947" s="10"/>
    </row>
    <row r="948" spans="1:16" x14ac:dyDescent="0.3">
      <c r="A948" s="9">
        <v>1031</v>
      </c>
      <c r="B948" s="6" t="s">
        <v>118</v>
      </c>
      <c r="C948" s="8" t="s">
        <v>1078</v>
      </c>
      <c r="D948" s="7" t="str">
        <f t="shared" si="29"/>
        <v>Afternoon</v>
      </c>
      <c r="E948" s="5" t="s">
        <v>26</v>
      </c>
      <c r="F948" s="5" t="s">
        <v>12</v>
      </c>
      <c r="I948" s="5">
        <v>132.83000000000001</v>
      </c>
      <c r="J948" s="5" t="str">
        <f t="shared" si="28"/>
        <v>High</v>
      </c>
      <c r="K948" s="5">
        <v>6</v>
      </c>
      <c r="L948" s="5">
        <v>6</v>
      </c>
      <c r="M948" s="5" t="b">
        <v>0</v>
      </c>
      <c r="P948" s="10"/>
    </row>
    <row r="949" spans="1:16" x14ac:dyDescent="0.3">
      <c r="A949" s="9">
        <v>1031</v>
      </c>
      <c r="B949" s="6" t="s">
        <v>118</v>
      </c>
      <c r="C949" s="8" t="s">
        <v>1079</v>
      </c>
      <c r="D949" s="7" t="str">
        <f t="shared" si="29"/>
        <v>Night</v>
      </c>
      <c r="E949" s="5" t="s">
        <v>13</v>
      </c>
      <c r="F949" s="5" t="s">
        <v>14</v>
      </c>
      <c r="I949" s="5">
        <v>81.48</v>
      </c>
      <c r="J949" s="5" t="str">
        <f t="shared" si="28"/>
        <v>Moderate</v>
      </c>
      <c r="K949" s="5">
        <v>4</v>
      </c>
      <c r="L949" s="5">
        <v>4</v>
      </c>
      <c r="M949" s="5" t="b">
        <v>0</v>
      </c>
      <c r="P949" s="10"/>
    </row>
    <row r="950" spans="1:16" x14ac:dyDescent="0.3">
      <c r="A950" s="9">
        <v>1031</v>
      </c>
      <c r="B950" s="6" t="s">
        <v>256</v>
      </c>
      <c r="C950" s="8" t="s">
        <v>1080</v>
      </c>
      <c r="D950" s="7" t="str">
        <f t="shared" si="29"/>
        <v>Night</v>
      </c>
      <c r="E950" s="5" t="s">
        <v>30</v>
      </c>
      <c r="F950" s="5" t="s">
        <v>18</v>
      </c>
      <c r="I950" s="5">
        <v>37.369999999999997</v>
      </c>
      <c r="J950" s="5" t="str">
        <f t="shared" si="28"/>
        <v>Low</v>
      </c>
      <c r="K950" s="5">
        <v>0</v>
      </c>
      <c r="L950" s="5">
        <v>7</v>
      </c>
      <c r="M950" s="5" t="b">
        <v>0</v>
      </c>
      <c r="P950" s="10"/>
    </row>
    <row r="951" spans="1:16" x14ac:dyDescent="0.3">
      <c r="A951" s="9">
        <v>1031</v>
      </c>
      <c r="B951" s="6" t="s">
        <v>75</v>
      </c>
      <c r="C951" s="8" t="s">
        <v>1081</v>
      </c>
      <c r="D951" s="7" t="str">
        <f t="shared" si="29"/>
        <v>Morning</v>
      </c>
      <c r="E951" s="5" t="s">
        <v>25</v>
      </c>
      <c r="F951" s="5" t="s">
        <v>18</v>
      </c>
      <c r="I951" s="5">
        <v>73.5</v>
      </c>
      <c r="J951" s="5" t="str">
        <f t="shared" si="28"/>
        <v>Moderate</v>
      </c>
      <c r="K951" s="5">
        <v>4</v>
      </c>
      <c r="L951" s="5">
        <v>5</v>
      </c>
      <c r="M951" s="5" t="b">
        <v>0</v>
      </c>
      <c r="P951" s="10"/>
    </row>
    <row r="952" spans="1:16" x14ac:dyDescent="0.3">
      <c r="A952" s="9">
        <v>1031</v>
      </c>
      <c r="B952" s="6" t="s">
        <v>75</v>
      </c>
      <c r="C952" s="8" t="s">
        <v>1082</v>
      </c>
      <c r="D952" s="7" t="str">
        <f t="shared" si="29"/>
        <v>Afternoon</v>
      </c>
      <c r="E952" s="5" t="s">
        <v>34</v>
      </c>
      <c r="F952" s="5" t="s">
        <v>12</v>
      </c>
      <c r="I952" s="5">
        <v>20.079999999999998</v>
      </c>
      <c r="J952" s="5" t="str">
        <f t="shared" si="28"/>
        <v>Low</v>
      </c>
      <c r="K952" s="5">
        <v>4</v>
      </c>
      <c r="L952" s="5">
        <v>4</v>
      </c>
      <c r="M952" s="5" t="b">
        <v>0</v>
      </c>
      <c r="P952" s="10"/>
    </row>
    <row r="953" spans="1:16" x14ac:dyDescent="0.3">
      <c r="A953" s="9">
        <v>1031</v>
      </c>
      <c r="B953" s="6" t="s">
        <v>77</v>
      </c>
      <c r="C953" s="8" t="s">
        <v>1083</v>
      </c>
      <c r="D953" s="7" t="str">
        <f t="shared" si="29"/>
        <v>Night</v>
      </c>
      <c r="E953" s="5" t="s">
        <v>31</v>
      </c>
      <c r="F953" s="5" t="s">
        <v>18</v>
      </c>
      <c r="I953" s="5">
        <v>18.18</v>
      </c>
      <c r="J953" s="5" t="str">
        <f t="shared" si="28"/>
        <v>Low</v>
      </c>
      <c r="K953" s="5">
        <v>2</v>
      </c>
      <c r="L953" s="5">
        <v>4</v>
      </c>
      <c r="M953" s="5" t="b">
        <v>0</v>
      </c>
      <c r="N953" s="5">
        <v>298812</v>
      </c>
      <c r="O953" s="5">
        <v>19950</v>
      </c>
      <c r="P953" s="10">
        <v>2597</v>
      </c>
    </row>
    <row r="954" spans="1:16" x14ac:dyDescent="0.3">
      <c r="A954" s="9">
        <v>1031</v>
      </c>
      <c r="B954" s="6" t="s">
        <v>186</v>
      </c>
      <c r="C954" s="8" t="s">
        <v>1084</v>
      </c>
      <c r="D954" s="7" t="str">
        <f t="shared" si="29"/>
        <v>Night</v>
      </c>
      <c r="E954" s="5" t="s">
        <v>15</v>
      </c>
      <c r="F954" s="5" t="s">
        <v>16</v>
      </c>
      <c r="I954" s="5">
        <v>52.9</v>
      </c>
      <c r="J954" s="5" t="str">
        <f t="shared" si="28"/>
        <v>Low</v>
      </c>
      <c r="K954" s="5">
        <v>2</v>
      </c>
      <c r="L954" s="5">
        <v>9</v>
      </c>
      <c r="M954" s="5" t="b">
        <v>1</v>
      </c>
      <c r="P954" s="10"/>
    </row>
    <row r="955" spans="1:16" x14ac:dyDescent="0.3">
      <c r="A955" s="9">
        <v>1031</v>
      </c>
      <c r="B955" s="6" t="s">
        <v>186</v>
      </c>
      <c r="C955" s="8" t="s">
        <v>1085</v>
      </c>
      <c r="D955" s="7" t="str">
        <f t="shared" si="29"/>
        <v>Evening</v>
      </c>
      <c r="E955" s="5" t="s">
        <v>15</v>
      </c>
      <c r="F955" s="5" t="s">
        <v>16</v>
      </c>
      <c r="I955" s="5">
        <v>39.42</v>
      </c>
      <c r="J955" s="5" t="str">
        <f t="shared" si="28"/>
        <v>Low</v>
      </c>
      <c r="K955" s="5">
        <v>1</v>
      </c>
      <c r="L955" s="5">
        <v>4</v>
      </c>
      <c r="M955" s="5" t="b">
        <v>1</v>
      </c>
      <c r="P955" s="10"/>
    </row>
    <row r="956" spans="1:16" x14ac:dyDescent="0.3">
      <c r="A956" s="9">
        <v>1031</v>
      </c>
      <c r="B956" s="6" t="s">
        <v>268</v>
      </c>
      <c r="C956" s="8" t="s">
        <v>1086</v>
      </c>
      <c r="D956" s="7" t="str">
        <f t="shared" si="29"/>
        <v>Evening</v>
      </c>
      <c r="E956" s="5" t="s">
        <v>32</v>
      </c>
      <c r="F956" s="5" t="s">
        <v>14</v>
      </c>
      <c r="I956" s="5">
        <v>14.06</v>
      </c>
      <c r="J956" s="5" t="str">
        <f t="shared" si="28"/>
        <v>Low</v>
      </c>
      <c r="K956" s="5">
        <v>0</v>
      </c>
      <c r="L956" s="5">
        <v>5</v>
      </c>
      <c r="M956" s="5" t="b">
        <v>0</v>
      </c>
      <c r="P956" s="10"/>
    </row>
    <row r="957" spans="1:16" x14ac:dyDescent="0.3">
      <c r="A957" s="9">
        <v>1031</v>
      </c>
      <c r="B957" s="6" t="s">
        <v>143</v>
      </c>
      <c r="C957" s="8" t="s">
        <v>1087</v>
      </c>
      <c r="D957" s="7" t="str">
        <f t="shared" si="29"/>
        <v>Morning</v>
      </c>
      <c r="E957" s="5" t="s">
        <v>11</v>
      </c>
      <c r="F957" s="5" t="s">
        <v>12</v>
      </c>
      <c r="I957" s="5">
        <v>26.23</v>
      </c>
      <c r="J957" s="5" t="str">
        <f t="shared" si="28"/>
        <v>Low</v>
      </c>
      <c r="K957" s="5">
        <v>3</v>
      </c>
      <c r="L957" s="5">
        <v>3</v>
      </c>
      <c r="M957" s="5" t="b">
        <v>0</v>
      </c>
      <c r="P957" s="10"/>
    </row>
    <row r="958" spans="1:16" x14ac:dyDescent="0.3">
      <c r="A958" s="9">
        <v>1031</v>
      </c>
      <c r="B958" s="6" t="s">
        <v>195</v>
      </c>
      <c r="C958" s="8" t="s">
        <v>1088</v>
      </c>
      <c r="D958" s="7" t="str">
        <f t="shared" si="29"/>
        <v>Night</v>
      </c>
      <c r="E958" s="5" t="s">
        <v>22</v>
      </c>
      <c r="F958" s="5" t="s">
        <v>16</v>
      </c>
      <c r="I958" s="5">
        <v>39.81</v>
      </c>
      <c r="J958" s="5" t="str">
        <f t="shared" si="28"/>
        <v>Low</v>
      </c>
      <c r="K958" s="5">
        <v>3</v>
      </c>
      <c r="L958" s="5">
        <v>11</v>
      </c>
      <c r="M958" s="5" t="b">
        <v>1</v>
      </c>
      <c r="P958" s="10"/>
    </row>
    <row r="959" spans="1:16" x14ac:dyDescent="0.3">
      <c r="A959" s="9">
        <v>1031</v>
      </c>
      <c r="B959" s="6" t="s">
        <v>153</v>
      </c>
      <c r="C959" s="8" t="s">
        <v>1089</v>
      </c>
      <c r="D959" s="7" t="str">
        <f t="shared" si="29"/>
        <v>Afternoon</v>
      </c>
      <c r="E959" s="5" t="s">
        <v>22</v>
      </c>
      <c r="F959" s="5" t="s">
        <v>16</v>
      </c>
      <c r="I959" s="5">
        <v>107.65</v>
      </c>
      <c r="J959" s="5" t="str">
        <f t="shared" si="28"/>
        <v>Moderate</v>
      </c>
      <c r="K959" s="5">
        <v>1</v>
      </c>
      <c r="L959" s="5">
        <v>3</v>
      </c>
      <c r="M959" s="5" t="b">
        <v>1</v>
      </c>
      <c r="P959" s="10"/>
    </row>
    <row r="960" spans="1:16" x14ac:dyDescent="0.3">
      <c r="A960" s="9">
        <v>1031</v>
      </c>
      <c r="B960" s="6" t="s">
        <v>197</v>
      </c>
      <c r="C960" s="8" t="s">
        <v>1090</v>
      </c>
      <c r="D960" s="7" t="str">
        <f t="shared" si="29"/>
        <v>Evening</v>
      </c>
      <c r="E960" s="5" t="s">
        <v>15</v>
      </c>
      <c r="F960" s="5" t="s">
        <v>16</v>
      </c>
      <c r="I960" s="5">
        <v>14.42</v>
      </c>
      <c r="J960" s="5" t="str">
        <f t="shared" si="28"/>
        <v>Low</v>
      </c>
      <c r="K960" s="5">
        <v>2</v>
      </c>
      <c r="L960" s="5">
        <v>6</v>
      </c>
      <c r="M960" s="5" t="b">
        <v>1</v>
      </c>
      <c r="P960" s="10"/>
    </row>
    <row r="961" spans="1:16" x14ac:dyDescent="0.3">
      <c r="A961" s="9">
        <v>1032</v>
      </c>
      <c r="B961" s="6" t="s">
        <v>41</v>
      </c>
      <c r="C961" s="8" t="s">
        <v>1091</v>
      </c>
      <c r="D961" s="7" t="str">
        <f t="shared" si="29"/>
        <v>Morning</v>
      </c>
      <c r="E961" s="5" t="s">
        <v>11</v>
      </c>
      <c r="F961" s="5" t="s">
        <v>12</v>
      </c>
      <c r="I961" s="5">
        <v>17.62</v>
      </c>
      <c r="J961" s="5" t="str">
        <f t="shared" si="28"/>
        <v>Low</v>
      </c>
      <c r="K961" s="5">
        <v>2</v>
      </c>
      <c r="L961" s="5">
        <v>2</v>
      </c>
      <c r="M961" s="5" t="b">
        <v>0</v>
      </c>
      <c r="P961" s="10"/>
    </row>
    <row r="962" spans="1:16" x14ac:dyDescent="0.3">
      <c r="A962" s="9">
        <v>1032</v>
      </c>
      <c r="B962" s="6" t="s">
        <v>96</v>
      </c>
      <c r="C962" s="8" t="s">
        <v>1092</v>
      </c>
      <c r="D962" s="7" t="str">
        <f t="shared" si="29"/>
        <v>Morning</v>
      </c>
      <c r="E962" s="5" t="s">
        <v>33</v>
      </c>
      <c r="F962" s="5" t="s">
        <v>12</v>
      </c>
      <c r="I962" s="5">
        <v>2.6</v>
      </c>
      <c r="J962" s="5" t="str">
        <f t="shared" ref="J962:J1025" si="30">IF(I962&lt;=60,"Low",IF(I962&lt;=120,"Moderate","High"))</f>
        <v>Low</v>
      </c>
      <c r="K962" s="5">
        <v>4</v>
      </c>
      <c r="L962" s="5">
        <v>5</v>
      </c>
      <c r="M962" s="5" t="b">
        <v>0</v>
      </c>
      <c r="P962" s="10"/>
    </row>
    <row r="963" spans="1:16" x14ac:dyDescent="0.3">
      <c r="A963" s="9">
        <v>1032</v>
      </c>
      <c r="B963" s="6" t="s">
        <v>102</v>
      </c>
      <c r="C963" s="8" t="s">
        <v>1093</v>
      </c>
      <c r="D963" s="7" t="str">
        <f t="shared" ref="D963:D1026" si="31">IF(AND(TIMEVALUE(C963)&gt;=TIME(5,0,0), TIMEVALUE(C963)&lt;TIME(12,0,0)), "Morning",
 IF(AND(TIMEVALUE(C963)&gt;=TIME(12,0,0), TIMEVALUE(C963)&lt;TIME(17,0,0)), "Afternoon",
 IF(AND(TIMEVALUE(C963)&gt;=TIME(17,0,0), TIMEVALUE(C963)&lt;TIME(21,0,0)), "Evening",
 "Night")))</f>
        <v>Evening</v>
      </c>
      <c r="E963" s="5" t="s">
        <v>20</v>
      </c>
      <c r="F963" s="5" t="s">
        <v>16</v>
      </c>
      <c r="I963" s="5">
        <v>32.69</v>
      </c>
      <c r="J963" s="5" t="str">
        <f t="shared" si="30"/>
        <v>Low</v>
      </c>
      <c r="K963" s="5">
        <v>1</v>
      </c>
      <c r="L963" s="5">
        <v>5</v>
      </c>
      <c r="M963" s="5" t="b">
        <v>1</v>
      </c>
      <c r="P963" s="10"/>
    </row>
    <row r="964" spans="1:16" x14ac:dyDescent="0.3">
      <c r="A964" s="9">
        <v>1032</v>
      </c>
      <c r="B964" s="6" t="s">
        <v>49</v>
      </c>
      <c r="C964" s="8" t="s">
        <v>1094</v>
      </c>
      <c r="D964" s="7" t="str">
        <f t="shared" si="31"/>
        <v>Morning</v>
      </c>
      <c r="E964" s="5" t="s">
        <v>13</v>
      </c>
      <c r="F964" s="5" t="s">
        <v>14</v>
      </c>
      <c r="I964" s="5">
        <v>18.920000000000002</v>
      </c>
      <c r="J964" s="5" t="str">
        <f t="shared" si="30"/>
        <v>Low</v>
      </c>
      <c r="K964" s="5">
        <v>2</v>
      </c>
      <c r="L964" s="5">
        <v>6</v>
      </c>
      <c r="M964" s="5" t="b">
        <v>0</v>
      </c>
      <c r="P964" s="10"/>
    </row>
    <row r="965" spans="1:16" x14ac:dyDescent="0.3">
      <c r="A965" s="9">
        <v>1032</v>
      </c>
      <c r="B965" s="6" t="s">
        <v>204</v>
      </c>
      <c r="C965" s="8" t="s">
        <v>1095</v>
      </c>
      <c r="D965" s="7" t="str">
        <f t="shared" si="31"/>
        <v>Night</v>
      </c>
      <c r="E965" s="5" t="s">
        <v>15</v>
      </c>
      <c r="F965" s="5" t="s">
        <v>16</v>
      </c>
      <c r="I965" s="5">
        <v>82.34</v>
      </c>
      <c r="J965" s="5" t="str">
        <f t="shared" si="30"/>
        <v>Moderate</v>
      </c>
      <c r="K965" s="5">
        <v>2</v>
      </c>
      <c r="L965" s="5">
        <v>4</v>
      </c>
      <c r="M965" s="5" t="b">
        <v>1</v>
      </c>
      <c r="P965" s="10"/>
    </row>
    <row r="966" spans="1:16" x14ac:dyDescent="0.3">
      <c r="A966" s="9">
        <v>1032</v>
      </c>
      <c r="B966" s="6" t="s">
        <v>493</v>
      </c>
      <c r="C966" s="8" t="s">
        <v>1096</v>
      </c>
      <c r="D966" s="7" t="str">
        <f t="shared" si="31"/>
        <v>Afternoon</v>
      </c>
      <c r="E966" s="5" t="s">
        <v>15</v>
      </c>
      <c r="F966" s="5" t="s">
        <v>16</v>
      </c>
      <c r="I966" s="5">
        <v>6.6</v>
      </c>
      <c r="J966" s="5" t="str">
        <f t="shared" si="30"/>
        <v>Low</v>
      </c>
      <c r="K966" s="5">
        <v>2</v>
      </c>
      <c r="L966" s="5">
        <v>5</v>
      </c>
      <c r="M966" s="5" t="b">
        <v>1</v>
      </c>
      <c r="P966" s="10"/>
    </row>
    <row r="967" spans="1:16" x14ac:dyDescent="0.3">
      <c r="A967" s="9">
        <v>1032</v>
      </c>
      <c r="B967" s="6" t="s">
        <v>321</v>
      </c>
      <c r="C967" s="8" t="s">
        <v>1097</v>
      </c>
      <c r="D967" s="7" t="str">
        <f t="shared" si="31"/>
        <v>Afternoon</v>
      </c>
      <c r="E967" s="5" t="s">
        <v>22</v>
      </c>
      <c r="F967" s="5" t="s">
        <v>16</v>
      </c>
      <c r="I967" s="5">
        <v>9.5</v>
      </c>
      <c r="J967" s="5" t="str">
        <f t="shared" si="30"/>
        <v>Low</v>
      </c>
      <c r="K967" s="5">
        <v>1</v>
      </c>
      <c r="L967" s="5">
        <v>4</v>
      </c>
      <c r="M967" s="5" t="b">
        <v>1</v>
      </c>
      <c r="P967" s="10"/>
    </row>
    <row r="968" spans="1:16" x14ac:dyDescent="0.3">
      <c r="A968" s="9">
        <v>1032</v>
      </c>
      <c r="B968" s="6" t="s">
        <v>211</v>
      </c>
      <c r="C968" s="8" t="s">
        <v>1098</v>
      </c>
      <c r="D968" s="7" t="str">
        <f t="shared" si="31"/>
        <v>Afternoon</v>
      </c>
      <c r="E968" s="5" t="s">
        <v>22</v>
      </c>
      <c r="F968" s="5" t="s">
        <v>16</v>
      </c>
      <c r="I968" s="5">
        <v>19.14</v>
      </c>
      <c r="J968" s="5" t="str">
        <f t="shared" si="30"/>
        <v>Low</v>
      </c>
      <c r="K968" s="5">
        <v>1</v>
      </c>
      <c r="L968" s="5">
        <v>5</v>
      </c>
      <c r="M968" s="5" t="b">
        <v>1</v>
      </c>
      <c r="P968" s="10"/>
    </row>
    <row r="969" spans="1:16" x14ac:dyDescent="0.3">
      <c r="A969" s="9">
        <v>1032</v>
      </c>
      <c r="B969" s="6" t="s">
        <v>165</v>
      </c>
      <c r="C969" s="8" t="s">
        <v>1099</v>
      </c>
      <c r="D969" s="7" t="str">
        <f t="shared" si="31"/>
        <v>Night</v>
      </c>
      <c r="E969" s="5" t="s">
        <v>27</v>
      </c>
      <c r="F969" s="5" t="s">
        <v>18</v>
      </c>
      <c r="I969" s="5">
        <v>0.22</v>
      </c>
      <c r="J969" s="5" t="str">
        <f t="shared" si="30"/>
        <v>Low</v>
      </c>
      <c r="K969" s="5">
        <v>3</v>
      </c>
      <c r="L969" s="5">
        <v>7</v>
      </c>
      <c r="M969" s="5" t="b">
        <v>0</v>
      </c>
      <c r="P969" s="10"/>
    </row>
    <row r="970" spans="1:16" x14ac:dyDescent="0.3">
      <c r="A970" s="9">
        <v>1032</v>
      </c>
      <c r="B970" s="6" t="s">
        <v>165</v>
      </c>
      <c r="C970" s="8" t="s">
        <v>1100</v>
      </c>
      <c r="D970" s="7" t="str">
        <f t="shared" si="31"/>
        <v>Morning</v>
      </c>
      <c r="E970" s="5" t="s">
        <v>25</v>
      </c>
      <c r="F970" s="5" t="s">
        <v>18</v>
      </c>
      <c r="I970" s="5">
        <v>10.06</v>
      </c>
      <c r="J970" s="5" t="str">
        <f t="shared" si="30"/>
        <v>Low</v>
      </c>
      <c r="K970" s="5">
        <v>0</v>
      </c>
      <c r="L970" s="5">
        <v>9</v>
      </c>
      <c r="M970" s="5" t="b">
        <v>0</v>
      </c>
      <c r="P970" s="10"/>
    </row>
    <row r="971" spans="1:16" x14ac:dyDescent="0.3">
      <c r="A971" s="9">
        <v>1032</v>
      </c>
      <c r="B971" s="6" t="s">
        <v>120</v>
      </c>
      <c r="C971" s="8" t="s">
        <v>1101</v>
      </c>
      <c r="D971" s="7" t="str">
        <f t="shared" si="31"/>
        <v>Night</v>
      </c>
      <c r="E971" s="5" t="s">
        <v>34</v>
      </c>
      <c r="F971" s="5" t="s">
        <v>12</v>
      </c>
      <c r="I971" s="5">
        <v>44.91</v>
      </c>
      <c r="J971" s="5" t="str">
        <f t="shared" si="30"/>
        <v>Low</v>
      </c>
      <c r="K971" s="5">
        <v>0</v>
      </c>
      <c r="L971" s="5">
        <v>4</v>
      </c>
      <c r="M971" s="5" t="b">
        <v>0</v>
      </c>
      <c r="P971" s="10"/>
    </row>
    <row r="972" spans="1:16" x14ac:dyDescent="0.3">
      <c r="A972" s="9">
        <v>1032</v>
      </c>
      <c r="B972" s="6" t="s">
        <v>249</v>
      </c>
      <c r="C972" s="8" t="s">
        <v>1102</v>
      </c>
      <c r="D972" s="7" t="str">
        <f t="shared" si="31"/>
        <v>Evening</v>
      </c>
      <c r="E972" s="5" t="s">
        <v>26</v>
      </c>
      <c r="F972" s="5" t="s">
        <v>12</v>
      </c>
      <c r="I972" s="5">
        <v>37.33</v>
      </c>
      <c r="J972" s="5" t="str">
        <f t="shared" si="30"/>
        <v>Low</v>
      </c>
      <c r="K972" s="5">
        <v>3</v>
      </c>
      <c r="L972" s="5">
        <v>6</v>
      </c>
      <c r="M972" s="5" t="b">
        <v>0</v>
      </c>
      <c r="P972" s="10"/>
    </row>
    <row r="973" spans="1:16" x14ac:dyDescent="0.3">
      <c r="A973" s="9">
        <v>1032</v>
      </c>
      <c r="B973" s="6" t="s">
        <v>61</v>
      </c>
      <c r="C973" s="8" t="s">
        <v>1103</v>
      </c>
      <c r="D973" s="7" t="str">
        <f t="shared" si="31"/>
        <v>Evening</v>
      </c>
      <c r="E973" s="5" t="s">
        <v>21</v>
      </c>
      <c r="F973" s="5" t="s">
        <v>12</v>
      </c>
      <c r="I973" s="5">
        <v>21.91</v>
      </c>
      <c r="J973" s="5" t="str">
        <f t="shared" si="30"/>
        <v>Low</v>
      </c>
      <c r="K973" s="5">
        <v>2</v>
      </c>
      <c r="L973" s="5">
        <v>2</v>
      </c>
      <c r="M973" s="5" t="b">
        <v>0</v>
      </c>
      <c r="P973" s="10"/>
    </row>
    <row r="974" spans="1:16" x14ac:dyDescent="0.3">
      <c r="A974" s="9">
        <v>1032</v>
      </c>
      <c r="B974" s="6" t="s">
        <v>253</v>
      </c>
      <c r="C974" s="8" t="s">
        <v>1104</v>
      </c>
      <c r="D974" s="7" t="str">
        <f t="shared" si="31"/>
        <v>Night</v>
      </c>
      <c r="E974" s="5" t="s">
        <v>33</v>
      </c>
      <c r="F974" s="5" t="s">
        <v>12</v>
      </c>
      <c r="I974" s="5">
        <v>2.12</v>
      </c>
      <c r="J974" s="5" t="str">
        <f t="shared" si="30"/>
        <v>Low</v>
      </c>
      <c r="K974" s="5">
        <v>6</v>
      </c>
      <c r="L974" s="5">
        <v>3</v>
      </c>
      <c r="M974" s="5" t="b">
        <v>0</v>
      </c>
      <c r="P974" s="10"/>
    </row>
    <row r="975" spans="1:16" x14ac:dyDescent="0.3">
      <c r="A975" s="9">
        <v>1032</v>
      </c>
      <c r="B975" s="6" t="s">
        <v>125</v>
      </c>
      <c r="C975" s="8" t="s">
        <v>1105</v>
      </c>
      <c r="D975" s="7" t="str">
        <f t="shared" si="31"/>
        <v>Morning</v>
      </c>
      <c r="E975" s="5" t="s">
        <v>25</v>
      </c>
      <c r="F975" s="5" t="s">
        <v>18</v>
      </c>
      <c r="I975" s="5">
        <v>36.92</v>
      </c>
      <c r="J975" s="5" t="str">
        <f t="shared" si="30"/>
        <v>Low</v>
      </c>
      <c r="K975" s="5">
        <v>3</v>
      </c>
      <c r="L975" s="5">
        <v>6</v>
      </c>
      <c r="M975" s="5" t="b">
        <v>0</v>
      </c>
      <c r="P975" s="10"/>
    </row>
    <row r="976" spans="1:16" x14ac:dyDescent="0.3">
      <c r="A976" s="9">
        <v>1032</v>
      </c>
      <c r="B976" s="6" t="s">
        <v>125</v>
      </c>
      <c r="C976" s="8" t="s">
        <v>1106</v>
      </c>
      <c r="D976" s="7" t="str">
        <f t="shared" si="31"/>
        <v>Afternoon</v>
      </c>
      <c r="E976" s="5" t="s">
        <v>34</v>
      </c>
      <c r="F976" s="5" t="s">
        <v>12</v>
      </c>
      <c r="I976" s="5">
        <v>3.37</v>
      </c>
      <c r="J976" s="5" t="str">
        <f t="shared" si="30"/>
        <v>Low</v>
      </c>
      <c r="K976" s="5">
        <v>1</v>
      </c>
      <c r="L976" s="5">
        <v>5</v>
      </c>
      <c r="M976" s="5" t="b">
        <v>0</v>
      </c>
      <c r="P976" s="10"/>
    </row>
    <row r="977" spans="1:16" x14ac:dyDescent="0.3">
      <c r="A977" s="9">
        <v>1032</v>
      </c>
      <c r="B977" s="6" t="s">
        <v>71</v>
      </c>
      <c r="C977" s="8" t="s">
        <v>1107</v>
      </c>
      <c r="D977" s="7" t="str">
        <f t="shared" si="31"/>
        <v>Morning</v>
      </c>
      <c r="E977" s="5" t="s">
        <v>30</v>
      </c>
      <c r="F977" s="5" t="s">
        <v>18</v>
      </c>
      <c r="I977" s="5">
        <v>87.66</v>
      </c>
      <c r="J977" s="5" t="str">
        <f t="shared" si="30"/>
        <v>Moderate</v>
      </c>
      <c r="K977" s="5">
        <v>0</v>
      </c>
      <c r="L977" s="5">
        <v>2</v>
      </c>
      <c r="M977" s="5" t="b">
        <v>0</v>
      </c>
      <c r="P977" s="10"/>
    </row>
    <row r="978" spans="1:16" x14ac:dyDescent="0.3">
      <c r="A978" s="9">
        <v>1032</v>
      </c>
      <c r="B978" s="6" t="s">
        <v>131</v>
      </c>
      <c r="C978" s="8" t="s">
        <v>1108</v>
      </c>
      <c r="D978" s="7" t="str">
        <f t="shared" si="31"/>
        <v>Afternoon</v>
      </c>
      <c r="E978" s="5" t="s">
        <v>33</v>
      </c>
      <c r="F978" s="5" t="s">
        <v>12</v>
      </c>
      <c r="I978" s="5">
        <v>18.739999999999998</v>
      </c>
      <c r="J978" s="5" t="str">
        <f t="shared" si="30"/>
        <v>Low</v>
      </c>
      <c r="K978" s="5">
        <v>0</v>
      </c>
      <c r="L978" s="5">
        <v>2</v>
      </c>
      <c r="M978" s="5" t="b">
        <v>0</v>
      </c>
      <c r="P978" s="10"/>
    </row>
    <row r="979" spans="1:16" x14ac:dyDescent="0.3">
      <c r="A979" s="9">
        <v>1032</v>
      </c>
      <c r="B979" s="6" t="s">
        <v>222</v>
      </c>
      <c r="C979" s="8" t="s">
        <v>1109</v>
      </c>
      <c r="D979" s="7" t="str">
        <f t="shared" si="31"/>
        <v>Evening</v>
      </c>
      <c r="E979" s="5" t="s">
        <v>15</v>
      </c>
      <c r="F979" s="5" t="s">
        <v>16</v>
      </c>
      <c r="I979" s="5">
        <v>1.95</v>
      </c>
      <c r="J979" s="5" t="str">
        <f t="shared" si="30"/>
        <v>Low</v>
      </c>
      <c r="K979" s="5">
        <v>1</v>
      </c>
      <c r="L979" s="5">
        <v>1</v>
      </c>
      <c r="M979" s="5" t="b">
        <v>1</v>
      </c>
      <c r="P979" s="10"/>
    </row>
    <row r="980" spans="1:16" x14ac:dyDescent="0.3">
      <c r="A980" s="9">
        <v>1032</v>
      </c>
      <c r="B980" s="6" t="s">
        <v>180</v>
      </c>
      <c r="C980" s="8" t="s">
        <v>1110</v>
      </c>
      <c r="D980" s="7" t="str">
        <f t="shared" si="31"/>
        <v>Night</v>
      </c>
      <c r="E980" s="5" t="s">
        <v>31</v>
      </c>
      <c r="F980" s="5" t="s">
        <v>18</v>
      </c>
      <c r="I980" s="5">
        <v>48.27</v>
      </c>
      <c r="J980" s="5" t="str">
        <f t="shared" si="30"/>
        <v>Low</v>
      </c>
      <c r="K980" s="5">
        <v>2</v>
      </c>
      <c r="L980" s="5">
        <v>9</v>
      </c>
      <c r="M980" s="5" t="b">
        <v>0</v>
      </c>
      <c r="N980" s="5">
        <v>405234</v>
      </c>
      <c r="O980" s="5">
        <v>28321</v>
      </c>
      <c r="P980" s="10">
        <v>7123</v>
      </c>
    </row>
    <row r="981" spans="1:16" x14ac:dyDescent="0.3">
      <c r="A981" s="9">
        <v>1032</v>
      </c>
      <c r="B981" s="6" t="s">
        <v>231</v>
      </c>
      <c r="C981" s="8" t="s">
        <v>1111</v>
      </c>
      <c r="D981" s="7" t="str">
        <f t="shared" si="31"/>
        <v>Morning</v>
      </c>
      <c r="E981" s="5" t="s">
        <v>28</v>
      </c>
      <c r="F981" s="5" t="s">
        <v>16</v>
      </c>
      <c r="I981" s="5">
        <v>54.33</v>
      </c>
      <c r="J981" s="5" t="str">
        <f t="shared" si="30"/>
        <v>Low</v>
      </c>
      <c r="K981" s="5">
        <v>0</v>
      </c>
      <c r="L981" s="5">
        <v>8</v>
      </c>
      <c r="M981" s="5" t="b">
        <v>1</v>
      </c>
      <c r="P981" s="10"/>
    </row>
    <row r="982" spans="1:16" x14ac:dyDescent="0.3">
      <c r="A982" s="9">
        <v>1032</v>
      </c>
      <c r="B982" s="6" t="s">
        <v>90</v>
      </c>
      <c r="C982" s="8" t="s">
        <v>1112</v>
      </c>
      <c r="D982" s="7" t="str">
        <f t="shared" si="31"/>
        <v>Evening</v>
      </c>
      <c r="E982" s="5" t="s">
        <v>24</v>
      </c>
      <c r="F982" s="5" t="s">
        <v>14</v>
      </c>
      <c r="I982" s="5">
        <v>61.71</v>
      </c>
      <c r="J982" s="5" t="str">
        <f t="shared" si="30"/>
        <v>Moderate</v>
      </c>
      <c r="K982" s="5">
        <v>5</v>
      </c>
      <c r="L982" s="5">
        <v>6</v>
      </c>
      <c r="M982" s="5" t="b">
        <v>0</v>
      </c>
      <c r="P982" s="10"/>
    </row>
    <row r="983" spans="1:16" x14ac:dyDescent="0.3">
      <c r="A983" s="9">
        <v>1032</v>
      </c>
      <c r="B983" s="6" t="s">
        <v>153</v>
      </c>
      <c r="C983" s="8" t="s">
        <v>1113</v>
      </c>
      <c r="D983" s="7" t="str">
        <f t="shared" si="31"/>
        <v>Morning</v>
      </c>
      <c r="E983" s="5" t="s">
        <v>31</v>
      </c>
      <c r="F983" s="5" t="s">
        <v>18</v>
      </c>
      <c r="I983" s="5">
        <v>4.03</v>
      </c>
      <c r="J983" s="5" t="str">
        <f t="shared" si="30"/>
        <v>Low</v>
      </c>
      <c r="K983" s="5">
        <v>0</v>
      </c>
      <c r="L983" s="5">
        <v>5</v>
      </c>
      <c r="M983" s="5" t="b">
        <v>0</v>
      </c>
      <c r="N983" s="5">
        <v>85303</v>
      </c>
      <c r="O983" s="5">
        <v>5585</v>
      </c>
      <c r="P983" s="10">
        <v>686</v>
      </c>
    </row>
    <row r="984" spans="1:16" x14ac:dyDescent="0.3">
      <c r="A984" s="9">
        <v>1033</v>
      </c>
      <c r="B984" s="6" t="s">
        <v>199</v>
      </c>
      <c r="C984" s="8" t="s">
        <v>1114</v>
      </c>
      <c r="D984" s="7" t="str">
        <f t="shared" si="31"/>
        <v>Night</v>
      </c>
      <c r="E984" s="5" t="s">
        <v>33</v>
      </c>
      <c r="F984" s="5" t="s">
        <v>12</v>
      </c>
      <c r="I984" s="5">
        <v>16.059999999999999</v>
      </c>
      <c r="J984" s="5" t="str">
        <f t="shared" si="30"/>
        <v>Low</v>
      </c>
      <c r="K984" s="5">
        <v>4</v>
      </c>
      <c r="L984" s="5">
        <v>5</v>
      </c>
      <c r="M984" s="5" t="b">
        <v>0</v>
      </c>
      <c r="P984" s="10"/>
    </row>
    <row r="985" spans="1:16" x14ac:dyDescent="0.3">
      <c r="A985" s="9">
        <v>1033</v>
      </c>
      <c r="B985" s="6" t="s">
        <v>43</v>
      </c>
      <c r="C985" s="8" t="s">
        <v>1115</v>
      </c>
      <c r="D985" s="7" t="str">
        <f t="shared" si="31"/>
        <v>Evening</v>
      </c>
      <c r="E985" s="5" t="s">
        <v>20</v>
      </c>
      <c r="F985" s="5" t="s">
        <v>16</v>
      </c>
      <c r="I985" s="5">
        <v>0.6</v>
      </c>
      <c r="J985" s="5" t="str">
        <f t="shared" si="30"/>
        <v>Low</v>
      </c>
      <c r="K985" s="5">
        <v>3</v>
      </c>
      <c r="L985" s="5">
        <v>6</v>
      </c>
      <c r="M985" s="5" t="b">
        <v>1</v>
      </c>
      <c r="P985" s="10"/>
    </row>
    <row r="986" spans="1:16" x14ac:dyDescent="0.3">
      <c r="A986" s="9">
        <v>1033</v>
      </c>
      <c r="B986" s="6" t="s">
        <v>45</v>
      </c>
      <c r="C986" s="8" t="s">
        <v>1116</v>
      </c>
      <c r="D986" s="7" t="str">
        <f t="shared" si="31"/>
        <v>Afternoon</v>
      </c>
      <c r="E986" s="5" t="s">
        <v>30</v>
      </c>
      <c r="F986" s="5" t="s">
        <v>18</v>
      </c>
      <c r="I986" s="5">
        <v>9.74</v>
      </c>
      <c r="J986" s="5" t="str">
        <f t="shared" si="30"/>
        <v>Low</v>
      </c>
      <c r="K986" s="5">
        <v>1</v>
      </c>
      <c r="L986" s="5">
        <v>3</v>
      </c>
      <c r="M986" s="5" t="b">
        <v>0</v>
      </c>
      <c r="P986" s="10"/>
    </row>
    <row r="987" spans="1:16" x14ac:dyDescent="0.3">
      <c r="A987" s="9">
        <v>1033</v>
      </c>
      <c r="B987" s="6" t="s">
        <v>49</v>
      </c>
      <c r="C987" s="8" t="s">
        <v>1117</v>
      </c>
      <c r="D987" s="7" t="str">
        <f t="shared" si="31"/>
        <v>Night</v>
      </c>
      <c r="E987" s="5" t="s">
        <v>32</v>
      </c>
      <c r="F987" s="5" t="s">
        <v>14</v>
      </c>
      <c r="I987" s="5">
        <v>10.53</v>
      </c>
      <c r="J987" s="5" t="str">
        <f t="shared" si="30"/>
        <v>Low</v>
      </c>
      <c r="K987" s="5">
        <v>2</v>
      </c>
      <c r="L987" s="5">
        <v>1</v>
      </c>
      <c r="M987" s="5" t="b">
        <v>0</v>
      </c>
      <c r="P987" s="10"/>
    </row>
    <row r="988" spans="1:16" x14ac:dyDescent="0.3">
      <c r="A988" s="9">
        <v>1033</v>
      </c>
      <c r="B988" s="6" t="s">
        <v>49</v>
      </c>
      <c r="C988" s="8" t="s">
        <v>1118</v>
      </c>
      <c r="D988" s="7" t="str">
        <f t="shared" si="31"/>
        <v>Afternoon</v>
      </c>
      <c r="E988" s="5" t="s">
        <v>17</v>
      </c>
      <c r="F988" s="5" t="s">
        <v>18</v>
      </c>
      <c r="I988" s="5">
        <v>37.71</v>
      </c>
      <c r="J988" s="5" t="str">
        <f t="shared" si="30"/>
        <v>Low</v>
      </c>
      <c r="K988" s="5">
        <v>3</v>
      </c>
      <c r="L988" s="5">
        <v>5</v>
      </c>
      <c r="M988" s="5" t="b">
        <v>0</v>
      </c>
      <c r="P988" s="10"/>
    </row>
    <row r="989" spans="1:16" x14ac:dyDescent="0.3">
      <c r="A989" s="9">
        <v>1033</v>
      </c>
      <c r="B989" s="6" t="s">
        <v>204</v>
      </c>
      <c r="C989" s="8" t="s">
        <v>1119</v>
      </c>
      <c r="D989" s="7" t="str">
        <f t="shared" si="31"/>
        <v>Night</v>
      </c>
      <c r="E989" s="5" t="s">
        <v>26</v>
      </c>
      <c r="F989" s="5" t="s">
        <v>12</v>
      </c>
      <c r="I989" s="5">
        <v>10.76</v>
      </c>
      <c r="J989" s="5" t="str">
        <f t="shared" si="30"/>
        <v>Low</v>
      </c>
      <c r="K989" s="5">
        <v>3</v>
      </c>
      <c r="L989" s="5">
        <v>5</v>
      </c>
      <c r="M989" s="5" t="b">
        <v>0</v>
      </c>
      <c r="P989" s="10"/>
    </row>
    <row r="990" spans="1:16" x14ac:dyDescent="0.3">
      <c r="A990" s="9">
        <v>1033</v>
      </c>
      <c r="B990" s="6" t="s">
        <v>51</v>
      </c>
      <c r="C990" s="8" t="s">
        <v>1120</v>
      </c>
      <c r="D990" s="7" t="str">
        <f t="shared" si="31"/>
        <v>Morning</v>
      </c>
      <c r="E990" s="5" t="s">
        <v>32</v>
      </c>
      <c r="F990" s="5" t="s">
        <v>14</v>
      </c>
      <c r="I990" s="5">
        <v>20.02</v>
      </c>
      <c r="J990" s="5" t="str">
        <f t="shared" si="30"/>
        <v>Low</v>
      </c>
      <c r="K990" s="5">
        <v>1</v>
      </c>
      <c r="L990" s="5">
        <v>8</v>
      </c>
      <c r="M990" s="5" t="b">
        <v>0</v>
      </c>
      <c r="P990" s="10"/>
    </row>
    <row r="991" spans="1:16" x14ac:dyDescent="0.3">
      <c r="A991" s="9">
        <v>1033</v>
      </c>
      <c r="B991" s="6" t="s">
        <v>107</v>
      </c>
      <c r="C991" s="8" t="s">
        <v>1121</v>
      </c>
      <c r="D991" s="7" t="str">
        <f t="shared" si="31"/>
        <v>Morning</v>
      </c>
      <c r="E991" s="5" t="s">
        <v>26</v>
      </c>
      <c r="F991" s="5" t="s">
        <v>12</v>
      </c>
      <c r="I991" s="5">
        <v>44.29</v>
      </c>
      <c r="J991" s="5" t="str">
        <f t="shared" si="30"/>
        <v>Low</v>
      </c>
      <c r="K991" s="5">
        <v>1</v>
      </c>
      <c r="L991" s="5">
        <v>6</v>
      </c>
      <c r="M991" s="5" t="b">
        <v>0</v>
      </c>
      <c r="P991" s="10"/>
    </row>
    <row r="992" spans="1:16" x14ac:dyDescent="0.3">
      <c r="A992" s="9">
        <v>1033</v>
      </c>
      <c r="B992" s="6" t="s">
        <v>54</v>
      </c>
      <c r="C992" s="8" t="s">
        <v>1122</v>
      </c>
      <c r="D992" s="7" t="str">
        <f t="shared" si="31"/>
        <v>Morning</v>
      </c>
      <c r="E992" s="5" t="s">
        <v>15</v>
      </c>
      <c r="F992" s="5" t="s">
        <v>16</v>
      </c>
      <c r="I992" s="5">
        <v>23.72</v>
      </c>
      <c r="J992" s="5" t="str">
        <f t="shared" si="30"/>
        <v>Low</v>
      </c>
      <c r="K992" s="5">
        <v>3</v>
      </c>
      <c r="L992" s="5">
        <v>5</v>
      </c>
      <c r="M992" s="5" t="b">
        <v>1</v>
      </c>
      <c r="P992" s="10"/>
    </row>
    <row r="993" spans="1:16" x14ac:dyDescent="0.3">
      <c r="A993" s="9">
        <v>1033</v>
      </c>
      <c r="B993" s="6" t="s">
        <v>163</v>
      </c>
      <c r="C993" s="8" t="s">
        <v>1123</v>
      </c>
      <c r="D993" s="7" t="str">
        <f t="shared" si="31"/>
        <v>Morning</v>
      </c>
      <c r="E993" s="5" t="s">
        <v>20</v>
      </c>
      <c r="F993" s="5" t="s">
        <v>16</v>
      </c>
      <c r="I993" s="5">
        <v>15.13</v>
      </c>
      <c r="J993" s="5" t="str">
        <f t="shared" si="30"/>
        <v>Low</v>
      </c>
      <c r="K993" s="5">
        <v>3</v>
      </c>
      <c r="L993" s="5">
        <v>5</v>
      </c>
      <c r="M993" s="5" t="b">
        <v>1</v>
      </c>
      <c r="P993" s="10"/>
    </row>
    <row r="994" spans="1:16" x14ac:dyDescent="0.3">
      <c r="A994" s="9">
        <v>1033</v>
      </c>
      <c r="B994" s="6" t="s">
        <v>211</v>
      </c>
      <c r="C994" s="8" t="s">
        <v>1124</v>
      </c>
      <c r="D994" s="7" t="str">
        <f t="shared" si="31"/>
        <v>Night</v>
      </c>
      <c r="E994" s="5" t="s">
        <v>29</v>
      </c>
      <c r="F994" s="5" t="s">
        <v>16</v>
      </c>
      <c r="I994" s="5">
        <v>23.73</v>
      </c>
      <c r="J994" s="5" t="str">
        <f t="shared" si="30"/>
        <v>Low</v>
      </c>
      <c r="K994" s="5">
        <v>2</v>
      </c>
      <c r="L994" s="5">
        <v>10</v>
      </c>
      <c r="M994" s="5" t="b">
        <v>1</v>
      </c>
      <c r="P994" s="10"/>
    </row>
    <row r="995" spans="1:16" x14ac:dyDescent="0.3">
      <c r="A995" s="9">
        <v>1033</v>
      </c>
      <c r="B995" s="6" t="s">
        <v>211</v>
      </c>
      <c r="C995" s="8" t="s">
        <v>1125</v>
      </c>
      <c r="D995" s="7" t="str">
        <f t="shared" si="31"/>
        <v>Evening</v>
      </c>
      <c r="E995" s="5" t="s">
        <v>26</v>
      </c>
      <c r="F995" s="5" t="s">
        <v>12</v>
      </c>
      <c r="I995" s="5">
        <v>36.11</v>
      </c>
      <c r="J995" s="5" t="str">
        <f t="shared" si="30"/>
        <v>Low</v>
      </c>
      <c r="K995" s="5">
        <v>2</v>
      </c>
      <c r="L995" s="5">
        <v>3</v>
      </c>
      <c r="M995" s="5" t="b">
        <v>0</v>
      </c>
      <c r="P995" s="10"/>
    </row>
    <row r="996" spans="1:16" x14ac:dyDescent="0.3">
      <c r="A996" s="9">
        <v>1033</v>
      </c>
      <c r="B996" s="6" t="s">
        <v>118</v>
      </c>
      <c r="C996" s="8" t="s">
        <v>1126</v>
      </c>
      <c r="D996" s="7" t="str">
        <f t="shared" si="31"/>
        <v>Evening</v>
      </c>
      <c r="E996" s="5" t="s">
        <v>31</v>
      </c>
      <c r="F996" s="5" t="s">
        <v>18</v>
      </c>
      <c r="I996" s="5">
        <v>107.74</v>
      </c>
      <c r="J996" s="5" t="str">
        <f t="shared" si="30"/>
        <v>Moderate</v>
      </c>
      <c r="K996" s="5">
        <v>1</v>
      </c>
      <c r="L996" s="5">
        <v>6</v>
      </c>
      <c r="M996" s="5" t="b">
        <v>0</v>
      </c>
      <c r="N996" s="5">
        <v>327459</v>
      </c>
      <c r="O996" s="5">
        <v>7805</v>
      </c>
      <c r="P996" s="10">
        <v>6076</v>
      </c>
    </row>
    <row r="997" spans="1:16" x14ac:dyDescent="0.3">
      <c r="A997" s="9">
        <v>1033</v>
      </c>
      <c r="B997" s="6" t="s">
        <v>57</v>
      </c>
      <c r="C997" s="8" t="s">
        <v>1127</v>
      </c>
      <c r="D997" s="7" t="str">
        <f t="shared" si="31"/>
        <v>Night</v>
      </c>
      <c r="E997" s="5" t="s">
        <v>34</v>
      </c>
      <c r="F997" s="5" t="s">
        <v>12</v>
      </c>
      <c r="I997" s="5">
        <v>76.3</v>
      </c>
      <c r="J997" s="5" t="str">
        <f t="shared" si="30"/>
        <v>Moderate</v>
      </c>
      <c r="K997" s="5">
        <v>0</v>
      </c>
      <c r="L997" s="5">
        <v>6</v>
      </c>
      <c r="M997" s="5" t="b">
        <v>0</v>
      </c>
      <c r="P997" s="10"/>
    </row>
    <row r="998" spans="1:16" x14ac:dyDescent="0.3">
      <c r="A998" s="9">
        <v>1033</v>
      </c>
      <c r="B998" s="6" t="s">
        <v>59</v>
      </c>
      <c r="C998" s="8" t="s">
        <v>1128</v>
      </c>
      <c r="D998" s="7" t="str">
        <f t="shared" si="31"/>
        <v>Night</v>
      </c>
      <c r="E998" s="5" t="s">
        <v>32</v>
      </c>
      <c r="F998" s="5" t="s">
        <v>14</v>
      </c>
      <c r="I998" s="5">
        <v>43.06</v>
      </c>
      <c r="J998" s="5" t="str">
        <f t="shared" si="30"/>
        <v>Low</v>
      </c>
      <c r="K998" s="5">
        <v>2</v>
      </c>
      <c r="L998" s="5">
        <v>2</v>
      </c>
      <c r="M998" s="5" t="b">
        <v>0</v>
      </c>
      <c r="P998" s="10"/>
    </row>
    <row r="999" spans="1:16" x14ac:dyDescent="0.3">
      <c r="A999" s="9">
        <v>1033</v>
      </c>
      <c r="B999" s="6" t="s">
        <v>292</v>
      </c>
      <c r="C999" s="8" t="s">
        <v>1129</v>
      </c>
      <c r="D999" s="7" t="str">
        <f t="shared" si="31"/>
        <v>Afternoon</v>
      </c>
      <c r="E999" s="5" t="s">
        <v>34</v>
      </c>
      <c r="F999" s="5" t="s">
        <v>12</v>
      </c>
      <c r="I999" s="5">
        <v>21.11</v>
      </c>
      <c r="J999" s="5" t="str">
        <f t="shared" si="30"/>
        <v>Low</v>
      </c>
      <c r="K999" s="5">
        <v>4</v>
      </c>
      <c r="L999" s="5">
        <v>6</v>
      </c>
      <c r="M999" s="5" t="b">
        <v>0</v>
      </c>
      <c r="P999" s="10"/>
    </row>
    <row r="1000" spans="1:16" x14ac:dyDescent="0.3">
      <c r="A1000" s="9">
        <v>1033</v>
      </c>
      <c r="B1000" s="6" t="s">
        <v>125</v>
      </c>
      <c r="C1000" s="8" t="s">
        <v>1130</v>
      </c>
      <c r="D1000" s="7" t="str">
        <f t="shared" si="31"/>
        <v>Evening</v>
      </c>
      <c r="E1000" s="5" t="s">
        <v>33</v>
      </c>
      <c r="F1000" s="5" t="s">
        <v>12</v>
      </c>
      <c r="I1000" s="5">
        <v>76.819999999999993</v>
      </c>
      <c r="J1000" s="5" t="str">
        <f t="shared" si="30"/>
        <v>Moderate</v>
      </c>
      <c r="K1000" s="5">
        <v>3</v>
      </c>
      <c r="L1000" s="5">
        <v>7</v>
      </c>
      <c r="M1000" s="5" t="b">
        <v>0</v>
      </c>
      <c r="P1000" s="10"/>
    </row>
    <row r="1001" spans="1:16" x14ac:dyDescent="0.3">
      <c r="A1001" s="9">
        <v>1033</v>
      </c>
      <c r="B1001" s="6" t="s">
        <v>131</v>
      </c>
      <c r="C1001" s="8" t="s">
        <v>1131</v>
      </c>
      <c r="D1001" s="7" t="str">
        <f t="shared" si="31"/>
        <v>Morning</v>
      </c>
      <c r="E1001" s="5" t="s">
        <v>33</v>
      </c>
      <c r="F1001" s="5" t="s">
        <v>12</v>
      </c>
      <c r="I1001" s="5">
        <v>23.86</v>
      </c>
      <c r="J1001" s="5" t="str">
        <f t="shared" si="30"/>
        <v>Low</v>
      </c>
      <c r="K1001" s="5">
        <v>2</v>
      </c>
      <c r="L1001" s="5">
        <v>4</v>
      </c>
      <c r="M1001" s="5" t="b">
        <v>0</v>
      </c>
      <c r="P1001" s="10"/>
    </row>
    <row r="1002" spans="1:16" x14ac:dyDescent="0.3">
      <c r="A1002" s="9">
        <v>1033</v>
      </c>
      <c r="B1002" s="6" t="s">
        <v>84</v>
      </c>
      <c r="C1002" s="8" t="s">
        <v>1132</v>
      </c>
      <c r="D1002" s="7" t="str">
        <f t="shared" si="31"/>
        <v>Evening</v>
      </c>
      <c r="E1002" s="5" t="s">
        <v>34</v>
      </c>
      <c r="F1002" s="5" t="s">
        <v>12</v>
      </c>
      <c r="I1002" s="5">
        <v>3.24</v>
      </c>
      <c r="J1002" s="5" t="str">
        <f t="shared" si="30"/>
        <v>Low</v>
      </c>
      <c r="K1002" s="5">
        <v>3</v>
      </c>
      <c r="L1002" s="5">
        <v>5</v>
      </c>
      <c r="M1002" s="5" t="b">
        <v>0</v>
      </c>
      <c r="P1002" s="10"/>
    </row>
    <row r="1003" spans="1:16" x14ac:dyDescent="0.3">
      <c r="A1003" s="9">
        <v>1033</v>
      </c>
      <c r="B1003" s="6" t="s">
        <v>86</v>
      </c>
      <c r="C1003" s="8" t="s">
        <v>1133</v>
      </c>
      <c r="D1003" s="7" t="str">
        <f t="shared" si="31"/>
        <v>Evening</v>
      </c>
      <c r="E1003" s="5" t="s">
        <v>20</v>
      </c>
      <c r="F1003" s="5" t="s">
        <v>16</v>
      </c>
      <c r="I1003" s="5">
        <v>28.96</v>
      </c>
      <c r="J1003" s="5" t="str">
        <f t="shared" si="30"/>
        <v>Low</v>
      </c>
      <c r="K1003" s="5">
        <v>2</v>
      </c>
      <c r="L1003" s="5">
        <v>6</v>
      </c>
      <c r="M1003" s="5" t="b">
        <v>1</v>
      </c>
      <c r="P1003" s="10"/>
    </row>
    <row r="1004" spans="1:16" x14ac:dyDescent="0.3">
      <c r="A1004" s="9">
        <v>1033</v>
      </c>
      <c r="B1004" s="6" t="s">
        <v>376</v>
      </c>
      <c r="C1004" s="8" t="s">
        <v>1134</v>
      </c>
      <c r="D1004" s="7" t="str">
        <f t="shared" si="31"/>
        <v>Afternoon</v>
      </c>
      <c r="E1004" s="5" t="s">
        <v>31</v>
      </c>
      <c r="F1004" s="5" t="s">
        <v>18</v>
      </c>
      <c r="I1004" s="5">
        <v>11.12</v>
      </c>
      <c r="J1004" s="5" t="str">
        <f t="shared" si="30"/>
        <v>Low</v>
      </c>
      <c r="K1004" s="5">
        <v>1</v>
      </c>
      <c r="L1004" s="5">
        <v>5</v>
      </c>
      <c r="M1004" s="5" t="b">
        <v>0</v>
      </c>
      <c r="N1004" s="5">
        <v>234369</v>
      </c>
      <c r="O1004" s="5">
        <v>18364</v>
      </c>
      <c r="P1004" s="10">
        <v>3020</v>
      </c>
    </row>
    <row r="1005" spans="1:16" x14ac:dyDescent="0.3">
      <c r="A1005" s="9">
        <v>1033</v>
      </c>
      <c r="B1005" s="6" t="s">
        <v>264</v>
      </c>
      <c r="C1005" s="8" t="s">
        <v>1135</v>
      </c>
      <c r="D1005" s="7" t="str">
        <f t="shared" si="31"/>
        <v>Night</v>
      </c>
      <c r="E1005" s="5" t="s">
        <v>24</v>
      </c>
      <c r="F1005" s="5" t="s">
        <v>14</v>
      </c>
      <c r="I1005" s="5">
        <v>1.1399999999999999</v>
      </c>
      <c r="J1005" s="5" t="str">
        <f t="shared" si="30"/>
        <v>Low</v>
      </c>
      <c r="K1005" s="5">
        <v>1</v>
      </c>
      <c r="L1005" s="5">
        <v>5</v>
      </c>
      <c r="M1005" s="5" t="b">
        <v>0</v>
      </c>
      <c r="P1005" s="10"/>
    </row>
    <row r="1006" spans="1:16" x14ac:dyDescent="0.3">
      <c r="A1006" s="9">
        <v>1033</v>
      </c>
      <c r="B1006" s="6" t="s">
        <v>143</v>
      </c>
      <c r="C1006" s="8" t="s">
        <v>1136</v>
      </c>
      <c r="D1006" s="7" t="str">
        <f t="shared" si="31"/>
        <v>Morning</v>
      </c>
      <c r="E1006" s="5" t="s">
        <v>13</v>
      </c>
      <c r="F1006" s="5" t="s">
        <v>14</v>
      </c>
      <c r="I1006" s="5">
        <v>7.33</v>
      </c>
      <c r="J1006" s="5" t="str">
        <f t="shared" si="30"/>
        <v>Low</v>
      </c>
      <c r="K1006" s="5">
        <v>2</v>
      </c>
      <c r="L1006" s="5">
        <v>4</v>
      </c>
      <c r="M1006" s="5" t="b">
        <v>0</v>
      </c>
      <c r="P1006" s="10"/>
    </row>
    <row r="1007" spans="1:16" x14ac:dyDescent="0.3">
      <c r="A1007" s="9">
        <v>1033</v>
      </c>
      <c r="B1007" s="6" t="s">
        <v>147</v>
      </c>
      <c r="C1007" s="8" t="s">
        <v>1137</v>
      </c>
      <c r="D1007" s="7" t="str">
        <f t="shared" si="31"/>
        <v>Morning</v>
      </c>
      <c r="E1007" s="5" t="s">
        <v>29</v>
      </c>
      <c r="F1007" s="5" t="s">
        <v>16</v>
      </c>
      <c r="I1007" s="5">
        <v>64.930000000000007</v>
      </c>
      <c r="J1007" s="5" t="str">
        <f t="shared" si="30"/>
        <v>Moderate</v>
      </c>
      <c r="K1007" s="5">
        <v>5</v>
      </c>
      <c r="L1007" s="5">
        <v>3</v>
      </c>
      <c r="M1007" s="5" t="b">
        <v>1</v>
      </c>
      <c r="P1007" s="10"/>
    </row>
    <row r="1008" spans="1:16" x14ac:dyDescent="0.3">
      <c r="A1008" s="9">
        <v>1033</v>
      </c>
      <c r="B1008" s="6" t="s">
        <v>307</v>
      </c>
      <c r="C1008" s="8" t="s">
        <v>1138</v>
      </c>
      <c r="D1008" s="7" t="str">
        <f t="shared" si="31"/>
        <v>Afternoon</v>
      </c>
      <c r="E1008" s="5" t="s">
        <v>24</v>
      </c>
      <c r="F1008" s="5" t="s">
        <v>14</v>
      </c>
      <c r="I1008" s="5">
        <v>6.27</v>
      </c>
      <c r="J1008" s="5" t="str">
        <f t="shared" si="30"/>
        <v>Low</v>
      </c>
      <c r="K1008" s="5">
        <v>5</v>
      </c>
      <c r="L1008" s="5">
        <v>7</v>
      </c>
      <c r="M1008" s="5" t="b">
        <v>0</v>
      </c>
      <c r="P1008" s="10"/>
    </row>
    <row r="1009" spans="1:16" x14ac:dyDescent="0.3">
      <c r="A1009" s="9">
        <v>1033</v>
      </c>
      <c r="B1009" s="6" t="s">
        <v>307</v>
      </c>
      <c r="C1009" s="8" t="s">
        <v>1139</v>
      </c>
      <c r="D1009" s="7" t="str">
        <f t="shared" si="31"/>
        <v>Afternoon</v>
      </c>
      <c r="E1009" s="5" t="s">
        <v>13</v>
      </c>
      <c r="F1009" s="5" t="s">
        <v>14</v>
      </c>
      <c r="I1009" s="5">
        <v>20.2</v>
      </c>
      <c r="J1009" s="5" t="str">
        <f t="shared" si="30"/>
        <v>Low</v>
      </c>
      <c r="K1009" s="5">
        <v>1</v>
      </c>
      <c r="L1009" s="5">
        <v>7</v>
      </c>
      <c r="M1009" s="5" t="b">
        <v>0</v>
      </c>
      <c r="P1009" s="10"/>
    </row>
    <row r="1010" spans="1:16" x14ac:dyDescent="0.3">
      <c r="A1010" s="9">
        <v>1033</v>
      </c>
      <c r="B1010" s="6" t="s">
        <v>191</v>
      </c>
      <c r="C1010" s="8" t="s">
        <v>1140</v>
      </c>
      <c r="D1010" s="7" t="str">
        <f t="shared" si="31"/>
        <v>Night</v>
      </c>
      <c r="E1010" s="5" t="s">
        <v>17</v>
      </c>
      <c r="F1010" s="5" t="s">
        <v>18</v>
      </c>
      <c r="I1010" s="5">
        <v>46.38</v>
      </c>
      <c r="J1010" s="5" t="str">
        <f t="shared" si="30"/>
        <v>Low</v>
      </c>
      <c r="K1010" s="5">
        <v>2</v>
      </c>
      <c r="L1010" s="5">
        <v>6</v>
      </c>
      <c r="M1010" s="5" t="b">
        <v>0</v>
      </c>
      <c r="P1010" s="10"/>
    </row>
    <row r="1011" spans="1:16" x14ac:dyDescent="0.3">
      <c r="A1011" s="9">
        <v>1033</v>
      </c>
      <c r="B1011" s="6" t="s">
        <v>153</v>
      </c>
      <c r="C1011" s="8" t="s">
        <v>1141</v>
      </c>
      <c r="D1011" s="7" t="str">
        <f t="shared" si="31"/>
        <v>Night</v>
      </c>
      <c r="E1011" s="5" t="s">
        <v>22</v>
      </c>
      <c r="F1011" s="5" t="s">
        <v>16</v>
      </c>
      <c r="I1011" s="5">
        <v>15.31</v>
      </c>
      <c r="J1011" s="5" t="str">
        <f t="shared" si="30"/>
        <v>Low</v>
      </c>
      <c r="K1011" s="5">
        <v>1</v>
      </c>
      <c r="L1011" s="5">
        <v>1</v>
      </c>
      <c r="M1011" s="5" t="b">
        <v>1</v>
      </c>
      <c r="P1011" s="10"/>
    </row>
    <row r="1012" spans="1:16" x14ac:dyDescent="0.3">
      <c r="A1012" s="9">
        <v>1033</v>
      </c>
      <c r="B1012" s="6" t="s">
        <v>153</v>
      </c>
      <c r="C1012" s="8" t="s">
        <v>1142</v>
      </c>
      <c r="D1012" s="7" t="str">
        <f t="shared" si="31"/>
        <v>Evening</v>
      </c>
      <c r="E1012" s="5" t="s">
        <v>29</v>
      </c>
      <c r="F1012" s="5" t="s">
        <v>16</v>
      </c>
      <c r="I1012" s="5">
        <v>120.03</v>
      </c>
      <c r="J1012" s="5" t="str">
        <f t="shared" si="30"/>
        <v>High</v>
      </c>
      <c r="K1012" s="5">
        <v>5</v>
      </c>
      <c r="L1012" s="5">
        <v>9</v>
      </c>
      <c r="M1012" s="5" t="b">
        <v>1</v>
      </c>
      <c r="P1012" s="10"/>
    </row>
    <row r="1013" spans="1:16" x14ac:dyDescent="0.3">
      <c r="A1013" s="9">
        <v>1033</v>
      </c>
      <c r="B1013" s="6" t="s">
        <v>197</v>
      </c>
      <c r="C1013" s="8" t="s">
        <v>1143</v>
      </c>
      <c r="D1013" s="7" t="str">
        <f t="shared" si="31"/>
        <v>Night</v>
      </c>
      <c r="E1013" s="5" t="s">
        <v>24</v>
      </c>
      <c r="F1013" s="5" t="s">
        <v>14</v>
      </c>
      <c r="I1013" s="5">
        <v>24.22</v>
      </c>
      <c r="J1013" s="5" t="str">
        <f t="shared" si="30"/>
        <v>Low</v>
      </c>
      <c r="K1013" s="5">
        <v>2</v>
      </c>
      <c r="L1013" s="5">
        <v>2</v>
      </c>
      <c r="M1013" s="5" t="b">
        <v>0</v>
      </c>
      <c r="P1013" s="10"/>
    </row>
    <row r="1014" spans="1:16" x14ac:dyDescent="0.3">
      <c r="A1014" s="9">
        <v>1034</v>
      </c>
      <c r="B1014" s="6" t="s">
        <v>199</v>
      </c>
      <c r="C1014" s="8" t="s">
        <v>1144</v>
      </c>
      <c r="D1014" s="7" t="str">
        <f t="shared" si="31"/>
        <v>Night</v>
      </c>
      <c r="E1014" s="5" t="s">
        <v>33</v>
      </c>
      <c r="F1014" s="5" t="s">
        <v>12</v>
      </c>
      <c r="I1014" s="5">
        <v>25.19</v>
      </c>
      <c r="J1014" s="5" t="str">
        <f t="shared" si="30"/>
        <v>Low</v>
      </c>
      <c r="K1014" s="5">
        <v>1</v>
      </c>
      <c r="L1014" s="5">
        <v>5</v>
      </c>
      <c r="M1014" s="5" t="b">
        <v>0</v>
      </c>
      <c r="P1014" s="10"/>
    </row>
    <row r="1015" spans="1:16" x14ac:dyDescent="0.3">
      <c r="A1015" s="9">
        <v>1034</v>
      </c>
      <c r="B1015" s="6" t="s">
        <v>99</v>
      </c>
      <c r="C1015" s="8" t="s">
        <v>1145</v>
      </c>
      <c r="D1015" s="7" t="str">
        <f t="shared" si="31"/>
        <v>Night</v>
      </c>
      <c r="E1015" s="5" t="s">
        <v>32</v>
      </c>
      <c r="F1015" s="5" t="s">
        <v>14</v>
      </c>
      <c r="I1015" s="5">
        <v>45.09</v>
      </c>
      <c r="J1015" s="5" t="str">
        <f t="shared" si="30"/>
        <v>Low</v>
      </c>
      <c r="K1015" s="5">
        <v>1</v>
      </c>
      <c r="L1015" s="5">
        <v>6</v>
      </c>
      <c r="M1015" s="5" t="b">
        <v>0</v>
      </c>
      <c r="P1015" s="10"/>
    </row>
    <row r="1016" spans="1:16" x14ac:dyDescent="0.3">
      <c r="A1016" s="9">
        <v>1034</v>
      </c>
      <c r="B1016" s="6" t="s">
        <v>99</v>
      </c>
      <c r="C1016" s="8" t="s">
        <v>1146</v>
      </c>
      <c r="D1016" s="7" t="str">
        <f t="shared" si="31"/>
        <v>Afternoon</v>
      </c>
      <c r="E1016" s="5" t="s">
        <v>32</v>
      </c>
      <c r="F1016" s="5" t="s">
        <v>14</v>
      </c>
      <c r="I1016" s="5">
        <v>0.67</v>
      </c>
      <c r="J1016" s="5" t="str">
        <f t="shared" si="30"/>
        <v>Low</v>
      </c>
      <c r="K1016" s="5">
        <v>0</v>
      </c>
      <c r="L1016" s="5">
        <v>3</v>
      </c>
      <c r="M1016" s="5" t="b">
        <v>0</v>
      </c>
      <c r="P1016" s="10"/>
    </row>
    <row r="1017" spans="1:16" x14ac:dyDescent="0.3">
      <c r="A1017" s="9">
        <v>1034</v>
      </c>
      <c r="B1017" s="6" t="s">
        <v>313</v>
      </c>
      <c r="C1017" s="8" t="s">
        <v>1147</v>
      </c>
      <c r="D1017" s="7" t="str">
        <f t="shared" si="31"/>
        <v>Night</v>
      </c>
      <c r="E1017" s="5" t="s">
        <v>13</v>
      </c>
      <c r="F1017" s="5" t="s">
        <v>14</v>
      </c>
      <c r="I1017" s="5">
        <v>14.03</v>
      </c>
      <c r="J1017" s="5" t="str">
        <f t="shared" si="30"/>
        <v>Low</v>
      </c>
      <c r="K1017" s="5">
        <v>1</v>
      </c>
      <c r="L1017" s="5">
        <v>8</v>
      </c>
      <c r="M1017" s="5" t="b">
        <v>0</v>
      </c>
      <c r="P1017" s="10"/>
    </row>
    <row r="1018" spans="1:16" x14ac:dyDescent="0.3">
      <c r="A1018" s="9">
        <v>1034</v>
      </c>
      <c r="B1018" s="6" t="s">
        <v>313</v>
      </c>
      <c r="C1018" s="8" t="s">
        <v>1148</v>
      </c>
      <c r="D1018" s="7" t="str">
        <f t="shared" si="31"/>
        <v>Night</v>
      </c>
      <c r="E1018" s="5" t="s">
        <v>24</v>
      </c>
      <c r="F1018" s="5" t="s">
        <v>14</v>
      </c>
      <c r="I1018" s="5">
        <v>1.94</v>
      </c>
      <c r="J1018" s="5" t="str">
        <f t="shared" si="30"/>
        <v>Low</v>
      </c>
      <c r="K1018" s="5">
        <v>2</v>
      </c>
      <c r="L1018" s="5">
        <v>3</v>
      </c>
      <c r="M1018" s="5" t="b">
        <v>0</v>
      </c>
      <c r="P1018" s="10"/>
    </row>
    <row r="1019" spans="1:16" x14ac:dyDescent="0.3">
      <c r="A1019" s="9">
        <v>1034</v>
      </c>
      <c r="B1019" s="6" t="s">
        <v>104</v>
      </c>
      <c r="C1019" s="8" t="s">
        <v>1149</v>
      </c>
      <c r="D1019" s="7" t="str">
        <f t="shared" si="31"/>
        <v>Night</v>
      </c>
      <c r="E1019" s="5" t="s">
        <v>25</v>
      </c>
      <c r="F1019" s="5" t="s">
        <v>18</v>
      </c>
      <c r="I1019" s="5">
        <v>8.26</v>
      </c>
      <c r="J1019" s="5" t="str">
        <f t="shared" si="30"/>
        <v>Low</v>
      </c>
      <c r="K1019" s="5">
        <v>5</v>
      </c>
      <c r="L1019" s="5">
        <v>11</v>
      </c>
      <c r="M1019" s="5" t="b">
        <v>0</v>
      </c>
      <c r="P1019" s="10"/>
    </row>
    <row r="1020" spans="1:16" x14ac:dyDescent="0.3">
      <c r="A1020" s="9">
        <v>1034</v>
      </c>
      <c r="B1020" s="6" t="s">
        <v>47</v>
      </c>
      <c r="C1020" s="8" t="s">
        <v>1150</v>
      </c>
      <c r="D1020" s="7" t="str">
        <f t="shared" si="31"/>
        <v>Night</v>
      </c>
      <c r="E1020" s="5" t="s">
        <v>21</v>
      </c>
      <c r="F1020" s="5" t="s">
        <v>12</v>
      </c>
      <c r="I1020" s="5">
        <v>21.78</v>
      </c>
      <c r="J1020" s="5" t="str">
        <f t="shared" si="30"/>
        <v>Low</v>
      </c>
      <c r="K1020" s="5">
        <v>1</v>
      </c>
      <c r="L1020" s="5">
        <v>9</v>
      </c>
      <c r="M1020" s="5" t="b">
        <v>0</v>
      </c>
      <c r="P1020" s="10"/>
    </row>
    <row r="1021" spans="1:16" x14ac:dyDescent="0.3">
      <c r="A1021" s="9">
        <v>1034</v>
      </c>
      <c r="B1021" s="6" t="s">
        <v>321</v>
      </c>
      <c r="C1021" s="8" t="s">
        <v>1151</v>
      </c>
      <c r="D1021" s="7" t="str">
        <f t="shared" si="31"/>
        <v>Night</v>
      </c>
      <c r="E1021" s="5" t="s">
        <v>11</v>
      </c>
      <c r="F1021" s="5" t="s">
        <v>12</v>
      </c>
      <c r="I1021" s="5">
        <v>19.079999999999998</v>
      </c>
      <c r="J1021" s="5" t="str">
        <f t="shared" si="30"/>
        <v>Low</v>
      </c>
      <c r="K1021" s="5">
        <v>3</v>
      </c>
      <c r="L1021" s="5">
        <v>5</v>
      </c>
      <c r="M1021" s="5" t="b">
        <v>0</v>
      </c>
      <c r="P1021" s="10"/>
    </row>
    <row r="1022" spans="1:16" x14ac:dyDescent="0.3">
      <c r="A1022" s="9">
        <v>1034</v>
      </c>
      <c r="B1022" s="6" t="s">
        <v>51</v>
      </c>
      <c r="C1022" s="8" t="s">
        <v>1152</v>
      </c>
      <c r="D1022" s="7" t="str">
        <f t="shared" si="31"/>
        <v>Morning</v>
      </c>
      <c r="E1022" s="5" t="s">
        <v>33</v>
      </c>
      <c r="F1022" s="5" t="s">
        <v>12</v>
      </c>
      <c r="I1022" s="5">
        <v>10.01</v>
      </c>
      <c r="J1022" s="5" t="str">
        <f t="shared" si="30"/>
        <v>Low</v>
      </c>
      <c r="K1022" s="5">
        <v>2</v>
      </c>
      <c r="L1022" s="5">
        <v>8</v>
      </c>
      <c r="M1022" s="5" t="b">
        <v>0</v>
      </c>
      <c r="P1022" s="10"/>
    </row>
    <row r="1023" spans="1:16" x14ac:dyDescent="0.3">
      <c r="A1023" s="9">
        <v>1034</v>
      </c>
      <c r="B1023" s="6" t="s">
        <v>107</v>
      </c>
      <c r="C1023" s="8" t="s">
        <v>1153</v>
      </c>
      <c r="D1023" s="7" t="str">
        <f t="shared" si="31"/>
        <v>Morning</v>
      </c>
      <c r="E1023" s="5" t="s">
        <v>15</v>
      </c>
      <c r="F1023" s="5" t="s">
        <v>16</v>
      </c>
      <c r="I1023" s="5">
        <v>40.35</v>
      </c>
      <c r="J1023" s="5" t="str">
        <f t="shared" si="30"/>
        <v>Low</v>
      </c>
      <c r="K1023" s="5">
        <v>0</v>
      </c>
      <c r="L1023" s="5">
        <v>4</v>
      </c>
      <c r="M1023" s="5" t="b">
        <v>1</v>
      </c>
      <c r="P1023" s="10"/>
    </row>
    <row r="1024" spans="1:16" x14ac:dyDescent="0.3">
      <c r="A1024" s="9">
        <v>1034</v>
      </c>
      <c r="B1024" s="6" t="s">
        <v>109</v>
      </c>
      <c r="C1024" s="8" t="s">
        <v>1154</v>
      </c>
      <c r="D1024" s="7" t="str">
        <f t="shared" si="31"/>
        <v>Morning</v>
      </c>
      <c r="E1024" s="5" t="s">
        <v>30</v>
      </c>
      <c r="F1024" s="5" t="s">
        <v>18</v>
      </c>
      <c r="I1024" s="5">
        <v>71.58</v>
      </c>
      <c r="J1024" s="5" t="str">
        <f t="shared" si="30"/>
        <v>Moderate</v>
      </c>
      <c r="K1024" s="5">
        <v>1</v>
      </c>
      <c r="L1024" s="5">
        <v>3</v>
      </c>
      <c r="M1024" s="5" t="b">
        <v>0</v>
      </c>
      <c r="P1024" s="10"/>
    </row>
    <row r="1025" spans="1:16" x14ac:dyDescent="0.3">
      <c r="A1025" s="9">
        <v>1034</v>
      </c>
      <c r="B1025" s="6" t="s">
        <v>109</v>
      </c>
      <c r="C1025" s="8" t="s">
        <v>1155</v>
      </c>
      <c r="D1025" s="7" t="str">
        <f t="shared" si="31"/>
        <v>Morning</v>
      </c>
      <c r="E1025" s="5" t="s">
        <v>24</v>
      </c>
      <c r="F1025" s="5" t="s">
        <v>14</v>
      </c>
      <c r="I1025" s="5">
        <v>29.99</v>
      </c>
      <c r="J1025" s="5" t="str">
        <f t="shared" si="30"/>
        <v>Low</v>
      </c>
      <c r="K1025" s="5">
        <v>1</v>
      </c>
      <c r="L1025" s="5">
        <v>2</v>
      </c>
      <c r="M1025" s="5" t="b">
        <v>0</v>
      </c>
      <c r="P1025" s="10"/>
    </row>
    <row r="1026" spans="1:16" x14ac:dyDescent="0.3">
      <c r="A1026" s="9">
        <v>1034</v>
      </c>
      <c r="B1026" s="6" t="s">
        <v>249</v>
      </c>
      <c r="C1026" s="8" t="s">
        <v>1156</v>
      </c>
      <c r="D1026" s="7" t="str">
        <f t="shared" si="31"/>
        <v>Night</v>
      </c>
      <c r="E1026" s="5" t="s">
        <v>32</v>
      </c>
      <c r="F1026" s="5" t="s">
        <v>14</v>
      </c>
      <c r="I1026" s="5">
        <v>41.64</v>
      </c>
      <c r="J1026" s="5" t="str">
        <f t="shared" ref="J1026:J1089" si="32">IF(I1026&lt;=60,"Low",IF(I1026&lt;=120,"Moderate","High"))</f>
        <v>Low</v>
      </c>
      <c r="K1026" s="5">
        <v>2</v>
      </c>
      <c r="L1026" s="5">
        <v>3</v>
      </c>
      <c r="M1026" s="5" t="b">
        <v>0</v>
      </c>
      <c r="P1026" s="10"/>
    </row>
    <row r="1027" spans="1:16" x14ac:dyDescent="0.3">
      <c r="A1027" s="9">
        <v>1034</v>
      </c>
      <c r="B1027" s="6" t="s">
        <v>59</v>
      </c>
      <c r="C1027" s="8" t="s">
        <v>1157</v>
      </c>
      <c r="D1027" s="7" t="str">
        <f t="shared" ref="D1027:D1090" si="33">IF(AND(TIMEVALUE(C1027)&gt;=TIME(5,0,0), TIMEVALUE(C1027)&lt;TIME(12,0,0)), "Morning",
 IF(AND(TIMEVALUE(C1027)&gt;=TIME(12,0,0), TIMEVALUE(C1027)&lt;TIME(17,0,0)), "Afternoon",
 IF(AND(TIMEVALUE(C1027)&gt;=TIME(17,0,0), TIMEVALUE(C1027)&lt;TIME(21,0,0)), "Evening",
 "Night")))</f>
        <v>Morning</v>
      </c>
      <c r="E1027" s="5" t="s">
        <v>31</v>
      </c>
      <c r="F1027" s="5" t="s">
        <v>18</v>
      </c>
      <c r="I1027" s="5">
        <v>31.07</v>
      </c>
      <c r="J1027" s="5" t="str">
        <f t="shared" si="32"/>
        <v>Low</v>
      </c>
      <c r="K1027" s="5">
        <v>1</v>
      </c>
      <c r="L1027" s="5">
        <v>4</v>
      </c>
      <c r="M1027" s="5" t="b">
        <v>0</v>
      </c>
      <c r="N1027" s="5">
        <v>245711</v>
      </c>
      <c r="O1027" s="5">
        <v>3057</v>
      </c>
      <c r="P1027" s="10">
        <v>1244</v>
      </c>
    </row>
    <row r="1028" spans="1:16" x14ac:dyDescent="0.3">
      <c r="A1028" s="9">
        <v>1034</v>
      </c>
      <c r="B1028" s="6" t="s">
        <v>65</v>
      </c>
      <c r="C1028" s="8" t="s">
        <v>1158</v>
      </c>
      <c r="D1028" s="7" t="str">
        <f t="shared" si="33"/>
        <v>Evening</v>
      </c>
      <c r="E1028" s="5" t="s">
        <v>25</v>
      </c>
      <c r="F1028" s="5" t="s">
        <v>18</v>
      </c>
      <c r="I1028" s="5">
        <v>21.1</v>
      </c>
      <c r="J1028" s="5" t="str">
        <f t="shared" si="32"/>
        <v>Low</v>
      </c>
      <c r="K1028" s="5">
        <v>6</v>
      </c>
      <c r="L1028" s="5">
        <v>8</v>
      </c>
      <c r="M1028" s="5" t="b">
        <v>0</v>
      </c>
      <c r="P1028" s="10"/>
    </row>
    <row r="1029" spans="1:16" x14ac:dyDescent="0.3">
      <c r="A1029" s="9">
        <v>1034</v>
      </c>
      <c r="B1029" s="6" t="s">
        <v>67</v>
      </c>
      <c r="C1029" s="8" t="s">
        <v>1159</v>
      </c>
      <c r="D1029" s="7" t="str">
        <f t="shared" si="33"/>
        <v>Morning</v>
      </c>
      <c r="E1029" s="5" t="s">
        <v>33</v>
      </c>
      <c r="F1029" s="5" t="s">
        <v>12</v>
      </c>
      <c r="I1029" s="5">
        <v>4.3499999999999996</v>
      </c>
      <c r="J1029" s="5" t="str">
        <f t="shared" si="32"/>
        <v>Low</v>
      </c>
      <c r="K1029" s="5">
        <v>0</v>
      </c>
      <c r="L1029" s="5">
        <v>3</v>
      </c>
      <c r="M1029" s="5" t="b">
        <v>0</v>
      </c>
      <c r="P1029" s="10"/>
    </row>
    <row r="1030" spans="1:16" x14ac:dyDescent="0.3">
      <c r="A1030" s="9">
        <v>1034</v>
      </c>
      <c r="B1030" s="6" t="s">
        <v>333</v>
      </c>
      <c r="C1030" s="8" t="s">
        <v>1160</v>
      </c>
      <c r="D1030" s="7" t="str">
        <f t="shared" si="33"/>
        <v>Night</v>
      </c>
      <c r="E1030" s="5" t="s">
        <v>33</v>
      </c>
      <c r="F1030" s="5" t="s">
        <v>12</v>
      </c>
      <c r="I1030" s="5">
        <v>1.65</v>
      </c>
      <c r="J1030" s="5" t="str">
        <f t="shared" si="32"/>
        <v>Low</v>
      </c>
      <c r="K1030" s="5">
        <v>1</v>
      </c>
      <c r="L1030" s="5">
        <v>4</v>
      </c>
      <c r="M1030" s="5" t="b">
        <v>0</v>
      </c>
      <c r="P1030" s="10"/>
    </row>
    <row r="1031" spans="1:16" x14ac:dyDescent="0.3">
      <c r="A1031" s="9">
        <v>1034</v>
      </c>
      <c r="B1031" s="6" t="s">
        <v>174</v>
      </c>
      <c r="C1031" s="8" t="s">
        <v>1161</v>
      </c>
      <c r="D1031" s="7" t="str">
        <f t="shared" si="33"/>
        <v>Night</v>
      </c>
      <c r="E1031" s="5" t="s">
        <v>19</v>
      </c>
      <c r="F1031" s="5" t="s">
        <v>14</v>
      </c>
      <c r="I1031" s="5">
        <v>6.6</v>
      </c>
      <c r="J1031" s="5" t="str">
        <f t="shared" si="32"/>
        <v>Low</v>
      </c>
      <c r="K1031" s="5">
        <v>3</v>
      </c>
      <c r="L1031" s="5">
        <v>8</v>
      </c>
      <c r="M1031" s="5" t="b">
        <v>0</v>
      </c>
      <c r="P1031" s="10"/>
    </row>
    <row r="1032" spans="1:16" x14ac:dyDescent="0.3">
      <c r="A1032" s="9">
        <v>1034</v>
      </c>
      <c r="B1032" s="6" t="s">
        <v>174</v>
      </c>
      <c r="C1032" s="8" t="s">
        <v>1162</v>
      </c>
      <c r="D1032" s="7" t="str">
        <f t="shared" si="33"/>
        <v>Morning</v>
      </c>
      <c r="E1032" s="5" t="s">
        <v>21</v>
      </c>
      <c r="F1032" s="5" t="s">
        <v>12</v>
      </c>
      <c r="I1032" s="5">
        <v>25.48</v>
      </c>
      <c r="J1032" s="5" t="str">
        <f t="shared" si="32"/>
        <v>Low</v>
      </c>
      <c r="K1032" s="5">
        <v>2</v>
      </c>
      <c r="L1032" s="5">
        <v>4</v>
      </c>
      <c r="M1032" s="5" t="b">
        <v>0</v>
      </c>
      <c r="P1032" s="10"/>
    </row>
    <row r="1033" spans="1:16" x14ac:dyDescent="0.3">
      <c r="A1033" s="9">
        <v>1034</v>
      </c>
      <c r="B1033" s="6" t="s">
        <v>129</v>
      </c>
      <c r="C1033" s="8" t="s">
        <v>1163</v>
      </c>
      <c r="D1033" s="7" t="str">
        <f t="shared" si="33"/>
        <v>Evening</v>
      </c>
      <c r="E1033" s="5" t="s">
        <v>31</v>
      </c>
      <c r="F1033" s="5" t="s">
        <v>18</v>
      </c>
      <c r="I1033" s="5">
        <v>20.399999999999999</v>
      </c>
      <c r="J1033" s="5" t="str">
        <f t="shared" si="32"/>
        <v>Low</v>
      </c>
      <c r="K1033" s="5">
        <v>6</v>
      </c>
      <c r="L1033" s="5">
        <v>2</v>
      </c>
      <c r="M1033" s="5" t="b">
        <v>0</v>
      </c>
      <c r="N1033" s="5">
        <v>105277</v>
      </c>
      <c r="O1033" s="5">
        <v>6835</v>
      </c>
      <c r="P1033" s="10">
        <v>2053</v>
      </c>
    </row>
    <row r="1034" spans="1:16" x14ac:dyDescent="0.3">
      <c r="A1034" s="9">
        <v>1034</v>
      </c>
      <c r="B1034" s="6" t="s">
        <v>73</v>
      </c>
      <c r="C1034" s="8" t="s">
        <v>1164</v>
      </c>
      <c r="D1034" s="7" t="str">
        <f t="shared" si="33"/>
        <v>Morning</v>
      </c>
      <c r="E1034" s="5" t="s">
        <v>34</v>
      </c>
      <c r="F1034" s="5" t="s">
        <v>12</v>
      </c>
      <c r="I1034" s="5">
        <v>39.31</v>
      </c>
      <c r="J1034" s="5" t="str">
        <f t="shared" si="32"/>
        <v>Low</v>
      </c>
      <c r="K1034" s="5">
        <v>4</v>
      </c>
      <c r="L1034" s="5">
        <v>7</v>
      </c>
      <c r="M1034" s="5" t="b">
        <v>0</v>
      </c>
      <c r="P1034" s="10"/>
    </row>
    <row r="1035" spans="1:16" x14ac:dyDescent="0.3">
      <c r="A1035" s="9">
        <v>1034</v>
      </c>
      <c r="B1035" s="6" t="s">
        <v>133</v>
      </c>
      <c r="C1035" s="8" t="s">
        <v>1165</v>
      </c>
      <c r="D1035" s="7" t="str">
        <f t="shared" si="33"/>
        <v>Afternoon</v>
      </c>
      <c r="E1035" s="5" t="s">
        <v>17</v>
      </c>
      <c r="F1035" s="5" t="s">
        <v>18</v>
      </c>
      <c r="I1035" s="5">
        <v>1.1299999999999999</v>
      </c>
      <c r="J1035" s="5" t="str">
        <f t="shared" si="32"/>
        <v>Low</v>
      </c>
      <c r="K1035" s="5">
        <v>1</v>
      </c>
      <c r="L1035" s="5">
        <v>8</v>
      </c>
      <c r="M1035" s="5" t="b">
        <v>0</v>
      </c>
      <c r="P1035" s="10"/>
    </row>
    <row r="1036" spans="1:16" x14ac:dyDescent="0.3">
      <c r="A1036" s="9">
        <v>1034</v>
      </c>
      <c r="B1036" s="6" t="s">
        <v>86</v>
      </c>
      <c r="C1036" s="8" t="s">
        <v>1166</v>
      </c>
      <c r="D1036" s="7" t="str">
        <f t="shared" si="33"/>
        <v>Afternoon</v>
      </c>
      <c r="E1036" s="5" t="s">
        <v>25</v>
      </c>
      <c r="F1036" s="5" t="s">
        <v>18</v>
      </c>
      <c r="I1036" s="5">
        <v>10.6</v>
      </c>
      <c r="J1036" s="5" t="str">
        <f t="shared" si="32"/>
        <v>Low</v>
      </c>
      <c r="K1036" s="5">
        <v>2</v>
      </c>
      <c r="L1036" s="5">
        <v>5</v>
      </c>
      <c r="M1036" s="5" t="b">
        <v>0</v>
      </c>
      <c r="P1036" s="10"/>
    </row>
    <row r="1037" spans="1:16" x14ac:dyDescent="0.3">
      <c r="A1037" s="9">
        <v>1034</v>
      </c>
      <c r="B1037" s="6" t="s">
        <v>140</v>
      </c>
      <c r="C1037" s="8" t="s">
        <v>1167</v>
      </c>
      <c r="D1037" s="7" t="str">
        <f t="shared" si="33"/>
        <v>Night</v>
      </c>
      <c r="E1037" s="5" t="s">
        <v>25</v>
      </c>
      <c r="F1037" s="5" t="s">
        <v>18</v>
      </c>
      <c r="I1037" s="5">
        <v>73.84</v>
      </c>
      <c r="J1037" s="5" t="str">
        <f t="shared" si="32"/>
        <v>Moderate</v>
      </c>
      <c r="K1037" s="5">
        <v>4</v>
      </c>
      <c r="L1037" s="5">
        <v>2</v>
      </c>
      <c r="M1037" s="5" t="b">
        <v>0</v>
      </c>
      <c r="P1037" s="10"/>
    </row>
    <row r="1038" spans="1:16" x14ac:dyDescent="0.3">
      <c r="A1038" s="9">
        <v>1034</v>
      </c>
      <c r="B1038" s="6" t="s">
        <v>186</v>
      </c>
      <c r="C1038" s="8" t="s">
        <v>1168</v>
      </c>
      <c r="D1038" s="7" t="str">
        <f t="shared" si="33"/>
        <v>Night</v>
      </c>
      <c r="E1038" s="5" t="s">
        <v>24</v>
      </c>
      <c r="F1038" s="5" t="s">
        <v>14</v>
      </c>
      <c r="I1038" s="5">
        <v>51.39</v>
      </c>
      <c r="J1038" s="5" t="str">
        <f t="shared" si="32"/>
        <v>Low</v>
      </c>
      <c r="K1038" s="5">
        <v>2</v>
      </c>
      <c r="L1038" s="5">
        <v>1</v>
      </c>
      <c r="M1038" s="5" t="b">
        <v>0</v>
      </c>
      <c r="P1038" s="10"/>
    </row>
    <row r="1039" spans="1:16" x14ac:dyDescent="0.3">
      <c r="A1039" s="9">
        <v>1034</v>
      </c>
      <c r="B1039" s="6" t="s">
        <v>186</v>
      </c>
      <c r="C1039" s="8" t="s">
        <v>1169</v>
      </c>
      <c r="D1039" s="7" t="str">
        <f t="shared" si="33"/>
        <v>Morning</v>
      </c>
      <c r="E1039" s="5" t="s">
        <v>22</v>
      </c>
      <c r="F1039" s="5" t="s">
        <v>16</v>
      </c>
      <c r="I1039" s="5">
        <v>0.37</v>
      </c>
      <c r="J1039" s="5" t="str">
        <f t="shared" si="32"/>
        <v>Low</v>
      </c>
      <c r="K1039" s="5">
        <v>1</v>
      </c>
      <c r="L1039" s="5">
        <v>5</v>
      </c>
      <c r="M1039" s="5" t="b">
        <v>1</v>
      </c>
      <c r="P1039" s="10"/>
    </row>
    <row r="1040" spans="1:16" x14ac:dyDescent="0.3">
      <c r="A1040" s="9">
        <v>1034</v>
      </c>
      <c r="B1040" s="6" t="s">
        <v>444</v>
      </c>
      <c r="C1040" s="8" t="s">
        <v>1170</v>
      </c>
      <c r="D1040" s="7" t="str">
        <f t="shared" si="33"/>
        <v>Night</v>
      </c>
      <c r="E1040" s="5" t="s">
        <v>22</v>
      </c>
      <c r="F1040" s="5" t="s">
        <v>16</v>
      </c>
      <c r="I1040" s="5">
        <v>9.24</v>
      </c>
      <c r="J1040" s="5" t="str">
        <f t="shared" si="32"/>
        <v>Low</v>
      </c>
      <c r="K1040" s="5">
        <v>0</v>
      </c>
      <c r="L1040" s="5">
        <v>3</v>
      </c>
      <c r="M1040" s="5" t="b">
        <v>1</v>
      </c>
      <c r="P1040" s="10"/>
    </row>
    <row r="1041" spans="1:16" x14ac:dyDescent="0.3">
      <c r="A1041" s="9">
        <v>1034</v>
      </c>
      <c r="B1041" s="6" t="s">
        <v>444</v>
      </c>
      <c r="C1041" s="8" t="s">
        <v>1171</v>
      </c>
      <c r="D1041" s="7" t="str">
        <f t="shared" si="33"/>
        <v>Afternoon</v>
      </c>
      <c r="E1041" s="5" t="s">
        <v>27</v>
      </c>
      <c r="F1041" s="5" t="s">
        <v>18</v>
      </c>
      <c r="I1041" s="5">
        <v>67.5</v>
      </c>
      <c r="J1041" s="5" t="str">
        <f t="shared" si="32"/>
        <v>Moderate</v>
      </c>
      <c r="K1041" s="5">
        <v>3</v>
      </c>
      <c r="L1041" s="5">
        <v>2</v>
      </c>
      <c r="M1041" s="5" t="b">
        <v>0</v>
      </c>
      <c r="P1041" s="10"/>
    </row>
    <row r="1042" spans="1:16" x14ac:dyDescent="0.3">
      <c r="A1042" s="9">
        <v>1034</v>
      </c>
      <c r="B1042" s="6" t="s">
        <v>343</v>
      </c>
      <c r="C1042" s="8" t="s">
        <v>1172</v>
      </c>
      <c r="D1042" s="7" t="str">
        <f t="shared" si="33"/>
        <v>Afternoon</v>
      </c>
      <c r="E1042" s="5" t="s">
        <v>26</v>
      </c>
      <c r="F1042" s="5" t="s">
        <v>12</v>
      </c>
      <c r="I1042" s="5">
        <v>1.85</v>
      </c>
      <c r="J1042" s="5" t="str">
        <f t="shared" si="32"/>
        <v>Low</v>
      </c>
      <c r="K1042" s="5">
        <v>2</v>
      </c>
      <c r="L1042" s="5">
        <v>7</v>
      </c>
      <c r="M1042" s="5" t="b">
        <v>0</v>
      </c>
      <c r="P1042" s="10"/>
    </row>
    <row r="1043" spans="1:16" x14ac:dyDescent="0.3">
      <c r="A1043" s="9">
        <v>1034</v>
      </c>
      <c r="B1043" s="6" t="s">
        <v>149</v>
      </c>
      <c r="C1043" s="8" t="s">
        <v>1173</v>
      </c>
      <c r="D1043" s="7" t="str">
        <f t="shared" si="33"/>
        <v>Morning</v>
      </c>
      <c r="E1043" s="5" t="s">
        <v>19</v>
      </c>
      <c r="F1043" s="5" t="s">
        <v>14</v>
      </c>
      <c r="I1043" s="5">
        <v>21.04</v>
      </c>
      <c r="J1043" s="5" t="str">
        <f t="shared" si="32"/>
        <v>Low</v>
      </c>
      <c r="K1043" s="5">
        <v>2</v>
      </c>
      <c r="L1043" s="5">
        <v>3</v>
      </c>
      <c r="M1043" s="5" t="b">
        <v>0</v>
      </c>
      <c r="P1043" s="10"/>
    </row>
    <row r="1044" spans="1:16" x14ac:dyDescent="0.3">
      <c r="A1044" s="9">
        <v>1034</v>
      </c>
      <c r="B1044" s="6" t="s">
        <v>94</v>
      </c>
      <c r="C1044" s="8" t="s">
        <v>1174</v>
      </c>
      <c r="D1044" s="7" t="str">
        <f t="shared" si="33"/>
        <v>Night</v>
      </c>
      <c r="E1044" s="5" t="s">
        <v>19</v>
      </c>
      <c r="F1044" s="5" t="s">
        <v>14</v>
      </c>
      <c r="I1044" s="5">
        <v>0.79</v>
      </c>
      <c r="J1044" s="5" t="str">
        <f t="shared" si="32"/>
        <v>Low</v>
      </c>
      <c r="K1044" s="5">
        <v>2</v>
      </c>
      <c r="L1044" s="5">
        <v>2</v>
      </c>
      <c r="M1044" s="5" t="b">
        <v>0</v>
      </c>
      <c r="P1044" s="10"/>
    </row>
    <row r="1045" spans="1:16" x14ac:dyDescent="0.3">
      <c r="A1045" s="9">
        <v>1034</v>
      </c>
      <c r="B1045" s="6" t="s">
        <v>153</v>
      </c>
      <c r="C1045" s="8" t="s">
        <v>1175</v>
      </c>
      <c r="D1045" s="7" t="str">
        <f t="shared" si="33"/>
        <v>Evening</v>
      </c>
      <c r="E1045" s="5" t="s">
        <v>20</v>
      </c>
      <c r="F1045" s="5" t="s">
        <v>16</v>
      </c>
      <c r="I1045" s="5">
        <v>106.11</v>
      </c>
      <c r="J1045" s="5" t="str">
        <f t="shared" si="32"/>
        <v>Moderate</v>
      </c>
      <c r="K1045" s="5">
        <v>0</v>
      </c>
      <c r="L1045" s="5">
        <v>5</v>
      </c>
      <c r="M1045" s="5" t="b">
        <v>1</v>
      </c>
      <c r="P1045" s="10"/>
    </row>
    <row r="1046" spans="1:16" x14ac:dyDescent="0.3">
      <c r="A1046" s="9">
        <v>1034</v>
      </c>
      <c r="B1046" s="6" t="s">
        <v>197</v>
      </c>
      <c r="C1046" s="8" t="s">
        <v>1176</v>
      </c>
      <c r="D1046" s="7" t="str">
        <f t="shared" si="33"/>
        <v>Evening</v>
      </c>
      <c r="E1046" s="5" t="s">
        <v>20</v>
      </c>
      <c r="F1046" s="5" t="s">
        <v>16</v>
      </c>
      <c r="I1046" s="5">
        <v>45.74</v>
      </c>
      <c r="J1046" s="5" t="str">
        <f t="shared" si="32"/>
        <v>Low</v>
      </c>
      <c r="K1046" s="5">
        <v>2</v>
      </c>
      <c r="L1046" s="5">
        <v>5</v>
      </c>
      <c r="M1046" s="5" t="b">
        <v>1</v>
      </c>
      <c r="P1046" s="10"/>
    </row>
    <row r="1047" spans="1:16" x14ac:dyDescent="0.3">
      <c r="A1047" s="9">
        <v>1035</v>
      </c>
      <c r="B1047" s="6" t="s">
        <v>41</v>
      </c>
      <c r="C1047" s="8" t="s">
        <v>1177</v>
      </c>
      <c r="D1047" s="7" t="str">
        <f t="shared" si="33"/>
        <v>Morning</v>
      </c>
      <c r="E1047" s="5" t="s">
        <v>27</v>
      </c>
      <c r="F1047" s="5" t="s">
        <v>18</v>
      </c>
      <c r="I1047" s="5">
        <v>11.08</v>
      </c>
      <c r="J1047" s="5" t="str">
        <f t="shared" si="32"/>
        <v>Low</v>
      </c>
      <c r="K1047" s="5">
        <v>4</v>
      </c>
      <c r="L1047" s="5">
        <v>9</v>
      </c>
      <c r="M1047" s="5" t="b">
        <v>0</v>
      </c>
      <c r="P1047" s="10"/>
    </row>
    <row r="1048" spans="1:16" x14ac:dyDescent="0.3">
      <c r="A1048" s="9">
        <v>1035</v>
      </c>
      <c r="B1048" s="6" t="s">
        <v>41</v>
      </c>
      <c r="C1048" s="8" t="s">
        <v>1178</v>
      </c>
      <c r="D1048" s="7" t="str">
        <f t="shared" si="33"/>
        <v>Evening</v>
      </c>
      <c r="E1048" s="5" t="s">
        <v>21</v>
      </c>
      <c r="F1048" s="5" t="s">
        <v>12</v>
      </c>
      <c r="I1048" s="5">
        <v>10.6</v>
      </c>
      <c r="J1048" s="5" t="str">
        <f t="shared" si="32"/>
        <v>Low</v>
      </c>
      <c r="K1048" s="5">
        <v>5</v>
      </c>
      <c r="L1048" s="5">
        <v>3</v>
      </c>
      <c r="M1048" s="5" t="b">
        <v>0</v>
      </c>
      <c r="P1048" s="10"/>
    </row>
    <row r="1049" spans="1:16" x14ac:dyDescent="0.3">
      <c r="A1049" s="9">
        <v>1035</v>
      </c>
      <c r="B1049" s="6" t="s">
        <v>313</v>
      </c>
      <c r="C1049" s="8" t="s">
        <v>1179</v>
      </c>
      <c r="D1049" s="7" t="str">
        <f t="shared" si="33"/>
        <v>Afternoon</v>
      </c>
      <c r="E1049" s="5" t="s">
        <v>33</v>
      </c>
      <c r="F1049" s="5" t="s">
        <v>12</v>
      </c>
      <c r="I1049" s="5">
        <v>29.11</v>
      </c>
      <c r="J1049" s="5" t="str">
        <f t="shared" si="32"/>
        <v>Low</v>
      </c>
      <c r="K1049" s="5">
        <v>1</v>
      </c>
      <c r="L1049" s="5">
        <v>6</v>
      </c>
      <c r="M1049" s="5" t="b">
        <v>0</v>
      </c>
      <c r="P1049" s="10"/>
    </row>
    <row r="1050" spans="1:16" x14ac:dyDescent="0.3">
      <c r="A1050" s="9">
        <v>1035</v>
      </c>
      <c r="B1050" s="6" t="s">
        <v>313</v>
      </c>
      <c r="C1050" s="8" t="s">
        <v>1180</v>
      </c>
      <c r="D1050" s="7" t="str">
        <f t="shared" si="33"/>
        <v>Night</v>
      </c>
      <c r="E1050" s="5" t="s">
        <v>20</v>
      </c>
      <c r="F1050" s="5" t="s">
        <v>16</v>
      </c>
      <c r="I1050" s="5">
        <v>15.2</v>
      </c>
      <c r="J1050" s="5" t="str">
        <f t="shared" si="32"/>
        <v>Low</v>
      </c>
      <c r="K1050" s="5">
        <v>1</v>
      </c>
      <c r="L1050" s="5">
        <v>3</v>
      </c>
      <c r="M1050" s="5" t="b">
        <v>1</v>
      </c>
      <c r="P1050" s="10"/>
    </row>
    <row r="1051" spans="1:16" x14ac:dyDescent="0.3">
      <c r="A1051" s="9">
        <v>1035</v>
      </c>
      <c r="B1051" s="6" t="s">
        <v>206</v>
      </c>
      <c r="C1051" s="8" t="s">
        <v>1181</v>
      </c>
      <c r="D1051" s="7" t="str">
        <f t="shared" si="33"/>
        <v>Night</v>
      </c>
      <c r="E1051" s="5" t="s">
        <v>26</v>
      </c>
      <c r="F1051" s="5" t="s">
        <v>12</v>
      </c>
      <c r="I1051" s="5">
        <v>48.28</v>
      </c>
      <c r="J1051" s="5" t="str">
        <f t="shared" si="32"/>
        <v>Low</v>
      </c>
      <c r="K1051" s="5">
        <v>4</v>
      </c>
      <c r="L1051" s="5">
        <v>6</v>
      </c>
      <c r="M1051" s="5" t="b">
        <v>0</v>
      </c>
      <c r="P1051" s="10"/>
    </row>
    <row r="1052" spans="1:16" x14ac:dyDescent="0.3">
      <c r="A1052" s="9">
        <v>1035</v>
      </c>
      <c r="B1052" s="6" t="s">
        <v>321</v>
      </c>
      <c r="C1052" s="8" t="s">
        <v>1182</v>
      </c>
      <c r="D1052" s="7" t="str">
        <f t="shared" si="33"/>
        <v>Afternoon</v>
      </c>
      <c r="E1052" s="5" t="s">
        <v>26</v>
      </c>
      <c r="F1052" s="5" t="s">
        <v>12</v>
      </c>
      <c r="I1052" s="5">
        <v>49.03</v>
      </c>
      <c r="J1052" s="5" t="str">
        <f t="shared" si="32"/>
        <v>Low</v>
      </c>
      <c r="K1052" s="5">
        <v>1</v>
      </c>
      <c r="L1052" s="5">
        <v>6</v>
      </c>
      <c r="M1052" s="5" t="b">
        <v>0</v>
      </c>
      <c r="P1052" s="10"/>
    </row>
    <row r="1053" spans="1:16" x14ac:dyDescent="0.3">
      <c r="A1053" s="9">
        <v>1035</v>
      </c>
      <c r="B1053" s="6" t="s">
        <v>163</v>
      </c>
      <c r="C1053" s="8" t="s">
        <v>1183</v>
      </c>
      <c r="D1053" s="7" t="str">
        <f t="shared" si="33"/>
        <v>Afternoon</v>
      </c>
      <c r="E1053" s="5" t="s">
        <v>21</v>
      </c>
      <c r="F1053" s="5" t="s">
        <v>12</v>
      </c>
      <c r="I1053" s="5">
        <v>11.2</v>
      </c>
      <c r="J1053" s="5" t="str">
        <f t="shared" si="32"/>
        <v>Low</v>
      </c>
      <c r="K1053" s="5">
        <v>2</v>
      </c>
      <c r="L1053" s="5">
        <v>6</v>
      </c>
      <c r="M1053" s="5" t="b">
        <v>0</v>
      </c>
      <c r="P1053" s="10"/>
    </row>
    <row r="1054" spans="1:16" x14ac:dyDescent="0.3">
      <c r="A1054" s="9">
        <v>1035</v>
      </c>
      <c r="B1054" s="6" t="s">
        <v>112</v>
      </c>
      <c r="C1054" s="8" t="s">
        <v>1184</v>
      </c>
      <c r="D1054" s="7" t="str">
        <f t="shared" si="33"/>
        <v>Night</v>
      </c>
      <c r="E1054" s="5" t="s">
        <v>34</v>
      </c>
      <c r="F1054" s="5" t="s">
        <v>12</v>
      </c>
      <c r="I1054" s="5">
        <v>0.89</v>
      </c>
      <c r="J1054" s="5" t="str">
        <f t="shared" si="32"/>
        <v>Low</v>
      </c>
      <c r="K1054" s="5">
        <v>2</v>
      </c>
      <c r="L1054" s="5">
        <v>5</v>
      </c>
      <c r="M1054" s="5" t="b">
        <v>0</v>
      </c>
      <c r="P1054" s="10"/>
    </row>
    <row r="1055" spans="1:16" x14ac:dyDescent="0.3">
      <c r="A1055" s="9">
        <v>1035</v>
      </c>
      <c r="B1055" s="6" t="s">
        <v>249</v>
      </c>
      <c r="C1055" s="8" t="s">
        <v>1185</v>
      </c>
      <c r="D1055" s="7" t="str">
        <f t="shared" si="33"/>
        <v>Morning</v>
      </c>
      <c r="E1055" s="5" t="s">
        <v>13</v>
      </c>
      <c r="F1055" s="5" t="s">
        <v>14</v>
      </c>
      <c r="I1055" s="5">
        <v>39.799999999999997</v>
      </c>
      <c r="J1055" s="5" t="str">
        <f t="shared" si="32"/>
        <v>Low</v>
      </c>
      <c r="K1055" s="5">
        <v>1</v>
      </c>
      <c r="L1055" s="5">
        <v>6</v>
      </c>
      <c r="M1055" s="5" t="b">
        <v>0</v>
      </c>
      <c r="P1055" s="10"/>
    </row>
    <row r="1056" spans="1:16" x14ac:dyDescent="0.3">
      <c r="A1056" s="9">
        <v>1035</v>
      </c>
      <c r="B1056" s="6" t="s">
        <v>57</v>
      </c>
      <c r="C1056" s="8" t="s">
        <v>1186</v>
      </c>
      <c r="D1056" s="7" t="str">
        <f t="shared" si="33"/>
        <v>Night</v>
      </c>
      <c r="E1056" s="5" t="s">
        <v>13</v>
      </c>
      <c r="F1056" s="5" t="s">
        <v>14</v>
      </c>
      <c r="I1056" s="5">
        <v>10</v>
      </c>
      <c r="J1056" s="5" t="str">
        <f t="shared" si="32"/>
        <v>Low</v>
      </c>
      <c r="K1056" s="5">
        <v>2</v>
      </c>
      <c r="L1056" s="5">
        <v>5</v>
      </c>
      <c r="M1056" s="5" t="b">
        <v>0</v>
      </c>
      <c r="P1056" s="10"/>
    </row>
    <row r="1057" spans="1:16" x14ac:dyDescent="0.3">
      <c r="A1057" s="9">
        <v>1035</v>
      </c>
      <c r="B1057" s="6" t="s">
        <v>65</v>
      </c>
      <c r="C1057" s="8" t="s">
        <v>1187</v>
      </c>
      <c r="D1057" s="7" t="str">
        <f t="shared" si="33"/>
        <v>Evening</v>
      </c>
      <c r="E1057" s="5" t="s">
        <v>31</v>
      </c>
      <c r="F1057" s="5" t="s">
        <v>18</v>
      </c>
      <c r="I1057" s="5">
        <v>46.51</v>
      </c>
      <c r="J1057" s="5" t="str">
        <f t="shared" si="32"/>
        <v>Low</v>
      </c>
      <c r="K1057" s="5">
        <v>6</v>
      </c>
      <c r="L1057" s="5">
        <v>3</v>
      </c>
      <c r="M1057" s="5" t="b">
        <v>0</v>
      </c>
      <c r="N1057" s="5">
        <v>63307</v>
      </c>
      <c r="O1057" s="5">
        <v>5217</v>
      </c>
      <c r="P1057" s="10">
        <v>438</v>
      </c>
    </row>
    <row r="1058" spans="1:16" x14ac:dyDescent="0.3">
      <c r="A1058" s="9">
        <v>1035</v>
      </c>
      <c r="B1058" s="6" t="s">
        <v>256</v>
      </c>
      <c r="C1058" s="8" t="s">
        <v>1188</v>
      </c>
      <c r="D1058" s="7" t="str">
        <f t="shared" si="33"/>
        <v>Night</v>
      </c>
      <c r="E1058" s="5" t="s">
        <v>34</v>
      </c>
      <c r="F1058" s="5" t="s">
        <v>12</v>
      </c>
      <c r="I1058" s="5">
        <v>37.94</v>
      </c>
      <c r="J1058" s="5" t="str">
        <f t="shared" si="32"/>
        <v>Low</v>
      </c>
      <c r="K1058" s="5">
        <v>0</v>
      </c>
      <c r="L1058" s="5">
        <v>1</v>
      </c>
      <c r="M1058" s="5" t="b">
        <v>0</v>
      </c>
      <c r="P1058" s="10"/>
    </row>
    <row r="1059" spans="1:16" x14ac:dyDescent="0.3">
      <c r="A1059" s="9">
        <v>1035</v>
      </c>
      <c r="B1059" s="6" t="s">
        <v>69</v>
      </c>
      <c r="C1059" s="8" t="s">
        <v>1189</v>
      </c>
      <c r="D1059" s="7" t="str">
        <f t="shared" si="33"/>
        <v>Night</v>
      </c>
      <c r="E1059" s="5" t="s">
        <v>20</v>
      </c>
      <c r="F1059" s="5" t="s">
        <v>16</v>
      </c>
      <c r="I1059" s="5">
        <v>50.81</v>
      </c>
      <c r="J1059" s="5" t="str">
        <f t="shared" si="32"/>
        <v>Low</v>
      </c>
      <c r="K1059" s="5">
        <v>3</v>
      </c>
      <c r="L1059" s="5">
        <v>5</v>
      </c>
      <c r="M1059" s="5" t="b">
        <v>1</v>
      </c>
      <c r="P1059" s="10"/>
    </row>
    <row r="1060" spans="1:16" x14ac:dyDescent="0.3">
      <c r="A1060" s="9">
        <v>1035</v>
      </c>
      <c r="B1060" s="6" t="s">
        <v>71</v>
      </c>
      <c r="C1060" s="8" t="s">
        <v>1190</v>
      </c>
      <c r="D1060" s="7" t="str">
        <f t="shared" si="33"/>
        <v>Afternoon</v>
      </c>
      <c r="E1060" s="5" t="s">
        <v>21</v>
      </c>
      <c r="F1060" s="5" t="s">
        <v>12</v>
      </c>
      <c r="I1060" s="5">
        <v>47.62</v>
      </c>
      <c r="J1060" s="5" t="str">
        <f t="shared" si="32"/>
        <v>Low</v>
      </c>
      <c r="K1060" s="5">
        <v>0</v>
      </c>
      <c r="L1060" s="5">
        <v>5</v>
      </c>
      <c r="M1060" s="5" t="b">
        <v>0</v>
      </c>
      <c r="P1060" s="10"/>
    </row>
    <row r="1061" spans="1:16" x14ac:dyDescent="0.3">
      <c r="A1061" s="9">
        <v>1035</v>
      </c>
      <c r="B1061" s="6" t="s">
        <v>73</v>
      </c>
      <c r="C1061" s="8" t="s">
        <v>1191</v>
      </c>
      <c r="D1061" s="7" t="str">
        <f t="shared" si="33"/>
        <v>Night</v>
      </c>
      <c r="E1061" s="5" t="s">
        <v>28</v>
      </c>
      <c r="F1061" s="5" t="s">
        <v>16</v>
      </c>
      <c r="I1061" s="5">
        <v>51.82</v>
      </c>
      <c r="J1061" s="5" t="str">
        <f t="shared" si="32"/>
        <v>Low</v>
      </c>
      <c r="K1061" s="5">
        <v>4</v>
      </c>
      <c r="L1061" s="5">
        <v>13</v>
      </c>
      <c r="M1061" s="5" t="b">
        <v>1</v>
      </c>
      <c r="P1061" s="10"/>
    </row>
    <row r="1062" spans="1:16" x14ac:dyDescent="0.3">
      <c r="A1062" s="9">
        <v>1035</v>
      </c>
      <c r="B1062" s="6" t="s">
        <v>75</v>
      </c>
      <c r="C1062" s="8" t="s">
        <v>1192</v>
      </c>
      <c r="D1062" s="7" t="str">
        <f t="shared" si="33"/>
        <v>Afternoon</v>
      </c>
      <c r="E1062" s="5" t="s">
        <v>19</v>
      </c>
      <c r="F1062" s="5" t="s">
        <v>14</v>
      </c>
      <c r="I1062" s="5">
        <v>18.66</v>
      </c>
      <c r="J1062" s="5" t="str">
        <f t="shared" si="32"/>
        <v>Low</v>
      </c>
      <c r="K1062" s="5">
        <v>4</v>
      </c>
      <c r="L1062" s="5">
        <v>7</v>
      </c>
      <c r="M1062" s="5" t="b">
        <v>0</v>
      </c>
      <c r="P1062" s="10"/>
    </row>
    <row r="1063" spans="1:16" x14ac:dyDescent="0.3">
      <c r="A1063" s="9">
        <v>1035</v>
      </c>
      <c r="B1063" s="6" t="s">
        <v>77</v>
      </c>
      <c r="C1063" s="8" t="s">
        <v>1193</v>
      </c>
      <c r="D1063" s="7" t="str">
        <f t="shared" si="33"/>
        <v>Evening</v>
      </c>
      <c r="E1063" s="5" t="s">
        <v>17</v>
      </c>
      <c r="F1063" s="5" t="s">
        <v>18</v>
      </c>
      <c r="I1063" s="5">
        <v>47.62</v>
      </c>
      <c r="J1063" s="5" t="str">
        <f t="shared" si="32"/>
        <v>Low</v>
      </c>
      <c r="K1063" s="5">
        <v>3</v>
      </c>
      <c r="L1063" s="5">
        <v>5</v>
      </c>
      <c r="M1063" s="5" t="b">
        <v>0</v>
      </c>
      <c r="P1063" s="10"/>
    </row>
    <row r="1064" spans="1:16" x14ac:dyDescent="0.3">
      <c r="A1064" s="9">
        <v>1035</v>
      </c>
      <c r="B1064" s="6" t="s">
        <v>81</v>
      </c>
      <c r="C1064" s="8" t="s">
        <v>1194</v>
      </c>
      <c r="D1064" s="7" t="str">
        <f t="shared" si="33"/>
        <v>Morning</v>
      </c>
      <c r="E1064" s="5" t="s">
        <v>15</v>
      </c>
      <c r="F1064" s="5" t="s">
        <v>16</v>
      </c>
      <c r="I1064" s="5">
        <v>95.97</v>
      </c>
      <c r="J1064" s="5" t="str">
        <f t="shared" si="32"/>
        <v>Moderate</v>
      </c>
      <c r="K1064" s="5">
        <v>2</v>
      </c>
      <c r="L1064" s="5">
        <v>8</v>
      </c>
      <c r="M1064" s="5" t="b">
        <v>1</v>
      </c>
      <c r="P1064" s="10"/>
    </row>
    <row r="1065" spans="1:16" x14ac:dyDescent="0.3">
      <c r="A1065" s="9">
        <v>1035</v>
      </c>
      <c r="B1065" s="6" t="s">
        <v>376</v>
      </c>
      <c r="C1065" s="8" t="s">
        <v>1195</v>
      </c>
      <c r="D1065" s="7" t="str">
        <f t="shared" si="33"/>
        <v>Night</v>
      </c>
      <c r="E1065" s="5" t="s">
        <v>33</v>
      </c>
      <c r="F1065" s="5" t="s">
        <v>12</v>
      </c>
      <c r="I1065" s="5">
        <v>134.13999999999999</v>
      </c>
      <c r="J1065" s="5" t="str">
        <f t="shared" si="32"/>
        <v>High</v>
      </c>
      <c r="K1065" s="5">
        <v>1</v>
      </c>
      <c r="L1065" s="5">
        <v>5</v>
      </c>
      <c r="M1065" s="5" t="b">
        <v>0</v>
      </c>
      <c r="P1065" s="10"/>
    </row>
    <row r="1066" spans="1:16" x14ac:dyDescent="0.3">
      <c r="A1066" s="9">
        <v>1035</v>
      </c>
      <c r="B1066" s="6" t="s">
        <v>88</v>
      </c>
      <c r="C1066" s="8" t="s">
        <v>1196</v>
      </c>
      <c r="D1066" s="7" t="str">
        <f t="shared" si="33"/>
        <v>Morning</v>
      </c>
      <c r="E1066" s="5" t="s">
        <v>26</v>
      </c>
      <c r="F1066" s="5" t="s">
        <v>12</v>
      </c>
      <c r="I1066" s="5">
        <v>2.41</v>
      </c>
      <c r="J1066" s="5" t="str">
        <f t="shared" si="32"/>
        <v>Low</v>
      </c>
      <c r="K1066" s="5">
        <v>4</v>
      </c>
      <c r="L1066" s="5">
        <v>4</v>
      </c>
      <c r="M1066" s="5" t="b">
        <v>0</v>
      </c>
      <c r="P1066" s="10"/>
    </row>
    <row r="1067" spans="1:16" x14ac:dyDescent="0.3">
      <c r="A1067" s="9">
        <v>1035</v>
      </c>
      <c r="B1067" s="6" t="s">
        <v>184</v>
      </c>
      <c r="C1067" s="8" t="s">
        <v>1197</v>
      </c>
      <c r="D1067" s="7" t="str">
        <f t="shared" si="33"/>
        <v>Afternoon</v>
      </c>
      <c r="E1067" s="5" t="s">
        <v>13</v>
      </c>
      <c r="F1067" s="5" t="s">
        <v>14</v>
      </c>
      <c r="I1067" s="5">
        <v>17.66</v>
      </c>
      <c r="J1067" s="5" t="str">
        <f t="shared" si="32"/>
        <v>Low</v>
      </c>
      <c r="K1067" s="5">
        <v>3</v>
      </c>
      <c r="L1067" s="5">
        <v>2</v>
      </c>
      <c r="M1067" s="5" t="b">
        <v>0</v>
      </c>
      <c r="P1067" s="10"/>
    </row>
    <row r="1068" spans="1:16" x14ac:dyDescent="0.3">
      <c r="A1068" s="9">
        <v>1035</v>
      </c>
      <c r="B1068" s="6" t="s">
        <v>268</v>
      </c>
      <c r="C1068" s="8" t="s">
        <v>1198</v>
      </c>
      <c r="D1068" s="7" t="str">
        <f t="shared" si="33"/>
        <v>Night</v>
      </c>
      <c r="E1068" s="5" t="s">
        <v>32</v>
      </c>
      <c r="F1068" s="5" t="s">
        <v>14</v>
      </c>
      <c r="I1068" s="5">
        <v>66.52</v>
      </c>
      <c r="J1068" s="5" t="str">
        <f t="shared" si="32"/>
        <v>Moderate</v>
      </c>
      <c r="K1068" s="5">
        <v>2</v>
      </c>
      <c r="L1068" s="5">
        <v>3</v>
      </c>
      <c r="M1068" s="5" t="b">
        <v>0</v>
      </c>
      <c r="P1068" s="10"/>
    </row>
    <row r="1069" spans="1:16" x14ac:dyDescent="0.3">
      <c r="A1069" s="9">
        <v>1035</v>
      </c>
      <c r="B1069" s="6" t="s">
        <v>268</v>
      </c>
      <c r="C1069" s="8" t="s">
        <v>1199</v>
      </c>
      <c r="D1069" s="7" t="str">
        <f t="shared" si="33"/>
        <v>Afternoon</v>
      </c>
      <c r="E1069" s="5" t="s">
        <v>34</v>
      </c>
      <c r="F1069" s="5" t="s">
        <v>12</v>
      </c>
      <c r="I1069" s="5">
        <v>43.94</v>
      </c>
      <c r="J1069" s="5" t="str">
        <f t="shared" si="32"/>
        <v>Low</v>
      </c>
      <c r="K1069" s="5">
        <v>5</v>
      </c>
      <c r="L1069" s="5">
        <v>3</v>
      </c>
      <c r="M1069" s="5" t="b">
        <v>0</v>
      </c>
      <c r="P1069" s="10"/>
    </row>
    <row r="1070" spans="1:16" x14ac:dyDescent="0.3">
      <c r="A1070" s="9">
        <v>1035</v>
      </c>
      <c r="B1070" s="6" t="s">
        <v>195</v>
      </c>
      <c r="C1070" s="8" t="s">
        <v>1200</v>
      </c>
      <c r="D1070" s="7" t="str">
        <f t="shared" si="33"/>
        <v>Evening</v>
      </c>
      <c r="E1070" s="5" t="s">
        <v>20</v>
      </c>
      <c r="F1070" s="5" t="s">
        <v>16</v>
      </c>
      <c r="I1070" s="5">
        <v>3.77</v>
      </c>
      <c r="J1070" s="5" t="str">
        <f t="shared" si="32"/>
        <v>Low</v>
      </c>
      <c r="K1070" s="5">
        <v>0</v>
      </c>
      <c r="L1070" s="5">
        <v>8</v>
      </c>
      <c r="M1070" s="5" t="b">
        <v>1</v>
      </c>
      <c r="P1070" s="10"/>
    </row>
    <row r="1071" spans="1:16" x14ac:dyDescent="0.3">
      <c r="A1071" s="9">
        <v>1035</v>
      </c>
      <c r="B1071" s="6" t="s">
        <v>94</v>
      </c>
      <c r="C1071" s="8" t="s">
        <v>1201</v>
      </c>
      <c r="D1071" s="7" t="str">
        <f t="shared" si="33"/>
        <v>Night</v>
      </c>
      <c r="E1071" s="5" t="s">
        <v>19</v>
      </c>
      <c r="F1071" s="5" t="s">
        <v>14</v>
      </c>
      <c r="I1071" s="5">
        <v>11.9</v>
      </c>
      <c r="J1071" s="5" t="str">
        <f t="shared" si="32"/>
        <v>Low</v>
      </c>
      <c r="K1071" s="5">
        <v>2</v>
      </c>
      <c r="L1071" s="5">
        <v>9</v>
      </c>
      <c r="M1071" s="5" t="b">
        <v>0</v>
      </c>
      <c r="P1071" s="10"/>
    </row>
    <row r="1072" spans="1:16" x14ac:dyDescent="0.3">
      <c r="A1072" s="9">
        <v>1035</v>
      </c>
      <c r="B1072" s="6" t="s">
        <v>272</v>
      </c>
      <c r="C1072" s="8" t="s">
        <v>1202</v>
      </c>
      <c r="D1072" s="7" t="str">
        <f t="shared" si="33"/>
        <v>Morning</v>
      </c>
      <c r="E1072" s="5" t="s">
        <v>32</v>
      </c>
      <c r="F1072" s="5" t="s">
        <v>14</v>
      </c>
      <c r="I1072" s="5">
        <v>17.53</v>
      </c>
      <c r="J1072" s="5" t="str">
        <f t="shared" si="32"/>
        <v>Low</v>
      </c>
      <c r="K1072" s="5">
        <v>4</v>
      </c>
      <c r="L1072" s="5">
        <v>5</v>
      </c>
      <c r="M1072" s="5" t="b">
        <v>0</v>
      </c>
      <c r="P1072" s="10"/>
    </row>
    <row r="1073" spans="1:16" x14ac:dyDescent="0.3">
      <c r="A1073" s="9">
        <v>1036</v>
      </c>
      <c r="B1073" s="6" t="s">
        <v>41</v>
      </c>
      <c r="C1073" s="8" t="s">
        <v>1203</v>
      </c>
      <c r="D1073" s="7" t="str">
        <f t="shared" si="33"/>
        <v>Morning</v>
      </c>
      <c r="E1073" s="5" t="s">
        <v>30</v>
      </c>
      <c r="F1073" s="5" t="s">
        <v>18</v>
      </c>
      <c r="I1073" s="5">
        <v>11.53</v>
      </c>
      <c r="J1073" s="5" t="str">
        <f t="shared" si="32"/>
        <v>Low</v>
      </c>
      <c r="K1073" s="5">
        <v>2</v>
      </c>
      <c r="L1073" s="5">
        <v>10</v>
      </c>
      <c r="M1073" s="5" t="b">
        <v>0</v>
      </c>
      <c r="P1073" s="10"/>
    </row>
    <row r="1074" spans="1:16" x14ac:dyDescent="0.3">
      <c r="A1074" s="9">
        <v>1036</v>
      </c>
      <c r="B1074" s="6" t="s">
        <v>96</v>
      </c>
      <c r="C1074" s="8" t="s">
        <v>1204</v>
      </c>
      <c r="D1074" s="7" t="str">
        <f t="shared" si="33"/>
        <v>Morning</v>
      </c>
      <c r="E1074" s="5" t="s">
        <v>32</v>
      </c>
      <c r="F1074" s="5" t="s">
        <v>14</v>
      </c>
      <c r="I1074" s="5">
        <v>13.83</v>
      </c>
      <c r="J1074" s="5" t="str">
        <f t="shared" si="32"/>
        <v>Low</v>
      </c>
      <c r="K1074" s="5">
        <v>3</v>
      </c>
      <c r="L1074" s="5">
        <v>6</v>
      </c>
      <c r="M1074" s="5" t="b">
        <v>0</v>
      </c>
      <c r="P1074" s="10"/>
    </row>
    <row r="1075" spans="1:16" x14ac:dyDescent="0.3">
      <c r="A1075" s="9">
        <v>1036</v>
      </c>
      <c r="B1075" s="6" t="s">
        <v>313</v>
      </c>
      <c r="C1075" s="8" t="s">
        <v>1205</v>
      </c>
      <c r="D1075" s="7" t="str">
        <f t="shared" si="33"/>
        <v>Night</v>
      </c>
      <c r="E1075" s="5" t="s">
        <v>22</v>
      </c>
      <c r="F1075" s="5" t="s">
        <v>16</v>
      </c>
      <c r="I1075" s="5">
        <v>70.209999999999994</v>
      </c>
      <c r="J1075" s="5" t="str">
        <f t="shared" si="32"/>
        <v>Moderate</v>
      </c>
      <c r="K1075" s="5">
        <v>5</v>
      </c>
      <c r="L1075" s="5">
        <v>8</v>
      </c>
      <c r="M1075" s="5" t="b">
        <v>1</v>
      </c>
      <c r="P1075" s="10"/>
    </row>
    <row r="1076" spans="1:16" x14ac:dyDescent="0.3">
      <c r="A1076" s="9">
        <v>1036</v>
      </c>
      <c r="B1076" s="6" t="s">
        <v>313</v>
      </c>
      <c r="C1076" s="8" t="s">
        <v>1206</v>
      </c>
      <c r="D1076" s="7" t="str">
        <f t="shared" si="33"/>
        <v>Afternoon</v>
      </c>
      <c r="E1076" s="5" t="s">
        <v>20</v>
      </c>
      <c r="F1076" s="5" t="s">
        <v>16</v>
      </c>
      <c r="I1076" s="5">
        <v>15.77</v>
      </c>
      <c r="J1076" s="5" t="str">
        <f t="shared" si="32"/>
        <v>Low</v>
      </c>
      <c r="K1076" s="5">
        <v>1</v>
      </c>
      <c r="L1076" s="5">
        <v>3</v>
      </c>
      <c r="M1076" s="5" t="b">
        <v>1</v>
      </c>
      <c r="P1076" s="10"/>
    </row>
    <row r="1077" spans="1:16" x14ac:dyDescent="0.3">
      <c r="A1077" s="9">
        <v>1036</v>
      </c>
      <c r="B1077" s="6" t="s">
        <v>102</v>
      </c>
      <c r="C1077" s="8" t="s">
        <v>1207</v>
      </c>
      <c r="D1077" s="7" t="str">
        <f t="shared" si="33"/>
        <v>Afternoon</v>
      </c>
      <c r="E1077" s="5" t="s">
        <v>11</v>
      </c>
      <c r="F1077" s="5" t="s">
        <v>12</v>
      </c>
      <c r="I1077" s="5">
        <v>20.34</v>
      </c>
      <c r="J1077" s="5" t="str">
        <f t="shared" si="32"/>
        <v>Low</v>
      </c>
      <c r="K1077" s="5">
        <v>2</v>
      </c>
      <c r="L1077" s="5">
        <v>4</v>
      </c>
      <c r="M1077" s="5" t="b">
        <v>0</v>
      </c>
      <c r="P1077" s="10"/>
    </row>
    <row r="1078" spans="1:16" x14ac:dyDescent="0.3">
      <c r="A1078" s="9">
        <v>1036</v>
      </c>
      <c r="B1078" s="6" t="s">
        <v>47</v>
      </c>
      <c r="C1078" s="8" t="s">
        <v>1208</v>
      </c>
      <c r="D1078" s="7" t="str">
        <f t="shared" si="33"/>
        <v>Afternoon</v>
      </c>
      <c r="E1078" s="5" t="s">
        <v>32</v>
      </c>
      <c r="F1078" s="5" t="s">
        <v>14</v>
      </c>
      <c r="I1078" s="5">
        <v>7.73</v>
      </c>
      <c r="J1078" s="5" t="str">
        <f t="shared" si="32"/>
        <v>Low</v>
      </c>
      <c r="K1078" s="5">
        <v>5</v>
      </c>
      <c r="L1078" s="5">
        <v>4</v>
      </c>
      <c r="M1078" s="5" t="b">
        <v>0</v>
      </c>
      <c r="P1078" s="10"/>
    </row>
    <row r="1079" spans="1:16" x14ac:dyDescent="0.3">
      <c r="A1079" s="9">
        <v>1036</v>
      </c>
      <c r="B1079" s="6" t="s">
        <v>493</v>
      </c>
      <c r="C1079" s="8" t="s">
        <v>1209</v>
      </c>
      <c r="D1079" s="7" t="str">
        <f t="shared" si="33"/>
        <v>Morning</v>
      </c>
      <c r="E1079" s="5" t="s">
        <v>13</v>
      </c>
      <c r="F1079" s="5" t="s">
        <v>14</v>
      </c>
      <c r="I1079" s="5">
        <v>78.64</v>
      </c>
      <c r="J1079" s="5" t="str">
        <f t="shared" si="32"/>
        <v>Moderate</v>
      </c>
      <c r="K1079" s="5">
        <v>4</v>
      </c>
      <c r="L1079" s="5">
        <v>6</v>
      </c>
      <c r="M1079" s="5" t="b">
        <v>0</v>
      </c>
      <c r="P1079" s="10"/>
    </row>
    <row r="1080" spans="1:16" x14ac:dyDescent="0.3">
      <c r="A1080" s="9">
        <v>1036</v>
      </c>
      <c r="B1080" s="6" t="s">
        <v>321</v>
      </c>
      <c r="C1080" s="8" t="s">
        <v>1210</v>
      </c>
      <c r="D1080" s="7" t="str">
        <f t="shared" si="33"/>
        <v>Night</v>
      </c>
      <c r="E1080" s="5" t="s">
        <v>31</v>
      </c>
      <c r="F1080" s="5" t="s">
        <v>18</v>
      </c>
      <c r="I1080" s="5">
        <v>10.039999999999999</v>
      </c>
      <c r="J1080" s="5" t="str">
        <f t="shared" si="32"/>
        <v>Low</v>
      </c>
      <c r="K1080" s="5">
        <v>0</v>
      </c>
      <c r="L1080" s="5">
        <v>0</v>
      </c>
      <c r="M1080" s="5" t="b">
        <v>0</v>
      </c>
      <c r="N1080" s="5">
        <v>169859</v>
      </c>
      <c r="O1080" s="5">
        <v>12230</v>
      </c>
      <c r="P1080" s="10">
        <v>2361</v>
      </c>
    </row>
    <row r="1081" spans="1:16" x14ac:dyDescent="0.3">
      <c r="A1081" s="9">
        <v>1036</v>
      </c>
      <c r="B1081" s="6" t="s">
        <v>321</v>
      </c>
      <c r="C1081" s="8" t="s">
        <v>1211</v>
      </c>
      <c r="D1081" s="7" t="str">
        <f t="shared" si="33"/>
        <v>Afternoon</v>
      </c>
      <c r="E1081" s="5" t="s">
        <v>17</v>
      </c>
      <c r="F1081" s="5" t="s">
        <v>18</v>
      </c>
      <c r="I1081" s="5">
        <v>20.18</v>
      </c>
      <c r="J1081" s="5" t="str">
        <f t="shared" si="32"/>
        <v>Low</v>
      </c>
      <c r="K1081" s="5">
        <v>4</v>
      </c>
      <c r="L1081" s="5">
        <v>4</v>
      </c>
      <c r="M1081" s="5" t="b">
        <v>0</v>
      </c>
      <c r="P1081" s="10"/>
    </row>
    <row r="1082" spans="1:16" x14ac:dyDescent="0.3">
      <c r="A1082" s="9">
        <v>1036</v>
      </c>
      <c r="B1082" s="6" t="s">
        <v>116</v>
      </c>
      <c r="C1082" s="8" t="s">
        <v>1212</v>
      </c>
      <c r="D1082" s="7" t="str">
        <f t="shared" si="33"/>
        <v>Night</v>
      </c>
      <c r="E1082" s="5" t="s">
        <v>26</v>
      </c>
      <c r="F1082" s="5" t="s">
        <v>12</v>
      </c>
      <c r="I1082" s="5">
        <v>21.37</v>
      </c>
      <c r="J1082" s="5" t="str">
        <f t="shared" si="32"/>
        <v>Low</v>
      </c>
      <c r="K1082" s="5">
        <v>2</v>
      </c>
      <c r="L1082" s="5">
        <v>3</v>
      </c>
      <c r="M1082" s="5" t="b">
        <v>0</v>
      </c>
      <c r="P1082" s="10"/>
    </row>
    <row r="1083" spans="1:16" x14ac:dyDescent="0.3">
      <c r="A1083" s="9">
        <v>1036</v>
      </c>
      <c r="B1083" s="6" t="s">
        <v>120</v>
      </c>
      <c r="C1083" s="8" t="s">
        <v>1213</v>
      </c>
      <c r="D1083" s="7" t="str">
        <f t="shared" si="33"/>
        <v>Evening</v>
      </c>
      <c r="E1083" s="5" t="s">
        <v>25</v>
      </c>
      <c r="F1083" s="5" t="s">
        <v>18</v>
      </c>
      <c r="I1083" s="5">
        <v>1.25</v>
      </c>
      <c r="J1083" s="5" t="str">
        <f t="shared" si="32"/>
        <v>Low</v>
      </c>
      <c r="K1083" s="5">
        <v>2</v>
      </c>
      <c r="L1083" s="5">
        <v>5</v>
      </c>
      <c r="M1083" s="5" t="b">
        <v>0</v>
      </c>
      <c r="P1083" s="10"/>
    </row>
    <row r="1084" spans="1:16" x14ac:dyDescent="0.3">
      <c r="A1084" s="9">
        <v>1036</v>
      </c>
      <c r="B1084" s="6" t="s">
        <v>170</v>
      </c>
      <c r="C1084" s="8" t="s">
        <v>1214</v>
      </c>
      <c r="D1084" s="7" t="str">
        <f t="shared" si="33"/>
        <v>Night</v>
      </c>
      <c r="E1084" s="5" t="s">
        <v>28</v>
      </c>
      <c r="F1084" s="5" t="s">
        <v>16</v>
      </c>
      <c r="I1084" s="5">
        <v>14.68</v>
      </c>
      <c r="J1084" s="5" t="str">
        <f t="shared" si="32"/>
        <v>Low</v>
      </c>
      <c r="K1084" s="5">
        <v>1</v>
      </c>
      <c r="L1084" s="5">
        <v>4</v>
      </c>
      <c r="M1084" s="5" t="b">
        <v>1</v>
      </c>
      <c r="P1084" s="10"/>
    </row>
    <row r="1085" spans="1:16" x14ac:dyDescent="0.3">
      <c r="A1085" s="9">
        <v>1036</v>
      </c>
      <c r="B1085" s="6" t="s">
        <v>170</v>
      </c>
      <c r="C1085" s="8" t="s">
        <v>1215</v>
      </c>
      <c r="D1085" s="7" t="str">
        <f t="shared" si="33"/>
        <v>Morning</v>
      </c>
      <c r="E1085" s="5" t="s">
        <v>19</v>
      </c>
      <c r="F1085" s="5" t="s">
        <v>14</v>
      </c>
      <c r="I1085" s="5">
        <v>6.64</v>
      </c>
      <c r="J1085" s="5" t="str">
        <f t="shared" si="32"/>
        <v>Low</v>
      </c>
      <c r="K1085" s="5">
        <v>2</v>
      </c>
      <c r="L1085" s="5">
        <v>2</v>
      </c>
      <c r="M1085" s="5" t="b">
        <v>0</v>
      </c>
      <c r="P1085" s="10"/>
    </row>
    <row r="1086" spans="1:16" x14ac:dyDescent="0.3">
      <c r="A1086" s="9">
        <v>1036</v>
      </c>
      <c r="B1086" s="6" t="s">
        <v>249</v>
      </c>
      <c r="C1086" s="8" t="s">
        <v>1216</v>
      </c>
      <c r="D1086" s="7" t="str">
        <f t="shared" si="33"/>
        <v>Night</v>
      </c>
      <c r="E1086" s="5" t="s">
        <v>34</v>
      </c>
      <c r="F1086" s="5" t="s">
        <v>12</v>
      </c>
      <c r="I1086" s="5">
        <v>141.65</v>
      </c>
      <c r="J1086" s="5" t="str">
        <f t="shared" si="32"/>
        <v>High</v>
      </c>
      <c r="K1086" s="5">
        <v>2</v>
      </c>
      <c r="L1086" s="5">
        <v>10</v>
      </c>
      <c r="M1086" s="5" t="b">
        <v>0</v>
      </c>
      <c r="P1086" s="10"/>
    </row>
    <row r="1087" spans="1:16" x14ac:dyDescent="0.3">
      <c r="A1087" s="9">
        <v>1036</v>
      </c>
      <c r="B1087" s="6" t="s">
        <v>256</v>
      </c>
      <c r="C1087" s="8" t="s">
        <v>1217</v>
      </c>
      <c r="D1087" s="7" t="str">
        <f t="shared" si="33"/>
        <v>Afternoon</v>
      </c>
      <c r="E1087" s="5" t="s">
        <v>33</v>
      </c>
      <c r="F1087" s="5" t="s">
        <v>12</v>
      </c>
      <c r="I1087" s="5">
        <v>21.63</v>
      </c>
      <c r="J1087" s="5" t="str">
        <f t="shared" si="32"/>
        <v>Low</v>
      </c>
      <c r="K1087" s="5">
        <v>2</v>
      </c>
      <c r="L1087" s="5">
        <v>4</v>
      </c>
      <c r="M1087" s="5" t="b">
        <v>0</v>
      </c>
      <c r="P1087" s="10"/>
    </row>
    <row r="1088" spans="1:16" x14ac:dyDescent="0.3">
      <c r="A1088" s="9">
        <v>1036</v>
      </c>
      <c r="B1088" s="6" t="s">
        <v>84</v>
      </c>
      <c r="C1088" s="8" t="s">
        <v>1218</v>
      </c>
      <c r="D1088" s="7" t="str">
        <f t="shared" si="33"/>
        <v>Night</v>
      </c>
      <c r="E1088" s="5" t="s">
        <v>11</v>
      </c>
      <c r="F1088" s="5" t="s">
        <v>12</v>
      </c>
      <c r="I1088" s="5">
        <v>53.38</v>
      </c>
      <c r="J1088" s="5" t="str">
        <f t="shared" si="32"/>
        <v>Low</v>
      </c>
      <c r="K1088" s="5">
        <v>1</v>
      </c>
      <c r="L1088" s="5">
        <v>3</v>
      </c>
      <c r="M1088" s="5" t="b">
        <v>0</v>
      </c>
      <c r="P1088" s="10"/>
    </row>
    <row r="1089" spans="1:16" x14ac:dyDescent="0.3">
      <c r="A1089" s="9">
        <v>1036</v>
      </c>
      <c r="B1089" s="6" t="s">
        <v>376</v>
      </c>
      <c r="C1089" s="8" t="s">
        <v>1219</v>
      </c>
      <c r="D1089" s="7" t="str">
        <f t="shared" si="33"/>
        <v>Night</v>
      </c>
      <c r="E1089" s="5" t="s">
        <v>19</v>
      </c>
      <c r="F1089" s="5" t="s">
        <v>14</v>
      </c>
      <c r="I1089" s="5">
        <v>19.329999999999998</v>
      </c>
      <c r="J1089" s="5" t="str">
        <f t="shared" si="32"/>
        <v>Low</v>
      </c>
      <c r="K1089" s="5">
        <v>2</v>
      </c>
      <c r="L1089" s="5">
        <v>6</v>
      </c>
      <c r="M1089" s="5" t="b">
        <v>0</v>
      </c>
      <c r="P1089" s="10"/>
    </row>
    <row r="1090" spans="1:16" x14ac:dyDescent="0.3">
      <c r="A1090" s="9">
        <v>1036</v>
      </c>
      <c r="B1090" s="6" t="s">
        <v>137</v>
      </c>
      <c r="C1090" s="8" t="s">
        <v>1220</v>
      </c>
      <c r="D1090" s="7" t="str">
        <f t="shared" si="33"/>
        <v>Night</v>
      </c>
      <c r="E1090" s="5" t="s">
        <v>29</v>
      </c>
      <c r="F1090" s="5" t="s">
        <v>16</v>
      </c>
      <c r="I1090" s="5">
        <v>8.69</v>
      </c>
      <c r="J1090" s="5" t="str">
        <f t="shared" ref="J1090:J1153" si="34">IF(I1090&lt;=60,"Low",IF(I1090&lt;=120,"Moderate","High"))</f>
        <v>Low</v>
      </c>
      <c r="K1090" s="5">
        <v>4</v>
      </c>
      <c r="L1090" s="5">
        <v>3</v>
      </c>
      <c r="M1090" s="5" t="b">
        <v>1</v>
      </c>
      <c r="P1090" s="10"/>
    </row>
    <row r="1091" spans="1:16" x14ac:dyDescent="0.3">
      <c r="A1091" s="9">
        <v>1036</v>
      </c>
      <c r="B1091" s="6" t="s">
        <v>268</v>
      </c>
      <c r="C1091" s="8" t="s">
        <v>1221</v>
      </c>
      <c r="D1091" s="7" t="str">
        <f t="shared" ref="D1091:D1154" si="35">IF(AND(TIMEVALUE(C1091)&gt;=TIME(5,0,0), TIMEVALUE(C1091)&lt;TIME(12,0,0)), "Morning",
 IF(AND(TIMEVALUE(C1091)&gt;=TIME(12,0,0), TIMEVALUE(C1091)&lt;TIME(17,0,0)), "Afternoon",
 IF(AND(TIMEVALUE(C1091)&gt;=TIME(17,0,0), TIMEVALUE(C1091)&lt;TIME(21,0,0)), "Evening",
 "Night")))</f>
        <v>Morning</v>
      </c>
      <c r="E1091" s="5" t="s">
        <v>22</v>
      </c>
      <c r="F1091" s="5" t="s">
        <v>16</v>
      </c>
      <c r="I1091" s="5">
        <v>58.55</v>
      </c>
      <c r="J1091" s="5" t="str">
        <f t="shared" si="34"/>
        <v>Low</v>
      </c>
      <c r="K1091" s="5">
        <v>3</v>
      </c>
      <c r="L1091" s="5">
        <v>3</v>
      </c>
      <c r="M1091" s="5" t="b">
        <v>1</v>
      </c>
      <c r="P1091" s="10"/>
    </row>
    <row r="1092" spans="1:16" x14ac:dyDescent="0.3">
      <c r="A1092" s="9">
        <v>1036</v>
      </c>
      <c r="B1092" s="6" t="s">
        <v>305</v>
      </c>
      <c r="C1092" s="8" t="s">
        <v>1222</v>
      </c>
      <c r="D1092" s="7" t="str">
        <f t="shared" si="35"/>
        <v>Night</v>
      </c>
      <c r="E1092" s="5" t="s">
        <v>29</v>
      </c>
      <c r="F1092" s="5" t="s">
        <v>16</v>
      </c>
      <c r="I1092" s="5">
        <v>35.89</v>
      </c>
      <c r="J1092" s="5" t="str">
        <f t="shared" si="34"/>
        <v>Low</v>
      </c>
      <c r="K1092" s="5">
        <v>1</v>
      </c>
      <c r="L1092" s="5">
        <v>3</v>
      </c>
      <c r="M1092" s="5" t="b">
        <v>1</v>
      </c>
      <c r="P1092" s="10"/>
    </row>
    <row r="1093" spans="1:16" x14ac:dyDescent="0.3">
      <c r="A1093" s="9">
        <v>1036</v>
      </c>
      <c r="B1093" s="6" t="s">
        <v>188</v>
      </c>
      <c r="C1093" s="8" t="s">
        <v>1223</v>
      </c>
      <c r="D1093" s="7" t="str">
        <f t="shared" si="35"/>
        <v>Night</v>
      </c>
      <c r="E1093" s="5" t="s">
        <v>30</v>
      </c>
      <c r="F1093" s="5" t="s">
        <v>18</v>
      </c>
      <c r="I1093" s="5">
        <v>4.1100000000000003</v>
      </c>
      <c r="J1093" s="5" t="str">
        <f t="shared" si="34"/>
        <v>Low</v>
      </c>
      <c r="K1093" s="5">
        <v>4</v>
      </c>
      <c r="L1093" s="5">
        <v>1</v>
      </c>
      <c r="M1093" s="5" t="b">
        <v>0</v>
      </c>
      <c r="P1093" s="10"/>
    </row>
    <row r="1094" spans="1:16" x14ac:dyDescent="0.3">
      <c r="A1094" s="9">
        <v>1036</v>
      </c>
      <c r="B1094" s="6" t="s">
        <v>145</v>
      </c>
      <c r="C1094" s="8" t="s">
        <v>1224</v>
      </c>
      <c r="D1094" s="7" t="str">
        <f t="shared" si="35"/>
        <v>Night</v>
      </c>
      <c r="E1094" s="5" t="s">
        <v>19</v>
      </c>
      <c r="F1094" s="5" t="s">
        <v>14</v>
      </c>
      <c r="I1094" s="5">
        <v>22.86</v>
      </c>
      <c r="J1094" s="5" t="str">
        <f t="shared" si="34"/>
        <v>Low</v>
      </c>
      <c r="K1094" s="5">
        <v>4</v>
      </c>
      <c r="L1094" s="5">
        <v>3</v>
      </c>
      <c r="M1094" s="5" t="b">
        <v>0</v>
      </c>
      <c r="P1094" s="10"/>
    </row>
    <row r="1095" spans="1:16" x14ac:dyDescent="0.3">
      <c r="A1095" s="9">
        <v>1036</v>
      </c>
      <c r="B1095" s="6" t="s">
        <v>343</v>
      </c>
      <c r="C1095" s="8" t="s">
        <v>1225</v>
      </c>
      <c r="D1095" s="7" t="str">
        <f t="shared" si="35"/>
        <v>Night</v>
      </c>
      <c r="E1095" s="5" t="s">
        <v>27</v>
      </c>
      <c r="F1095" s="5" t="s">
        <v>18</v>
      </c>
      <c r="I1095" s="5">
        <v>22.78</v>
      </c>
      <c r="J1095" s="5" t="str">
        <f t="shared" si="34"/>
        <v>Low</v>
      </c>
      <c r="K1095" s="5">
        <v>2</v>
      </c>
      <c r="L1095" s="5">
        <v>2</v>
      </c>
      <c r="M1095" s="5" t="b">
        <v>0</v>
      </c>
      <c r="P1095" s="10"/>
    </row>
    <row r="1096" spans="1:16" x14ac:dyDescent="0.3">
      <c r="A1096" s="9">
        <v>1036</v>
      </c>
      <c r="B1096" s="6" t="s">
        <v>92</v>
      </c>
      <c r="C1096" s="8" t="s">
        <v>1226</v>
      </c>
      <c r="D1096" s="7" t="str">
        <f t="shared" si="35"/>
        <v>Evening</v>
      </c>
      <c r="E1096" s="5" t="s">
        <v>13</v>
      </c>
      <c r="F1096" s="5" t="s">
        <v>14</v>
      </c>
      <c r="I1096" s="5">
        <v>15.73</v>
      </c>
      <c r="J1096" s="5" t="str">
        <f t="shared" si="34"/>
        <v>Low</v>
      </c>
      <c r="K1096" s="5">
        <v>3</v>
      </c>
      <c r="L1096" s="5">
        <v>4</v>
      </c>
      <c r="M1096" s="5" t="b">
        <v>0</v>
      </c>
      <c r="P1096" s="10"/>
    </row>
    <row r="1097" spans="1:16" x14ac:dyDescent="0.3">
      <c r="A1097" s="9">
        <v>1036</v>
      </c>
      <c r="B1097" s="6" t="s">
        <v>149</v>
      </c>
      <c r="C1097" s="8" t="s">
        <v>1227</v>
      </c>
      <c r="D1097" s="7" t="str">
        <f t="shared" si="35"/>
        <v>Night</v>
      </c>
      <c r="E1097" s="5" t="s">
        <v>24</v>
      </c>
      <c r="F1097" s="5" t="s">
        <v>14</v>
      </c>
      <c r="I1097" s="5">
        <v>7.69</v>
      </c>
      <c r="J1097" s="5" t="str">
        <f t="shared" si="34"/>
        <v>Low</v>
      </c>
      <c r="K1097" s="5">
        <v>1</v>
      </c>
      <c r="L1097" s="5">
        <v>7</v>
      </c>
      <c r="M1097" s="5" t="b">
        <v>0</v>
      </c>
      <c r="P1097" s="10"/>
    </row>
    <row r="1098" spans="1:16" x14ac:dyDescent="0.3">
      <c r="A1098" s="9">
        <v>1036</v>
      </c>
      <c r="B1098" s="6" t="s">
        <v>197</v>
      </c>
      <c r="C1098" s="8" t="s">
        <v>1228</v>
      </c>
      <c r="D1098" s="7" t="str">
        <f t="shared" si="35"/>
        <v>Evening</v>
      </c>
      <c r="E1098" s="5" t="s">
        <v>30</v>
      </c>
      <c r="F1098" s="5" t="s">
        <v>18</v>
      </c>
      <c r="I1098" s="5">
        <v>26.66</v>
      </c>
      <c r="J1098" s="5" t="str">
        <f t="shared" si="34"/>
        <v>Low</v>
      </c>
      <c r="K1098" s="5">
        <v>2</v>
      </c>
      <c r="L1098" s="5">
        <v>5</v>
      </c>
      <c r="M1098" s="5" t="b">
        <v>0</v>
      </c>
      <c r="P1098" s="10"/>
    </row>
    <row r="1099" spans="1:16" x14ac:dyDescent="0.3">
      <c r="A1099" s="9">
        <v>1037</v>
      </c>
      <c r="B1099" s="6" t="s">
        <v>96</v>
      </c>
      <c r="C1099" s="8" t="s">
        <v>1229</v>
      </c>
      <c r="D1099" s="7" t="str">
        <f t="shared" si="35"/>
        <v>Morning</v>
      </c>
      <c r="E1099" s="5" t="s">
        <v>11</v>
      </c>
      <c r="F1099" s="5" t="s">
        <v>12</v>
      </c>
      <c r="I1099" s="5">
        <v>41.27</v>
      </c>
      <c r="J1099" s="5" t="str">
        <f t="shared" si="34"/>
        <v>Low</v>
      </c>
      <c r="K1099" s="5">
        <v>1</v>
      </c>
      <c r="L1099" s="5">
        <v>7</v>
      </c>
      <c r="M1099" s="5" t="b">
        <v>0</v>
      </c>
      <c r="P1099" s="10"/>
    </row>
    <row r="1100" spans="1:16" x14ac:dyDescent="0.3">
      <c r="A1100" s="9">
        <v>1037</v>
      </c>
      <c r="B1100" s="6" t="s">
        <v>43</v>
      </c>
      <c r="C1100" s="8" t="s">
        <v>1230</v>
      </c>
      <c r="D1100" s="7" t="str">
        <f t="shared" si="35"/>
        <v>Morning</v>
      </c>
      <c r="E1100" s="5" t="s">
        <v>25</v>
      </c>
      <c r="F1100" s="5" t="s">
        <v>18</v>
      </c>
      <c r="I1100" s="5">
        <v>36.94</v>
      </c>
      <c r="J1100" s="5" t="str">
        <f t="shared" si="34"/>
        <v>Low</v>
      </c>
      <c r="K1100" s="5">
        <v>3</v>
      </c>
      <c r="L1100" s="5">
        <v>4</v>
      </c>
      <c r="M1100" s="5" t="b">
        <v>0</v>
      </c>
      <c r="P1100" s="10"/>
    </row>
    <row r="1101" spans="1:16" x14ac:dyDescent="0.3">
      <c r="A1101" s="9">
        <v>1037</v>
      </c>
      <c r="B1101" s="6" t="s">
        <v>313</v>
      </c>
      <c r="C1101" s="8" t="s">
        <v>1231</v>
      </c>
      <c r="D1101" s="7" t="str">
        <f t="shared" si="35"/>
        <v>Night</v>
      </c>
      <c r="E1101" s="5" t="s">
        <v>32</v>
      </c>
      <c r="F1101" s="5" t="s">
        <v>14</v>
      </c>
      <c r="I1101" s="5">
        <v>20.23</v>
      </c>
      <c r="J1101" s="5" t="str">
        <f t="shared" si="34"/>
        <v>Low</v>
      </c>
      <c r="K1101" s="5">
        <v>3</v>
      </c>
      <c r="L1101" s="5">
        <v>6</v>
      </c>
      <c r="M1101" s="5" t="b">
        <v>0</v>
      </c>
      <c r="P1101" s="10"/>
    </row>
    <row r="1102" spans="1:16" x14ac:dyDescent="0.3">
      <c r="A1102" s="9">
        <v>1037</v>
      </c>
      <c r="B1102" s="6" t="s">
        <v>313</v>
      </c>
      <c r="C1102" s="8" t="s">
        <v>1232</v>
      </c>
      <c r="D1102" s="7" t="str">
        <f t="shared" si="35"/>
        <v>Morning</v>
      </c>
      <c r="E1102" s="5" t="s">
        <v>23</v>
      </c>
      <c r="F1102" s="5" t="s">
        <v>14</v>
      </c>
      <c r="I1102" s="5">
        <v>84.58</v>
      </c>
      <c r="J1102" s="5" t="str">
        <f t="shared" si="34"/>
        <v>Moderate</v>
      </c>
      <c r="K1102" s="5">
        <v>2</v>
      </c>
      <c r="L1102" s="5">
        <v>6</v>
      </c>
      <c r="M1102" s="5" t="b">
        <v>0</v>
      </c>
      <c r="P1102" s="10"/>
    </row>
    <row r="1103" spans="1:16" x14ac:dyDescent="0.3">
      <c r="A1103" s="9">
        <v>1037</v>
      </c>
      <c r="B1103" s="6" t="s">
        <v>49</v>
      </c>
      <c r="C1103" s="8" t="s">
        <v>1233</v>
      </c>
      <c r="D1103" s="7" t="str">
        <f t="shared" si="35"/>
        <v>Afternoon</v>
      </c>
      <c r="E1103" s="5" t="s">
        <v>28</v>
      </c>
      <c r="F1103" s="5" t="s">
        <v>16</v>
      </c>
      <c r="I1103" s="5">
        <v>35.93</v>
      </c>
      <c r="J1103" s="5" t="str">
        <f t="shared" si="34"/>
        <v>Low</v>
      </c>
      <c r="K1103" s="5">
        <v>2</v>
      </c>
      <c r="L1103" s="5">
        <v>4</v>
      </c>
      <c r="M1103" s="5" t="b">
        <v>1</v>
      </c>
      <c r="P1103" s="10"/>
    </row>
    <row r="1104" spans="1:16" x14ac:dyDescent="0.3">
      <c r="A1104" s="9">
        <v>1037</v>
      </c>
      <c r="B1104" s="6" t="s">
        <v>206</v>
      </c>
      <c r="C1104" s="8" t="s">
        <v>1234</v>
      </c>
      <c r="D1104" s="7" t="str">
        <f t="shared" si="35"/>
        <v>Evening</v>
      </c>
      <c r="E1104" s="5" t="s">
        <v>31</v>
      </c>
      <c r="F1104" s="5" t="s">
        <v>18</v>
      </c>
      <c r="I1104" s="5">
        <v>4.2699999999999996</v>
      </c>
      <c r="J1104" s="5" t="str">
        <f t="shared" si="34"/>
        <v>Low</v>
      </c>
      <c r="K1104" s="5">
        <v>2</v>
      </c>
      <c r="L1104" s="5">
        <v>2</v>
      </c>
      <c r="M1104" s="5" t="b">
        <v>0</v>
      </c>
      <c r="N1104" s="5">
        <v>62639</v>
      </c>
      <c r="O1104" s="5">
        <v>3503</v>
      </c>
      <c r="P1104" s="10">
        <v>118</v>
      </c>
    </row>
    <row r="1105" spans="1:16" x14ac:dyDescent="0.3">
      <c r="A1105" s="9">
        <v>1037</v>
      </c>
      <c r="B1105" s="6" t="s">
        <v>161</v>
      </c>
      <c r="C1105" s="8" t="s">
        <v>1235</v>
      </c>
      <c r="D1105" s="7" t="str">
        <f t="shared" si="35"/>
        <v>Morning</v>
      </c>
      <c r="E1105" s="5" t="s">
        <v>19</v>
      </c>
      <c r="F1105" s="5" t="s">
        <v>14</v>
      </c>
      <c r="I1105" s="5">
        <v>26.59</v>
      </c>
      <c r="J1105" s="5" t="str">
        <f t="shared" si="34"/>
        <v>Low</v>
      </c>
      <c r="K1105" s="5">
        <v>4</v>
      </c>
      <c r="L1105" s="5">
        <v>9</v>
      </c>
      <c r="M1105" s="5" t="b">
        <v>0</v>
      </c>
      <c r="P1105" s="10"/>
    </row>
    <row r="1106" spans="1:16" x14ac:dyDescent="0.3">
      <c r="A1106" s="9">
        <v>1037</v>
      </c>
      <c r="B1106" s="6" t="s">
        <v>163</v>
      </c>
      <c r="C1106" s="8" t="s">
        <v>1236</v>
      </c>
      <c r="D1106" s="7" t="str">
        <f t="shared" si="35"/>
        <v>Night</v>
      </c>
      <c r="E1106" s="5" t="s">
        <v>24</v>
      </c>
      <c r="F1106" s="5" t="s">
        <v>14</v>
      </c>
      <c r="I1106" s="5">
        <v>22.8</v>
      </c>
      <c r="J1106" s="5" t="str">
        <f t="shared" si="34"/>
        <v>Low</v>
      </c>
      <c r="K1106" s="5">
        <v>3</v>
      </c>
      <c r="L1106" s="5">
        <v>3</v>
      </c>
      <c r="M1106" s="5" t="b">
        <v>0</v>
      </c>
      <c r="P1106" s="10"/>
    </row>
    <row r="1107" spans="1:16" x14ac:dyDescent="0.3">
      <c r="A1107" s="9">
        <v>1037</v>
      </c>
      <c r="B1107" s="6" t="s">
        <v>213</v>
      </c>
      <c r="C1107" s="8" t="s">
        <v>1237</v>
      </c>
      <c r="D1107" s="7" t="str">
        <f t="shared" si="35"/>
        <v>Night</v>
      </c>
      <c r="E1107" s="5" t="s">
        <v>27</v>
      </c>
      <c r="F1107" s="5" t="s">
        <v>18</v>
      </c>
      <c r="I1107" s="5">
        <v>28.14</v>
      </c>
      <c r="J1107" s="5" t="str">
        <f t="shared" si="34"/>
        <v>Low</v>
      </c>
      <c r="K1107" s="5">
        <v>2</v>
      </c>
      <c r="L1107" s="5">
        <v>2</v>
      </c>
      <c r="M1107" s="5" t="b">
        <v>0</v>
      </c>
      <c r="P1107" s="10"/>
    </row>
    <row r="1108" spans="1:16" x14ac:dyDescent="0.3">
      <c r="A1108" s="9">
        <v>1037</v>
      </c>
      <c r="B1108" s="6" t="s">
        <v>116</v>
      </c>
      <c r="C1108" s="8" t="s">
        <v>1238</v>
      </c>
      <c r="D1108" s="7" t="str">
        <f t="shared" si="35"/>
        <v>Night</v>
      </c>
      <c r="E1108" s="5" t="s">
        <v>22</v>
      </c>
      <c r="F1108" s="5" t="s">
        <v>16</v>
      </c>
      <c r="I1108" s="5">
        <v>13.85</v>
      </c>
      <c r="J1108" s="5" t="str">
        <f t="shared" si="34"/>
        <v>Low</v>
      </c>
      <c r="K1108" s="5">
        <v>2</v>
      </c>
      <c r="L1108" s="5">
        <v>7</v>
      </c>
      <c r="M1108" s="5" t="b">
        <v>1</v>
      </c>
      <c r="P1108" s="10"/>
    </row>
    <row r="1109" spans="1:16" x14ac:dyDescent="0.3">
      <c r="A1109" s="9">
        <v>1037</v>
      </c>
      <c r="B1109" s="6" t="s">
        <v>59</v>
      </c>
      <c r="C1109" s="8" t="s">
        <v>1239</v>
      </c>
      <c r="D1109" s="7" t="str">
        <f t="shared" si="35"/>
        <v>Evening</v>
      </c>
      <c r="E1109" s="5" t="s">
        <v>19</v>
      </c>
      <c r="F1109" s="5" t="s">
        <v>14</v>
      </c>
      <c r="I1109" s="5">
        <v>5.7</v>
      </c>
      <c r="J1109" s="5" t="str">
        <f t="shared" si="34"/>
        <v>Low</v>
      </c>
      <c r="K1109" s="5">
        <v>2</v>
      </c>
      <c r="L1109" s="5">
        <v>5</v>
      </c>
      <c r="M1109" s="5" t="b">
        <v>0</v>
      </c>
      <c r="P1109" s="10"/>
    </row>
    <row r="1110" spans="1:16" x14ac:dyDescent="0.3">
      <c r="A1110" s="9">
        <v>1037</v>
      </c>
      <c r="B1110" s="6" t="s">
        <v>63</v>
      </c>
      <c r="C1110" s="8" t="s">
        <v>1240</v>
      </c>
      <c r="D1110" s="7" t="str">
        <f t="shared" si="35"/>
        <v>Night</v>
      </c>
      <c r="E1110" s="5" t="s">
        <v>26</v>
      </c>
      <c r="F1110" s="5" t="s">
        <v>12</v>
      </c>
      <c r="I1110" s="5">
        <v>36.229999999999997</v>
      </c>
      <c r="J1110" s="5" t="str">
        <f t="shared" si="34"/>
        <v>Low</v>
      </c>
      <c r="K1110" s="5">
        <v>4</v>
      </c>
      <c r="L1110" s="5">
        <v>2</v>
      </c>
      <c r="M1110" s="5" t="b">
        <v>0</v>
      </c>
      <c r="P1110" s="10"/>
    </row>
    <row r="1111" spans="1:16" x14ac:dyDescent="0.3">
      <c r="A1111" s="9">
        <v>1037</v>
      </c>
      <c r="B1111" s="6" t="s">
        <v>174</v>
      </c>
      <c r="C1111" s="8" t="s">
        <v>1241</v>
      </c>
      <c r="D1111" s="7" t="str">
        <f t="shared" si="35"/>
        <v>Evening</v>
      </c>
      <c r="E1111" s="5" t="s">
        <v>27</v>
      </c>
      <c r="F1111" s="5" t="s">
        <v>18</v>
      </c>
      <c r="I1111" s="5">
        <v>27.9</v>
      </c>
      <c r="J1111" s="5" t="str">
        <f t="shared" si="34"/>
        <v>Low</v>
      </c>
      <c r="K1111" s="5">
        <v>2</v>
      </c>
      <c r="L1111" s="5">
        <v>3</v>
      </c>
      <c r="M1111" s="5" t="b">
        <v>0</v>
      </c>
      <c r="P1111" s="10"/>
    </row>
    <row r="1112" spans="1:16" x14ac:dyDescent="0.3">
      <c r="A1112" s="9">
        <v>1037</v>
      </c>
      <c r="B1112" s="6" t="s">
        <v>256</v>
      </c>
      <c r="C1112" s="8" t="s">
        <v>1242</v>
      </c>
      <c r="D1112" s="7" t="str">
        <f t="shared" si="35"/>
        <v>Morning</v>
      </c>
      <c r="E1112" s="5" t="s">
        <v>28</v>
      </c>
      <c r="F1112" s="5" t="s">
        <v>16</v>
      </c>
      <c r="I1112" s="5">
        <v>39.79</v>
      </c>
      <c r="J1112" s="5" t="str">
        <f t="shared" si="34"/>
        <v>Low</v>
      </c>
      <c r="K1112" s="5">
        <v>2</v>
      </c>
      <c r="L1112" s="5">
        <v>4</v>
      </c>
      <c r="M1112" s="5" t="b">
        <v>1</v>
      </c>
      <c r="P1112" s="10"/>
    </row>
    <row r="1113" spans="1:16" x14ac:dyDescent="0.3">
      <c r="A1113" s="9">
        <v>1037</v>
      </c>
      <c r="B1113" s="6" t="s">
        <v>81</v>
      </c>
      <c r="C1113" s="8" t="s">
        <v>1243</v>
      </c>
      <c r="D1113" s="7" t="str">
        <f t="shared" si="35"/>
        <v>Afternoon</v>
      </c>
      <c r="E1113" s="5" t="s">
        <v>33</v>
      </c>
      <c r="F1113" s="5" t="s">
        <v>12</v>
      </c>
      <c r="I1113" s="5">
        <v>2.8</v>
      </c>
      <c r="J1113" s="5" t="str">
        <f t="shared" si="34"/>
        <v>Low</v>
      </c>
      <c r="K1113" s="5">
        <v>2</v>
      </c>
      <c r="L1113" s="5">
        <v>10</v>
      </c>
      <c r="M1113" s="5" t="b">
        <v>0</v>
      </c>
      <c r="P1113" s="10"/>
    </row>
    <row r="1114" spans="1:16" x14ac:dyDescent="0.3">
      <c r="A1114" s="9">
        <v>1037</v>
      </c>
      <c r="B1114" s="6" t="s">
        <v>222</v>
      </c>
      <c r="C1114" s="8" t="s">
        <v>1244</v>
      </c>
      <c r="D1114" s="7" t="str">
        <f t="shared" si="35"/>
        <v>Afternoon</v>
      </c>
      <c r="E1114" s="5" t="s">
        <v>15</v>
      </c>
      <c r="F1114" s="5" t="s">
        <v>16</v>
      </c>
      <c r="I1114" s="5">
        <v>6.44</v>
      </c>
      <c r="J1114" s="5" t="str">
        <f t="shared" si="34"/>
        <v>Low</v>
      </c>
      <c r="K1114" s="5">
        <v>1</v>
      </c>
      <c r="L1114" s="5">
        <v>7</v>
      </c>
      <c r="M1114" s="5" t="b">
        <v>1</v>
      </c>
      <c r="P1114" s="10"/>
    </row>
    <row r="1115" spans="1:16" x14ac:dyDescent="0.3">
      <c r="A1115" s="9">
        <v>1037</v>
      </c>
      <c r="B1115" s="6" t="s">
        <v>374</v>
      </c>
      <c r="C1115" s="8" t="s">
        <v>1245</v>
      </c>
      <c r="D1115" s="7" t="str">
        <f t="shared" si="35"/>
        <v>Morning</v>
      </c>
      <c r="E1115" s="5" t="s">
        <v>13</v>
      </c>
      <c r="F1115" s="5" t="s">
        <v>14</v>
      </c>
      <c r="I1115" s="5">
        <v>4.74</v>
      </c>
      <c r="J1115" s="5" t="str">
        <f t="shared" si="34"/>
        <v>Low</v>
      </c>
      <c r="K1115" s="5">
        <v>2</v>
      </c>
      <c r="L1115" s="5">
        <v>5</v>
      </c>
      <c r="M1115" s="5" t="b">
        <v>0</v>
      </c>
      <c r="P1115" s="10"/>
    </row>
    <row r="1116" spans="1:16" x14ac:dyDescent="0.3">
      <c r="A1116" s="9">
        <v>1037</v>
      </c>
      <c r="B1116" s="6" t="s">
        <v>184</v>
      </c>
      <c r="C1116" s="8" t="s">
        <v>1246</v>
      </c>
      <c r="D1116" s="7" t="str">
        <f t="shared" si="35"/>
        <v>Morning</v>
      </c>
      <c r="E1116" s="5" t="s">
        <v>15</v>
      </c>
      <c r="F1116" s="5" t="s">
        <v>16</v>
      </c>
      <c r="I1116" s="5">
        <v>11.2</v>
      </c>
      <c r="J1116" s="5" t="str">
        <f t="shared" si="34"/>
        <v>Low</v>
      </c>
      <c r="K1116" s="5">
        <v>1</v>
      </c>
      <c r="L1116" s="5">
        <v>0</v>
      </c>
      <c r="M1116" s="5" t="b">
        <v>1</v>
      </c>
      <c r="P1116" s="10"/>
    </row>
    <row r="1117" spans="1:16" x14ac:dyDescent="0.3">
      <c r="A1117" s="9">
        <v>1037</v>
      </c>
      <c r="B1117" s="6" t="s">
        <v>305</v>
      </c>
      <c r="C1117" s="8" t="s">
        <v>1247</v>
      </c>
      <c r="D1117" s="7" t="str">
        <f t="shared" si="35"/>
        <v>Morning</v>
      </c>
      <c r="E1117" s="5" t="s">
        <v>26</v>
      </c>
      <c r="F1117" s="5" t="s">
        <v>12</v>
      </c>
      <c r="I1117" s="5">
        <v>28.57</v>
      </c>
      <c r="J1117" s="5" t="str">
        <f t="shared" si="34"/>
        <v>Low</v>
      </c>
      <c r="K1117" s="5">
        <v>0</v>
      </c>
      <c r="L1117" s="5">
        <v>7</v>
      </c>
      <c r="M1117" s="5" t="b">
        <v>0</v>
      </c>
      <c r="P1117" s="10"/>
    </row>
    <row r="1118" spans="1:16" x14ac:dyDescent="0.3">
      <c r="A1118" s="9">
        <v>1037</v>
      </c>
      <c r="B1118" s="6" t="s">
        <v>188</v>
      </c>
      <c r="C1118" s="8" t="s">
        <v>1248</v>
      </c>
      <c r="D1118" s="7" t="str">
        <f t="shared" si="35"/>
        <v>Night</v>
      </c>
      <c r="E1118" s="5" t="s">
        <v>32</v>
      </c>
      <c r="F1118" s="5" t="s">
        <v>14</v>
      </c>
      <c r="I1118" s="5">
        <v>26.23</v>
      </c>
      <c r="J1118" s="5" t="str">
        <f t="shared" si="34"/>
        <v>Low</v>
      </c>
      <c r="K1118" s="5">
        <v>5</v>
      </c>
      <c r="L1118" s="5">
        <v>0</v>
      </c>
      <c r="M1118" s="5" t="b">
        <v>0</v>
      </c>
      <c r="P1118" s="10"/>
    </row>
    <row r="1119" spans="1:16" x14ac:dyDescent="0.3">
      <c r="A1119" s="9">
        <v>1037</v>
      </c>
      <c r="B1119" s="6" t="s">
        <v>191</v>
      </c>
      <c r="C1119" s="8" t="s">
        <v>1249</v>
      </c>
      <c r="D1119" s="7" t="str">
        <f t="shared" si="35"/>
        <v>Morning</v>
      </c>
      <c r="E1119" s="5" t="s">
        <v>20</v>
      </c>
      <c r="F1119" s="5" t="s">
        <v>16</v>
      </c>
      <c r="I1119" s="5">
        <v>117.68</v>
      </c>
      <c r="J1119" s="5" t="str">
        <f t="shared" si="34"/>
        <v>Moderate</v>
      </c>
      <c r="K1119" s="5">
        <v>1</v>
      </c>
      <c r="L1119" s="5">
        <v>6</v>
      </c>
      <c r="M1119" s="5" t="b">
        <v>1</v>
      </c>
      <c r="P1119" s="10"/>
    </row>
    <row r="1120" spans="1:16" x14ac:dyDescent="0.3">
      <c r="A1120" s="9">
        <v>1037</v>
      </c>
      <c r="B1120" s="6" t="s">
        <v>149</v>
      </c>
      <c r="C1120" s="8" t="s">
        <v>1250</v>
      </c>
      <c r="D1120" s="7" t="str">
        <f t="shared" si="35"/>
        <v>Evening</v>
      </c>
      <c r="E1120" s="5" t="s">
        <v>27</v>
      </c>
      <c r="F1120" s="5" t="s">
        <v>18</v>
      </c>
      <c r="I1120" s="5">
        <v>1.89</v>
      </c>
      <c r="J1120" s="5" t="str">
        <f t="shared" si="34"/>
        <v>Low</v>
      </c>
      <c r="K1120" s="5">
        <v>2</v>
      </c>
      <c r="L1120" s="5">
        <v>6</v>
      </c>
      <c r="M1120" s="5" t="b">
        <v>0</v>
      </c>
      <c r="P1120" s="10"/>
    </row>
    <row r="1121" spans="1:16" x14ac:dyDescent="0.3">
      <c r="A1121" s="9">
        <v>1037</v>
      </c>
      <c r="B1121" s="6" t="s">
        <v>149</v>
      </c>
      <c r="C1121" s="8" t="s">
        <v>1251</v>
      </c>
      <c r="D1121" s="7" t="str">
        <f t="shared" si="35"/>
        <v>Night</v>
      </c>
      <c r="E1121" s="5" t="s">
        <v>17</v>
      </c>
      <c r="F1121" s="5" t="s">
        <v>18</v>
      </c>
      <c r="I1121" s="5">
        <v>1.26</v>
      </c>
      <c r="J1121" s="5" t="str">
        <f t="shared" si="34"/>
        <v>Low</v>
      </c>
      <c r="K1121" s="5">
        <v>2</v>
      </c>
      <c r="L1121" s="5">
        <v>3</v>
      </c>
      <c r="M1121" s="5" t="b">
        <v>0</v>
      </c>
      <c r="P1121" s="10"/>
    </row>
    <row r="1122" spans="1:16" x14ac:dyDescent="0.3">
      <c r="A1122" s="9">
        <v>1037</v>
      </c>
      <c r="B1122" s="6" t="s">
        <v>94</v>
      </c>
      <c r="C1122" s="8" t="s">
        <v>1252</v>
      </c>
      <c r="D1122" s="7" t="str">
        <f t="shared" si="35"/>
        <v>Evening</v>
      </c>
      <c r="E1122" s="5" t="s">
        <v>29</v>
      </c>
      <c r="F1122" s="5" t="s">
        <v>16</v>
      </c>
      <c r="I1122" s="5">
        <v>6.6</v>
      </c>
      <c r="J1122" s="5" t="str">
        <f t="shared" si="34"/>
        <v>Low</v>
      </c>
      <c r="K1122" s="5">
        <v>4</v>
      </c>
      <c r="L1122" s="5">
        <v>9</v>
      </c>
      <c r="M1122" s="5" t="b">
        <v>1</v>
      </c>
      <c r="P1122" s="10"/>
    </row>
    <row r="1123" spans="1:16" x14ac:dyDescent="0.3">
      <c r="A1123" s="9">
        <v>1037</v>
      </c>
      <c r="B1123" s="6" t="s">
        <v>236</v>
      </c>
      <c r="C1123" s="8" t="s">
        <v>1253</v>
      </c>
      <c r="D1123" s="7" t="str">
        <f t="shared" si="35"/>
        <v>Afternoon</v>
      </c>
      <c r="E1123" s="5" t="s">
        <v>15</v>
      </c>
      <c r="F1123" s="5" t="s">
        <v>16</v>
      </c>
      <c r="I1123" s="5">
        <v>2.17</v>
      </c>
      <c r="J1123" s="5" t="str">
        <f t="shared" si="34"/>
        <v>Low</v>
      </c>
      <c r="K1123" s="5">
        <v>1</v>
      </c>
      <c r="L1123" s="5">
        <v>8</v>
      </c>
      <c r="M1123" s="5" t="b">
        <v>1</v>
      </c>
      <c r="P1123" s="10"/>
    </row>
    <row r="1124" spans="1:16" x14ac:dyDescent="0.3">
      <c r="A1124" s="9">
        <v>1037</v>
      </c>
      <c r="B1124" s="6" t="s">
        <v>272</v>
      </c>
      <c r="C1124" s="8" t="s">
        <v>1254</v>
      </c>
      <c r="D1124" s="7" t="str">
        <f t="shared" si="35"/>
        <v>Night</v>
      </c>
      <c r="E1124" s="5" t="s">
        <v>28</v>
      </c>
      <c r="F1124" s="5" t="s">
        <v>16</v>
      </c>
      <c r="I1124" s="5">
        <v>3.87</v>
      </c>
      <c r="J1124" s="5" t="str">
        <f t="shared" si="34"/>
        <v>Low</v>
      </c>
      <c r="K1124" s="5">
        <v>0</v>
      </c>
      <c r="L1124" s="5">
        <v>4</v>
      </c>
      <c r="M1124" s="5" t="b">
        <v>1</v>
      </c>
      <c r="P1124" s="10"/>
    </row>
    <row r="1125" spans="1:16" x14ac:dyDescent="0.3">
      <c r="A1125" s="9">
        <v>1038</v>
      </c>
      <c r="B1125" s="6" t="s">
        <v>45</v>
      </c>
      <c r="C1125" s="8" t="s">
        <v>1255</v>
      </c>
      <c r="D1125" s="7" t="str">
        <f t="shared" si="35"/>
        <v>Morning</v>
      </c>
      <c r="E1125" s="5" t="s">
        <v>30</v>
      </c>
      <c r="F1125" s="5" t="s">
        <v>18</v>
      </c>
      <c r="I1125" s="5">
        <v>8.7200000000000006</v>
      </c>
      <c r="J1125" s="5" t="str">
        <f t="shared" si="34"/>
        <v>Low</v>
      </c>
      <c r="K1125" s="5">
        <v>1</v>
      </c>
      <c r="L1125" s="5">
        <v>6</v>
      </c>
      <c r="M1125" s="5" t="b">
        <v>0</v>
      </c>
      <c r="P1125" s="10"/>
    </row>
    <row r="1126" spans="1:16" x14ac:dyDescent="0.3">
      <c r="A1126" s="9">
        <v>1038</v>
      </c>
      <c r="B1126" s="6" t="s">
        <v>313</v>
      </c>
      <c r="C1126" s="8" t="s">
        <v>1256</v>
      </c>
      <c r="D1126" s="7" t="str">
        <f t="shared" si="35"/>
        <v>Night</v>
      </c>
      <c r="E1126" s="5" t="s">
        <v>31</v>
      </c>
      <c r="F1126" s="5" t="s">
        <v>18</v>
      </c>
      <c r="I1126" s="5">
        <v>104.09</v>
      </c>
      <c r="J1126" s="5" t="str">
        <f t="shared" si="34"/>
        <v>Moderate</v>
      </c>
      <c r="K1126" s="5">
        <v>2</v>
      </c>
      <c r="L1126" s="5">
        <v>7</v>
      </c>
      <c r="M1126" s="5" t="b">
        <v>0</v>
      </c>
      <c r="N1126" s="5">
        <v>329334</v>
      </c>
      <c r="O1126" s="5">
        <v>21230</v>
      </c>
      <c r="P1126" s="10">
        <v>5787</v>
      </c>
    </row>
    <row r="1127" spans="1:16" x14ac:dyDescent="0.3">
      <c r="A1127" s="9">
        <v>1038</v>
      </c>
      <c r="B1127" s="6" t="s">
        <v>313</v>
      </c>
      <c r="C1127" s="8" t="s">
        <v>1257</v>
      </c>
      <c r="D1127" s="7" t="str">
        <f t="shared" si="35"/>
        <v>Afternoon</v>
      </c>
      <c r="E1127" s="5" t="s">
        <v>28</v>
      </c>
      <c r="F1127" s="5" t="s">
        <v>16</v>
      </c>
      <c r="I1127" s="5">
        <v>86.53</v>
      </c>
      <c r="J1127" s="5" t="str">
        <f t="shared" si="34"/>
        <v>Moderate</v>
      </c>
      <c r="K1127" s="5">
        <v>2</v>
      </c>
      <c r="L1127" s="5">
        <v>5</v>
      </c>
      <c r="M1127" s="5" t="b">
        <v>1</v>
      </c>
      <c r="P1127" s="10"/>
    </row>
    <row r="1128" spans="1:16" x14ac:dyDescent="0.3">
      <c r="A1128" s="9">
        <v>1038</v>
      </c>
      <c r="B1128" s="6" t="s">
        <v>104</v>
      </c>
      <c r="C1128" s="8" t="s">
        <v>1258</v>
      </c>
      <c r="D1128" s="7" t="str">
        <f t="shared" si="35"/>
        <v>Afternoon</v>
      </c>
      <c r="E1128" s="5" t="s">
        <v>25</v>
      </c>
      <c r="F1128" s="5" t="s">
        <v>18</v>
      </c>
      <c r="I1128" s="5">
        <v>141.37</v>
      </c>
      <c r="J1128" s="5" t="str">
        <f t="shared" si="34"/>
        <v>High</v>
      </c>
      <c r="K1128" s="5">
        <v>2</v>
      </c>
      <c r="L1128" s="5">
        <v>5</v>
      </c>
      <c r="M1128" s="5" t="b">
        <v>0</v>
      </c>
      <c r="P1128" s="10"/>
    </row>
    <row r="1129" spans="1:16" x14ac:dyDescent="0.3">
      <c r="A1129" s="9">
        <v>1038</v>
      </c>
      <c r="B1129" s="6" t="s">
        <v>47</v>
      </c>
      <c r="C1129" s="8" t="s">
        <v>1259</v>
      </c>
      <c r="D1129" s="7" t="str">
        <f t="shared" si="35"/>
        <v>Morning</v>
      </c>
      <c r="E1129" s="5" t="s">
        <v>15</v>
      </c>
      <c r="F1129" s="5" t="s">
        <v>16</v>
      </c>
      <c r="I1129" s="5">
        <v>33.200000000000003</v>
      </c>
      <c r="J1129" s="5" t="str">
        <f t="shared" si="34"/>
        <v>Low</v>
      </c>
      <c r="K1129" s="5">
        <v>2</v>
      </c>
      <c r="L1129" s="5">
        <v>6</v>
      </c>
      <c r="M1129" s="5" t="b">
        <v>1</v>
      </c>
      <c r="P1129" s="10"/>
    </row>
    <row r="1130" spans="1:16" x14ac:dyDescent="0.3">
      <c r="A1130" s="9">
        <v>1038</v>
      </c>
      <c r="B1130" s="6" t="s">
        <v>206</v>
      </c>
      <c r="C1130" s="8" t="s">
        <v>1260</v>
      </c>
      <c r="D1130" s="7" t="str">
        <f t="shared" si="35"/>
        <v>Night</v>
      </c>
      <c r="E1130" s="5" t="s">
        <v>23</v>
      </c>
      <c r="F1130" s="5" t="s">
        <v>14</v>
      </c>
      <c r="I1130" s="5">
        <v>8.75</v>
      </c>
      <c r="J1130" s="5" t="str">
        <f t="shared" si="34"/>
        <v>Low</v>
      </c>
      <c r="K1130" s="5">
        <v>2</v>
      </c>
      <c r="L1130" s="5">
        <v>6</v>
      </c>
      <c r="M1130" s="5" t="b">
        <v>0</v>
      </c>
      <c r="P1130" s="10"/>
    </row>
    <row r="1131" spans="1:16" x14ac:dyDescent="0.3">
      <c r="A1131" s="9">
        <v>1038</v>
      </c>
      <c r="B1131" s="6" t="s">
        <v>495</v>
      </c>
      <c r="C1131" s="8" t="s">
        <v>1261</v>
      </c>
      <c r="D1131" s="7" t="str">
        <f t="shared" si="35"/>
        <v>Morning</v>
      </c>
      <c r="E1131" s="5" t="s">
        <v>23</v>
      </c>
      <c r="F1131" s="5" t="s">
        <v>14</v>
      </c>
      <c r="I1131" s="5">
        <v>15.02</v>
      </c>
      <c r="J1131" s="5" t="str">
        <f t="shared" si="34"/>
        <v>Low</v>
      </c>
      <c r="K1131" s="5">
        <v>5</v>
      </c>
      <c r="L1131" s="5">
        <v>3</v>
      </c>
      <c r="M1131" s="5" t="b">
        <v>0</v>
      </c>
      <c r="P1131" s="10"/>
    </row>
    <row r="1132" spans="1:16" x14ac:dyDescent="0.3">
      <c r="A1132" s="9">
        <v>1038</v>
      </c>
      <c r="B1132" s="6" t="s">
        <v>51</v>
      </c>
      <c r="C1132" s="8" t="s">
        <v>1262</v>
      </c>
      <c r="D1132" s="7" t="str">
        <f t="shared" si="35"/>
        <v>Morning</v>
      </c>
      <c r="E1132" s="5" t="s">
        <v>25</v>
      </c>
      <c r="F1132" s="5" t="s">
        <v>18</v>
      </c>
      <c r="I1132" s="5">
        <v>7.01</v>
      </c>
      <c r="J1132" s="5" t="str">
        <f t="shared" si="34"/>
        <v>Low</v>
      </c>
      <c r="K1132" s="5">
        <v>1</v>
      </c>
      <c r="L1132" s="5">
        <v>3</v>
      </c>
      <c r="M1132" s="5" t="b">
        <v>0</v>
      </c>
      <c r="P1132" s="10"/>
    </row>
    <row r="1133" spans="1:16" x14ac:dyDescent="0.3">
      <c r="A1133" s="9">
        <v>1038</v>
      </c>
      <c r="B1133" s="6" t="s">
        <v>116</v>
      </c>
      <c r="C1133" s="8" t="s">
        <v>1263</v>
      </c>
      <c r="D1133" s="7" t="str">
        <f t="shared" si="35"/>
        <v>Afternoon</v>
      </c>
      <c r="E1133" s="5" t="s">
        <v>17</v>
      </c>
      <c r="F1133" s="5" t="s">
        <v>18</v>
      </c>
      <c r="I1133" s="5">
        <v>15.89</v>
      </c>
      <c r="J1133" s="5" t="str">
        <f t="shared" si="34"/>
        <v>Low</v>
      </c>
      <c r="K1133" s="5">
        <v>0</v>
      </c>
      <c r="L1133" s="5">
        <v>1</v>
      </c>
      <c r="M1133" s="5" t="b">
        <v>0</v>
      </c>
      <c r="P1133" s="10"/>
    </row>
    <row r="1134" spans="1:16" x14ac:dyDescent="0.3">
      <c r="A1134" s="9">
        <v>1038</v>
      </c>
      <c r="B1134" s="6" t="s">
        <v>61</v>
      </c>
      <c r="C1134" s="8" t="s">
        <v>1264</v>
      </c>
      <c r="D1134" s="7" t="str">
        <f t="shared" si="35"/>
        <v>Night</v>
      </c>
      <c r="E1134" s="5" t="s">
        <v>20</v>
      </c>
      <c r="F1134" s="5" t="s">
        <v>16</v>
      </c>
      <c r="I1134" s="5">
        <v>33.14</v>
      </c>
      <c r="J1134" s="5" t="str">
        <f t="shared" si="34"/>
        <v>Low</v>
      </c>
      <c r="K1134" s="5">
        <v>1</v>
      </c>
      <c r="L1134" s="5">
        <v>3</v>
      </c>
      <c r="M1134" s="5" t="b">
        <v>1</v>
      </c>
      <c r="P1134" s="10"/>
    </row>
    <row r="1135" spans="1:16" x14ac:dyDescent="0.3">
      <c r="A1135" s="9">
        <v>1038</v>
      </c>
      <c r="B1135" s="6" t="s">
        <v>65</v>
      </c>
      <c r="C1135" s="8" t="s">
        <v>1265</v>
      </c>
      <c r="D1135" s="7" t="str">
        <f t="shared" si="35"/>
        <v>Afternoon</v>
      </c>
      <c r="E1135" s="5" t="s">
        <v>29</v>
      </c>
      <c r="F1135" s="5" t="s">
        <v>16</v>
      </c>
      <c r="I1135" s="5">
        <v>63.85</v>
      </c>
      <c r="J1135" s="5" t="str">
        <f t="shared" si="34"/>
        <v>Moderate</v>
      </c>
      <c r="K1135" s="5">
        <v>1</v>
      </c>
      <c r="L1135" s="5">
        <v>6</v>
      </c>
      <c r="M1135" s="5" t="b">
        <v>1</v>
      </c>
      <c r="P1135" s="10"/>
    </row>
    <row r="1136" spans="1:16" x14ac:dyDescent="0.3">
      <c r="A1136" s="9">
        <v>1038</v>
      </c>
      <c r="B1136" s="6" t="s">
        <v>333</v>
      </c>
      <c r="C1136" s="8" t="s">
        <v>1266</v>
      </c>
      <c r="D1136" s="7" t="str">
        <f t="shared" si="35"/>
        <v>Afternoon</v>
      </c>
      <c r="E1136" s="5" t="s">
        <v>27</v>
      </c>
      <c r="F1136" s="5" t="s">
        <v>18</v>
      </c>
      <c r="I1136" s="5">
        <v>102.93</v>
      </c>
      <c r="J1136" s="5" t="str">
        <f t="shared" si="34"/>
        <v>Moderate</v>
      </c>
      <c r="K1136" s="5">
        <v>3</v>
      </c>
      <c r="L1136" s="5">
        <v>2</v>
      </c>
      <c r="M1136" s="5" t="b">
        <v>0</v>
      </c>
      <c r="P1136" s="10"/>
    </row>
    <row r="1137" spans="1:16" x14ac:dyDescent="0.3">
      <c r="A1137" s="9">
        <v>1038</v>
      </c>
      <c r="B1137" s="6" t="s">
        <v>125</v>
      </c>
      <c r="C1137" s="8" t="s">
        <v>1267</v>
      </c>
      <c r="D1137" s="7" t="str">
        <f t="shared" si="35"/>
        <v>Morning</v>
      </c>
      <c r="E1137" s="5" t="s">
        <v>26</v>
      </c>
      <c r="F1137" s="5" t="s">
        <v>12</v>
      </c>
      <c r="I1137" s="5">
        <v>38.99</v>
      </c>
      <c r="J1137" s="5" t="str">
        <f t="shared" si="34"/>
        <v>Low</v>
      </c>
      <c r="K1137" s="5">
        <v>2</v>
      </c>
      <c r="L1137" s="5">
        <v>9</v>
      </c>
      <c r="M1137" s="5" t="b">
        <v>0</v>
      </c>
      <c r="P1137" s="10"/>
    </row>
    <row r="1138" spans="1:16" x14ac:dyDescent="0.3">
      <c r="A1138" s="9">
        <v>1038</v>
      </c>
      <c r="B1138" s="6" t="s">
        <v>73</v>
      </c>
      <c r="C1138" s="8" t="s">
        <v>1268</v>
      </c>
      <c r="D1138" s="7" t="str">
        <f t="shared" si="35"/>
        <v>Night</v>
      </c>
      <c r="E1138" s="5" t="s">
        <v>33</v>
      </c>
      <c r="F1138" s="5" t="s">
        <v>12</v>
      </c>
      <c r="I1138" s="5">
        <v>119.85</v>
      </c>
      <c r="J1138" s="5" t="str">
        <f t="shared" si="34"/>
        <v>Moderate</v>
      </c>
      <c r="K1138" s="5">
        <v>0</v>
      </c>
      <c r="L1138" s="5">
        <v>3</v>
      </c>
      <c r="M1138" s="5" t="b">
        <v>0</v>
      </c>
      <c r="P1138" s="10"/>
    </row>
    <row r="1139" spans="1:16" x14ac:dyDescent="0.3">
      <c r="A1139" s="9">
        <v>1038</v>
      </c>
      <c r="B1139" s="6" t="s">
        <v>77</v>
      </c>
      <c r="C1139" s="8" t="s">
        <v>1269</v>
      </c>
      <c r="D1139" s="7" t="str">
        <f t="shared" si="35"/>
        <v>Evening</v>
      </c>
      <c r="E1139" s="5" t="s">
        <v>24</v>
      </c>
      <c r="F1139" s="5" t="s">
        <v>14</v>
      </c>
      <c r="I1139" s="5">
        <v>25.36</v>
      </c>
      <c r="J1139" s="5" t="str">
        <f t="shared" si="34"/>
        <v>Low</v>
      </c>
      <c r="K1139" s="5">
        <v>3</v>
      </c>
      <c r="L1139" s="5">
        <v>5</v>
      </c>
      <c r="M1139" s="5" t="b">
        <v>0</v>
      </c>
      <c r="P1139" s="10"/>
    </row>
    <row r="1140" spans="1:16" x14ac:dyDescent="0.3">
      <c r="A1140" s="9">
        <v>1038</v>
      </c>
      <c r="B1140" s="6" t="s">
        <v>81</v>
      </c>
      <c r="C1140" s="8" t="s">
        <v>1270</v>
      </c>
      <c r="D1140" s="7" t="str">
        <f t="shared" si="35"/>
        <v>Night</v>
      </c>
      <c r="E1140" s="5" t="s">
        <v>29</v>
      </c>
      <c r="F1140" s="5" t="s">
        <v>16</v>
      </c>
      <c r="I1140" s="5">
        <v>18.7</v>
      </c>
      <c r="J1140" s="5" t="str">
        <f t="shared" si="34"/>
        <v>Low</v>
      </c>
      <c r="K1140" s="5">
        <v>6</v>
      </c>
      <c r="L1140" s="5">
        <v>4</v>
      </c>
      <c r="M1140" s="5" t="b">
        <v>1</v>
      </c>
      <c r="P1140" s="10"/>
    </row>
    <row r="1141" spans="1:16" x14ac:dyDescent="0.3">
      <c r="A1141" s="9">
        <v>1038</v>
      </c>
      <c r="B1141" s="6" t="s">
        <v>86</v>
      </c>
      <c r="C1141" s="8" t="s">
        <v>1271</v>
      </c>
      <c r="D1141" s="7" t="str">
        <f t="shared" si="35"/>
        <v>Afternoon</v>
      </c>
      <c r="E1141" s="5" t="s">
        <v>33</v>
      </c>
      <c r="F1141" s="5" t="s">
        <v>12</v>
      </c>
      <c r="I1141" s="5">
        <v>34.32</v>
      </c>
      <c r="J1141" s="5" t="str">
        <f t="shared" si="34"/>
        <v>Low</v>
      </c>
      <c r="K1141" s="5">
        <v>1</v>
      </c>
      <c r="L1141" s="5">
        <v>5</v>
      </c>
      <c r="M1141" s="5" t="b">
        <v>0</v>
      </c>
      <c r="P1141" s="10"/>
    </row>
    <row r="1142" spans="1:16" x14ac:dyDescent="0.3">
      <c r="A1142" s="9">
        <v>1038</v>
      </c>
      <c r="B1142" s="6" t="s">
        <v>140</v>
      </c>
      <c r="C1142" s="8" t="s">
        <v>1272</v>
      </c>
      <c r="D1142" s="7" t="str">
        <f t="shared" si="35"/>
        <v>Evening</v>
      </c>
      <c r="E1142" s="5" t="s">
        <v>21</v>
      </c>
      <c r="F1142" s="5" t="s">
        <v>12</v>
      </c>
      <c r="I1142" s="5">
        <v>35.700000000000003</v>
      </c>
      <c r="J1142" s="5" t="str">
        <f t="shared" si="34"/>
        <v>Low</v>
      </c>
      <c r="K1142" s="5">
        <v>4</v>
      </c>
      <c r="L1142" s="5">
        <v>3</v>
      </c>
      <c r="M1142" s="5" t="b">
        <v>0</v>
      </c>
      <c r="P1142" s="10"/>
    </row>
    <row r="1143" spans="1:16" x14ac:dyDescent="0.3">
      <c r="A1143" s="9">
        <v>1038</v>
      </c>
      <c r="B1143" s="6" t="s">
        <v>184</v>
      </c>
      <c r="C1143" s="8" t="s">
        <v>1273</v>
      </c>
      <c r="D1143" s="7" t="str">
        <f t="shared" si="35"/>
        <v>Afternoon</v>
      </c>
      <c r="E1143" s="5" t="s">
        <v>30</v>
      </c>
      <c r="F1143" s="5" t="s">
        <v>18</v>
      </c>
      <c r="I1143" s="5">
        <v>23.92</v>
      </c>
      <c r="J1143" s="5" t="str">
        <f t="shared" si="34"/>
        <v>Low</v>
      </c>
      <c r="K1143" s="5">
        <v>3</v>
      </c>
      <c r="L1143" s="5">
        <v>3</v>
      </c>
      <c r="M1143" s="5" t="b">
        <v>0</v>
      </c>
      <c r="P1143" s="10"/>
    </row>
    <row r="1144" spans="1:16" x14ac:dyDescent="0.3">
      <c r="A1144" s="9">
        <v>1038</v>
      </c>
      <c r="B1144" s="6" t="s">
        <v>186</v>
      </c>
      <c r="C1144" s="8" t="s">
        <v>1274</v>
      </c>
      <c r="D1144" s="7" t="str">
        <f t="shared" si="35"/>
        <v>Afternoon</v>
      </c>
      <c r="E1144" s="5" t="s">
        <v>30</v>
      </c>
      <c r="F1144" s="5" t="s">
        <v>18</v>
      </c>
      <c r="I1144" s="5">
        <v>73.59</v>
      </c>
      <c r="J1144" s="5" t="str">
        <f t="shared" si="34"/>
        <v>Moderate</v>
      </c>
      <c r="K1144" s="5">
        <v>0</v>
      </c>
      <c r="L1144" s="5">
        <v>5</v>
      </c>
      <c r="M1144" s="5" t="b">
        <v>0</v>
      </c>
      <c r="P1144" s="10"/>
    </row>
    <row r="1145" spans="1:16" x14ac:dyDescent="0.3">
      <c r="A1145" s="9">
        <v>1038</v>
      </c>
      <c r="B1145" s="6" t="s">
        <v>444</v>
      </c>
      <c r="C1145" s="8" t="s">
        <v>1275</v>
      </c>
      <c r="D1145" s="7" t="str">
        <f t="shared" si="35"/>
        <v>Morning</v>
      </c>
      <c r="E1145" s="5" t="s">
        <v>17</v>
      </c>
      <c r="F1145" s="5" t="s">
        <v>18</v>
      </c>
      <c r="I1145" s="5">
        <v>30.16</v>
      </c>
      <c r="J1145" s="5" t="str">
        <f t="shared" si="34"/>
        <v>Low</v>
      </c>
      <c r="K1145" s="5">
        <v>4</v>
      </c>
      <c r="L1145" s="5">
        <v>7</v>
      </c>
      <c r="M1145" s="5" t="b">
        <v>0</v>
      </c>
      <c r="P1145" s="10"/>
    </row>
    <row r="1146" spans="1:16" x14ac:dyDescent="0.3">
      <c r="A1146" s="9">
        <v>1038</v>
      </c>
      <c r="B1146" s="6" t="s">
        <v>143</v>
      </c>
      <c r="C1146" s="8" t="s">
        <v>1276</v>
      </c>
      <c r="D1146" s="7" t="str">
        <f t="shared" si="35"/>
        <v>Morning</v>
      </c>
      <c r="E1146" s="5" t="s">
        <v>26</v>
      </c>
      <c r="F1146" s="5" t="s">
        <v>12</v>
      </c>
      <c r="I1146" s="5">
        <v>0.03</v>
      </c>
      <c r="J1146" s="5" t="str">
        <f t="shared" si="34"/>
        <v>Low</v>
      </c>
      <c r="K1146" s="5">
        <v>0</v>
      </c>
      <c r="L1146" s="5">
        <v>6</v>
      </c>
      <c r="M1146" s="5" t="b">
        <v>0</v>
      </c>
      <c r="P1146" s="10"/>
    </row>
    <row r="1147" spans="1:16" x14ac:dyDescent="0.3">
      <c r="A1147" s="9">
        <v>1038</v>
      </c>
      <c r="B1147" s="6" t="s">
        <v>305</v>
      </c>
      <c r="C1147" s="8" t="s">
        <v>1277</v>
      </c>
      <c r="D1147" s="7" t="str">
        <f t="shared" si="35"/>
        <v>Night</v>
      </c>
      <c r="E1147" s="5" t="s">
        <v>23</v>
      </c>
      <c r="F1147" s="5" t="s">
        <v>14</v>
      </c>
      <c r="I1147" s="5">
        <v>77.02</v>
      </c>
      <c r="J1147" s="5" t="str">
        <f t="shared" si="34"/>
        <v>Moderate</v>
      </c>
      <c r="K1147" s="5">
        <v>2</v>
      </c>
      <c r="L1147" s="5">
        <v>3</v>
      </c>
      <c r="M1147" s="5" t="b">
        <v>0</v>
      </c>
      <c r="P1147" s="10"/>
    </row>
    <row r="1148" spans="1:16" x14ac:dyDescent="0.3">
      <c r="A1148" s="9">
        <v>1038</v>
      </c>
      <c r="B1148" s="6" t="s">
        <v>188</v>
      </c>
      <c r="C1148" s="8" t="s">
        <v>1278</v>
      </c>
      <c r="D1148" s="7" t="str">
        <f t="shared" si="35"/>
        <v>Evening</v>
      </c>
      <c r="E1148" s="5" t="s">
        <v>22</v>
      </c>
      <c r="F1148" s="5" t="s">
        <v>16</v>
      </c>
      <c r="I1148" s="5">
        <v>10.32</v>
      </c>
      <c r="J1148" s="5" t="str">
        <f t="shared" si="34"/>
        <v>Low</v>
      </c>
      <c r="K1148" s="5">
        <v>1</v>
      </c>
      <c r="L1148" s="5">
        <v>4</v>
      </c>
      <c r="M1148" s="5" t="b">
        <v>1</v>
      </c>
      <c r="P1148" s="10"/>
    </row>
    <row r="1149" spans="1:16" x14ac:dyDescent="0.3">
      <c r="A1149" s="9">
        <v>1038</v>
      </c>
      <c r="B1149" s="6" t="s">
        <v>90</v>
      </c>
      <c r="C1149" s="8" t="s">
        <v>1279</v>
      </c>
      <c r="D1149" s="7" t="str">
        <f t="shared" si="35"/>
        <v>Night</v>
      </c>
      <c r="E1149" s="5" t="s">
        <v>33</v>
      </c>
      <c r="F1149" s="5" t="s">
        <v>12</v>
      </c>
      <c r="I1149" s="5">
        <v>1.19</v>
      </c>
      <c r="J1149" s="5" t="str">
        <f t="shared" si="34"/>
        <v>Low</v>
      </c>
      <c r="K1149" s="5">
        <v>1</v>
      </c>
      <c r="L1149" s="5">
        <v>5</v>
      </c>
      <c r="M1149" s="5" t="b">
        <v>0</v>
      </c>
      <c r="P1149" s="10"/>
    </row>
    <row r="1150" spans="1:16" x14ac:dyDescent="0.3">
      <c r="A1150" s="9">
        <v>1038</v>
      </c>
      <c r="B1150" s="6" t="s">
        <v>90</v>
      </c>
      <c r="C1150" s="8" t="s">
        <v>1280</v>
      </c>
      <c r="D1150" s="7" t="str">
        <f t="shared" si="35"/>
        <v>Morning</v>
      </c>
      <c r="E1150" s="5" t="s">
        <v>25</v>
      </c>
      <c r="F1150" s="5" t="s">
        <v>18</v>
      </c>
      <c r="I1150" s="5">
        <v>8.61</v>
      </c>
      <c r="J1150" s="5" t="str">
        <f t="shared" si="34"/>
        <v>Low</v>
      </c>
      <c r="K1150" s="5">
        <v>2</v>
      </c>
      <c r="L1150" s="5">
        <v>5</v>
      </c>
      <c r="M1150" s="5" t="b">
        <v>0</v>
      </c>
      <c r="P1150" s="10"/>
    </row>
    <row r="1151" spans="1:16" x14ac:dyDescent="0.3">
      <c r="A1151" s="9">
        <v>1038</v>
      </c>
      <c r="B1151" s="6" t="s">
        <v>307</v>
      </c>
      <c r="C1151" s="8" t="s">
        <v>1281</v>
      </c>
      <c r="D1151" s="7" t="str">
        <f t="shared" si="35"/>
        <v>Morning</v>
      </c>
      <c r="E1151" s="5" t="s">
        <v>21</v>
      </c>
      <c r="F1151" s="5" t="s">
        <v>12</v>
      </c>
      <c r="I1151" s="5">
        <v>9.1999999999999993</v>
      </c>
      <c r="J1151" s="5" t="str">
        <f t="shared" si="34"/>
        <v>Low</v>
      </c>
      <c r="K1151" s="5">
        <v>3</v>
      </c>
      <c r="L1151" s="5">
        <v>4</v>
      </c>
      <c r="M1151" s="5" t="b">
        <v>0</v>
      </c>
      <c r="P1151" s="10"/>
    </row>
    <row r="1152" spans="1:16" x14ac:dyDescent="0.3">
      <c r="A1152" s="9">
        <v>1038</v>
      </c>
      <c r="B1152" s="6" t="s">
        <v>149</v>
      </c>
      <c r="C1152" s="8" t="s">
        <v>1282</v>
      </c>
      <c r="D1152" s="7" t="str">
        <f t="shared" si="35"/>
        <v>Night</v>
      </c>
      <c r="E1152" s="5" t="s">
        <v>30</v>
      </c>
      <c r="F1152" s="5" t="s">
        <v>18</v>
      </c>
      <c r="I1152" s="5">
        <v>80.02</v>
      </c>
      <c r="J1152" s="5" t="str">
        <f t="shared" si="34"/>
        <v>Moderate</v>
      </c>
      <c r="K1152" s="5">
        <v>1</v>
      </c>
      <c r="L1152" s="5">
        <v>2</v>
      </c>
      <c r="M1152" s="5" t="b">
        <v>0</v>
      </c>
      <c r="P1152" s="10"/>
    </row>
    <row r="1153" spans="1:16" x14ac:dyDescent="0.3">
      <c r="A1153" s="9">
        <v>1038</v>
      </c>
      <c r="B1153" s="6" t="s">
        <v>149</v>
      </c>
      <c r="C1153" s="8" t="s">
        <v>1283</v>
      </c>
      <c r="D1153" s="7" t="str">
        <f t="shared" si="35"/>
        <v>Morning</v>
      </c>
      <c r="E1153" s="5" t="s">
        <v>19</v>
      </c>
      <c r="F1153" s="5" t="s">
        <v>14</v>
      </c>
      <c r="I1153" s="5">
        <v>115.36</v>
      </c>
      <c r="J1153" s="5" t="str">
        <f t="shared" si="34"/>
        <v>Moderate</v>
      </c>
      <c r="K1153" s="5">
        <v>2</v>
      </c>
      <c r="L1153" s="5">
        <v>2</v>
      </c>
      <c r="M1153" s="5" t="b">
        <v>0</v>
      </c>
      <c r="P1153" s="10"/>
    </row>
    <row r="1154" spans="1:16" x14ac:dyDescent="0.3">
      <c r="A1154" s="9">
        <v>1038</v>
      </c>
      <c r="B1154" s="6" t="s">
        <v>149</v>
      </c>
      <c r="C1154" s="8" t="s">
        <v>1284</v>
      </c>
      <c r="D1154" s="7" t="str">
        <f t="shared" si="35"/>
        <v>Afternoon</v>
      </c>
      <c r="E1154" s="5" t="s">
        <v>25</v>
      </c>
      <c r="F1154" s="5" t="s">
        <v>18</v>
      </c>
      <c r="I1154" s="5">
        <v>34.25</v>
      </c>
      <c r="J1154" s="5" t="str">
        <f t="shared" ref="J1154:J1217" si="36">IF(I1154&lt;=60,"Low",IF(I1154&lt;=120,"Moderate","High"))</f>
        <v>Low</v>
      </c>
      <c r="K1154" s="5">
        <v>2</v>
      </c>
      <c r="L1154" s="5">
        <v>5</v>
      </c>
      <c r="M1154" s="5" t="b">
        <v>0</v>
      </c>
      <c r="P1154" s="10"/>
    </row>
    <row r="1155" spans="1:16" x14ac:dyDescent="0.3">
      <c r="A1155" s="9">
        <v>1038</v>
      </c>
      <c r="B1155" s="6" t="s">
        <v>151</v>
      </c>
      <c r="C1155" s="8" t="s">
        <v>1285</v>
      </c>
      <c r="D1155" s="7" t="str">
        <f t="shared" ref="D1155:D1218" si="37">IF(AND(TIMEVALUE(C1155)&gt;=TIME(5,0,0), TIMEVALUE(C1155)&lt;TIME(12,0,0)), "Morning",
 IF(AND(TIMEVALUE(C1155)&gt;=TIME(12,0,0), TIMEVALUE(C1155)&lt;TIME(17,0,0)), "Afternoon",
 IF(AND(TIMEVALUE(C1155)&gt;=TIME(17,0,0), TIMEVALUE(C1155)&lt;TIME(21,0,0)), "Evening",
 "Night")))</f>
        <v>Evening</v>
      </c>
      <c r="E1155" s="5" t="s">
        <v>30</v>
      </c>
      <c r="F1155" s="5" t="s">
        <v>18</v>
      </c>
      <c r="I1155" s="5">
        <v>13.42</v>
      </c>
      <c r="J1155" s="5" t="str">
        <f t="shared" si="36"/>
        <v>Low</v>
      </c>
      <c r="K1155" s="5">
        <v>0</v>
      </c>
      <c r="L1155" s="5">
        <v>6</v>
      </c>
      <c r="M1155" s="5" t="b">
        <v>0</v>
      </c>
      <c r="P1155" s="10"/>
    </row>
    <row r="1156" spans="1:16" x14ac:dyDescent="0.3">
      <c r="A1156" s="9">
        <v>1038</v>
      </c>
      <c r="B1156" s="6" t="s">
        <v>272</v>
      </c>
      <c r="C1156" s="8" t="s">
        <v>1286</v>
      </c>
      <c r="D1156" s="7" t="str">
        <f t="shared" si="37"/>
        <v>Afternoon</v>
      </c>
      <c r="E1156" s="5" t="s">
        <v>13</v>
      </c>
      <c r="F1156" s="5" t="s">
        <v>14</v>
      </c>
      <c r="I1156" s="5">
        <v>107.5</v>
      </c>
      <c r="J1156" s="5" t="str">
        <f t="shared" si="36"/>
        <v>Moderate</v>
      </c>
      <c r="K1156" s="5">
        <v>2</v>
      </c>
      <c r="L1156" s="5">
        <v>4</v>
      </c>
      <c r="M1156" s="5" t="b">
        <v>0</v>
      </c>
      <c r="P1156" s="10"/>
    </row>
    <row r="1157" spans="1:16" x14ac:dyDescent="0.3">
      <c r="A1157" s="9">
        <v>1038</v>
      </c>
      <c r="B1157" s="6" t="s">
        <v>238</v>
      </c>
      <c r="C1157" s="8" t="s">
        <v>1287</v>
      </c>
      <c r="D1157" s="7" t="str">
        <f t="shared" si="37"/>
        <v>Night</v>
      </c>
      <c r="E1157" s="5" t="s">
        <v>11</v>
      </c>
      <c r="F1157" s="5" t="s">
        <v>12</v>
      </c>
      <c r="I1157" s="5">
        <v>149.72</v>
      </c>
      <c r="J1157" s="5" t="str">
        <f t="shared" si="36"/>
        <v>High</v>
      </c>
      <c r="K1157" s="5">
        <v>3</v>
      </c>
      <c r="L1157" s="5">
        <v>5</v>
      </c>
      <c r="M1157" s="5" t="b">
        <v>0</v>
      </c>
      <c r="P1157" s="10"/>
    </row>
    <row r="1158" spans="1:16" x14ac:dyDescent="0.3">
      <c r="A1158" s="9">
        <v>1039</v>
      </c>
      <c r="B1158" s="6" t="s">
        <v>96</v>
      </c>
      <c r="C1158" s="8" t="s">
        <v>1288</v>
      </c>
      <c r="D1158" s="7" t="str">
        <f t="shared" si="37"/>
        <v>Night</v>
      </c>
      <c r="E1158" s="5" t="s">
        <v>11</v>
      </c>
      <c r="F1158" s="5" t="s">
        <v>12</v>
      </c>
      <c r="I1158" s="5">
        <v>8.91</v>
      </c>
      <c r="J1158" s="5" t="str">
        <f t="shared" si="36"/>
        <v>Low</v>
      </c>
      <c r="K1158" s="5">
        <v>2</v>
      </c>
      <c r="L1158" s="5">
        <v>3</v>
      </c>
      <c r="M1158" s="5" t="b">
        <v>0</v>
      </c>
      <c r="P1158" s="10"/>
    </row>
    <row r="1159" spans="1:16" x14ac:dyDescent="0.3">
      <c r="A1159" s="9">
        <v>1039</v>
      </c>
      <c r="B1159" s="6" t="s">
        <v>45</v>
      </c>
      <c r="C1159" s="8" t="s">
        <v>1289</v>
      </c>
      <c r="D1159" s="7" t="str">
        <f t="shared" si="37"/>
        <v>Morning</v>
      </c>
      <c r="E1159" s="5" t="s">
        <v>11</v>
      </c>
      <c r="F1159" s="5" t="s">
        <v>12</v>
      </c>
      <c r="I1159" s="5">
        <v>9.11</v>
      </c>
      <c r="J1159" s="5" t="str">
        <f t="shared" si="36"/>
        <v>Low</v>
      </c>
      <c r="K1159" s="5">
        <v>2</v>
      </c>
      <c r="L1159" s="5">
        <v>1</v>
      </c>
      <c r="M1159" s="5" t="b">
        <v>0</v>
      </c>
      <c r="P1159" s="10"/>
    </row>
    <row r="1160" spans="1:16" x14ac:dyDescent="0.3">
      <c r="A1160" s="9">
        <v>1039</v>
      </c>
      <c r="B1160" s="6" t="s">
        <v>104</v>
      </c>
      <c r="C1160" s="8" t="s">
        <v>1290</v>
      </c>
      <c r="D1160" s="7" t="str">
        <f t="shared" si="37"/>
        <v>Morning</v>
      </c>
      <c r="E1160" s="5" t="s">
        <v>27</v>
      </c>
      <c r="F1160" s="5" t="s">
        <v>18</v>
      </c>
      <c r="I1160" s="5">
        <v>11.76</v>
      </c>
      <c r="J1160" s="5" t="str">
        <f t="shared" si="36"/>
        <v>Low</v>
      </c>
      <c r="K1160" s="5">
        <v>1</v>
      </c>
      <c r="L1160" s="5">
        <v>3</v>
      </c>
      <c r="M1160" s="5" t="b">
        <v>0</v>
      </c>
      <c r="P1160" s="10"/>
    </row>
    <row r="1161" spans="1:16" x14ac:dyDescent="0.3">
      <c r="A1161" s="9">
        <v>1039</v>
      </c>
      <c r="B1161" s="6" t="s">
        <v>49</v>
      </c>
      <c r="C1161" s="8" t="s">
        <v>1291</v>
      </c>
      <c r="D1161" s="7" t="str">
        <f t="shared" si="37"/>
        <v>Night</v>
      </c>
      <c r="E1161" s="5" t="s">
        <v>24</v>
      </c>
      <c r="F1161" s="5" t="s">
        <v>14</v>
      </c>
      <c r="I1161" s="5">
        <v>24.86</v>
      </c>
      <c r="J1161" s="5" t="str">
        <f t="shared" si="36"/>
        <v>Low</v>
      </c>
      <c r="K1161" s="5">
        <v>2</v>
      </c>
      <c r="L1161" s="5">
        <v>11</v>
      </c>
      <c r="M1161" s="5" t="b">
        <v>0</v>
      </c>
      <c r="P1161" s="10"/>
    </row>
    <row r="1162" spans="1:16" x14ac:dyDescent="0.3">
      <c r="A1162" s="9">
        <v>1039</v>
      </c>
      <c r="B1162" s="6" t="s">
        <v>493</v>
      </c>
      <c r="C1162" s="8" t="s">
        <v>1292</v>
      </c>
      <c r="D1162" s="7" t="str">
        <f t="shared" si="37"/>
        <v>Night</v>
      </c>
      <c r="E1162" s="5" t="s">
        <v>32</v>
      </c>
      <c r="F1162" s="5" t="s">
        <v>14</v>
      </c>
      <c r="I1162" s="5">
        <v>6.58</v>
      </c>
      <c r="J1162" s="5" t="str">
        <f t="shared" si="36"/>
        <v>Low</v>
      </c>
      <c r="K1162" s="5">
        <v>5</v>
      </c>
      <c r="L1162" s="5">
        <v>4</v>
      </c>
      <c r="M1162" s="5" t="b">
        <v>0</v>
      </c>
      <c r="P1162" s="10"/>
    </row>
    <row r="1163" spans="1:16" x14ac:dyDescent="0.3">
      <c r="A1163" s="9">
        <v>1039</v>
      </c>
      <c r="B1163" s="6" t="s">
        <v>495</v>
      </c>
      <c r="C1163" s="8" t="s">
        <v>1293</v>
      </c>
      <c r="D1163" s="7" t="str">
        <f t="shared" si="37"/>
        <v>Afternoon</v>
      </c>
      <c r="E1163" s="5" t="s">
        <v>21</v>
      </c>
      <c r="F1163" s="5" t="s">
        <v>12</v>
      </c>
      <c r="I1163" s="5">
        <v>6.19</v>
      </c>
      <c r="J1163" s="5" t="str">
        <f t="shared" si="36"/>
        <v>Low</v>
      </c>
      <c r="K1163" s="5">
        <v>2</v>
      </c>
      <c r="L1163" s="5">
        <v>2</v>
      </c>
      <c r="M1163" s="5" t="b">
        <v>0</v>
      </c>
      <c r="P1163" s="10"/>
    </row>
    <row r="1164" spans="1:16" x14ac:dyDescent="0.3">
      <c r="A1164" s="9">
        <v>1039</v>
      </c>
      <c r="B1164" s="6" t="s">
        <v>107</v>
      </c>
      <c r="C1164" s="8" t="s">
        <v>1294</v>
      </c>
      <c r="D1164" s="7" t="str">
        <f t="shared" si="37"/>
        <v>Night</v>
      </c>
      <c r="E1164" s="5" t="s">
        <v>21</v>
      </c>
      <c r="F1164" s="5" t="s">
        <v>12</v>
      </c>
      <c r="I1164" s="5">
        <v>0.09</v>
      </c>
      <c r="J1164" s="5" t="str">
        <f t="shared" si="36"/>
        <v>Low</v>
      </c>
      <c r="K1164" s="5">
        <v>3</v>
      </c>
      <c r="L1164" s="5">
        <v>10</v>
      </c>
      <c r="M1164" s="5" t="b">
        <v>0</v>
      </c>
      <c r="P1164" s="10"/>
    </row>
    <row r="1165" spans="1:16" x14ac:dyDescent="0.3">
      <c r="A1165" s="9">
        <v>1039</v>
      </c>
      <c r="B1165" s="6" t="s">
        <v>107</v>
      </c>
      <c r="C1165" s="8" t="s">
        <v>1295</v>
      </c>
      <c r="D1165" s="7" t="str">
        <f t="shared" si="37"/>
        <v>Afternoon</v>
      </c>
      <c r="E1165" s="5" t="s">
        <v>23</v>
      </c>
      <c r="F1165" s="5" t="s">
        <v>14</v>
      </c>
      <c r="I1165" s="5">
        <v>19.37</v>
      </c>
      <c r="J1165" s="5" t="str">
        <f t="shared" si="36"/>
        <v>Low</v>
      </c>
      <c r="K1165" s="5">
        <v>3</v>
      </c>
      <c r="L1165" s="5">
        <v>2</v>
      </c>
      <c r="M1165" s="5" t="b">
        <v>0</v>
      </c>
      <c r="P1165" s="10"/>
    </row>
    <row r="1166" spans="1:16" x14ac:dyDescent="0.3">
      <c r="A1166" s="9">
        <v>1039</v>
      </c>
      <c r="B1166" s="6" t="s">
        <v>161</v>
      </c>
      <c r="C1166" s="8" t="s">
        <v>1296</v>
      </c>
      <c r="D1166" s="7" t="str">
        <f t="shared" si="37"/>
        <v>Morning</v>
      </c>
      <c r="E1166" s="5" t="s">
        <v>24</v>
      </c>
      <c r="F1166" s="5" t="s">
        <v>14</v>
      </c>
      <c r="I1166" s="5">
        <v>99.58</v>
      </c>
      <c r="J1166" s="5" t="str">
        <f t="shared" si="36"/>
        <v>Moderate</v>
      </c>
      <c r="K1166" s="5">
        <v>2</v>
      </c>
      <c r="L1166" s="5">
        <v>5</v>
      </c>
      <c r="M1166" s="5" t="b">
        <v>0</v>
      </c>
      <c r="P1166" s="10"/>
    </row>
    <row r="1167" spans="1:16" x14ac:dyDescent="0.3">
      <c r="A1167" s="9">
        <v>1039</v>
      </c>
      <c r="B1167" s="6" t="s">
        <v>213</v>
      </c>
      <c r="C1167" s="8" t="s">
        <v>1297</v>
      </c>
      <c r="D1167" s="7" t="str">
        <f t="shared" si="37"/>
        <v>Morning</v>
      </c>
      <c r="E1167" s="5" t="s">
        <v>27</v>
      </c>
      <c r="F1167" s="5" t="s">
        <v>18</v>
      </c>
      <c r="I1167" s="5">
        <v>48.36</v>
      </c>
      <c r="J1167" s="5" t="str">
        <f t="shared" si="36"/>
        <v>Low</v>
      </c>
      <c r="K1167" s="5">
        <v>0</v>
      </c>
      <c r="L1167" s="5">
        <v>4</v>
      </c>
      <c r="M1167" s="5" t="b">
        <v>0</v>
      </c>
      <c r="P1167" s="10"/>
    </row>
    <row r="1168" spans="1:16" x14ac:dyDescent="0.3">
      <c r="A1168" s="9">
        <v>1039</v>
      </c>
      <c r="B1168" s="6" t="s">
        <v>165</v>
      </c>
      <c r="C1168" s="8" t="s">
        <v>1298</v>
      </c>
      <c r="D1168" s="7" t="str">
        <f t="shared" si="37"/>
        <v>Night</v>
      </c>
      <c r="E1168" s="5" t="s">
        <v>15</v>
      </c>
      <c r="F1168" s="5" t="s">
        <v>16</v>
      </c>
      <c r="I1168" s="5">
        <v>2.5099999999999998</v>
      </c>
      <c r="J1168" s="5" t="str">
        <f t="shared" si="36"/>
        <v>Low</v>
      </c>
      <c r="K1168" s="5">
        <v>1</v>
      </c>
      <c r="L1168" s="5">
        <v>4</v>
      </c>
      <c r="M1168" s="5" t="b">
        <v>1</v>
      </c>
      <c r="P1168" s="10"/>
    </row>
    <row r="1169" spans="1:16" x14ac:dyDescent="0.3">
      <c r="A1169" s="9">
        <v>1039</v>
      </c>
      <c r="B1169" s="6" t="s">
        <v>329</v>
      </c>
      <c r="C1169" s="8" t="s">
        <v>1299</v>
      </c>
      <c r="D1169" s="7" t="str">
        <f t="shared" si="37"/>
        <v>Morning</v>
      </c>
      <c r="E1169" s="5" t="s">
        <v>26</v>
      </c>
      <c r="F1169" s="5" t="s">
        <v>12</v>
      </c>
      <c r="I1169" s="5">
        <v>9.41</v>
      </c>
      <c r="J1169" s="5" t="str">
        <f t="shared" si="36"/>
        <v>Low</v>
      </c>
      <c r="K1169" s="5">
        <v>4</v>
      </c>
      <c r="L1169" s="5">
        <v>3</v>
      </c>
      <c r="M1169" s="5" t="b">
        <v>0</v>
      </c>
      <c r="P1169" s="10"/>
    </row>
    <row r="1170" spans="1:16" x14ac:dyDescent="0.3">
      <c r="A1170" s="9">
        <v>1039</v>
      </c>
      <c r="B1170" s="6" t="s">
        <v>63</v>
      </c>
      <c r="C1170" s="8" t="s">
        <v>1300</v>
      </c>
      <c r="D1170" s="7" t="str">
        <f t="shared" si="37"/>
        <v>Morning</v>
      </c>
      <c r="E1170" s="5" t="s">
        <v>17</v>
      </c>
      <c r="F1170" s="5" t="s">
        <v>18</v>
      </c>
      <c r="I1170" s="5">
        <v>7.41</v>
      </c>
      <c r="J1170" s="5" t="str">
        <f t="shared" si="36"/>
        <v>Low</v>
      </c>
      <c r="K1170" s="5">
        <v>0</v>
      </c>
      <c r="L1170" s="5">
        <v>8</v>
      </c>
      <c r="M1170" s="5" t="b">
        <v>0</v>
      </c>
      <c r="P1170" s="10"/>
    </row>
    <row r="1171" spans="1:16" x14ac:dyDescent="0.3">
      <c r="A1171" s="9">
        <v>1039</v>
      </c>
      <c r="B1171" s="6" t="s">
        <v>333</v>
      </c>
      <c r="C1171" s="8" t="s">
        <v>1301</v>
      </c>
      <c r="D1171" s="7" t="str">
        <f t="shared" si="37"/>
        <v>Morning</v>
      </c>
      <c r="E1171" s="5" t="s">
        <v>22</v>
      </c>
      <c r="F1171" s="5" t="s">
        <v>16</v>
      </c>
      <c r="I1171" s="5">
        <v>3.37</v>
      </c>
      <c r="J1171" s="5" t="str">
        <f t="shared" si="36"/>
        <v>Low</v>
      </c>
      <c r="K1171" s="5">
        <v>2</v>
      </c>
      <c r="L1171" s="5">
        <v>5</v>
      </c>
      <c r="M1171" s="5" t="b">
        <v>1</v>
      </c>
      <c r="P1171" s="10"/>
    </row>
    <row r="1172" spans="1:16" x14ac:dyDescent="0.3">
      <c r="A1172" s="9">
        <v>1039</v>
      </c>
      <c r="B1172" s="6" t="s">
        <v>71</v>
      </c>
      <c r="C1172" s="8" t="s">
        <v>1302</v>
      </c>
      <c r="D1172" s="7" t="str">
        <f t="shared" si="37"/>
        <v>Afternoon</v>
      </c>
      <c r="E1172" s="5" t="s">
        <v>21</v>
      </c>
      <c r="F1172" s="5" t="s">
        <v>12</v>
      </c>
      <c r="I1172" s="5">
        <v>10.43</v>
      </c>
      <c r="J1172" s="5" t="str">
        <f t="shared" si="36"/>
        <v>Low</v>
      </c>
      <c r="K1172" s="5">
        <v>4</v>
      </c>
      <c r="L1172" s="5">
        <v>4</v>
      </c>
      <c r="M1172" s="5" t="b">
        <v>0</v>
      </c>
      <c r="P1172" s="10"/>
    </row>
    <row r="1173" spans="1:16" x14ac:dyDescent="0.3">
      <c r="A1173" s="9">
        <v>1039</v>
      </c>
      <c r="B1173" s="6" t="s">
        <v>129</v>
      </c>
      <c r="C1173" s="8" t="s">
        <v>1303</v>
      </c>
      <c r="D1173" s="7" t="str">
        <f t="shared" si="37"/>
        <v>Evening</v>
      </c>
      <c r="E1173" s="5" t="s">
        <v>15</v>
      </c>
      <c r="F1173" s="5" t="s">
        <v>16</v>
      </c>
      <c r="I1173" s="5">
        <v>2.1800000000000002</v>
      </c>
      <c r="J1173" s="5" t="str">
        <f t="shared" si="36"/>
        <v>Low</v>
      </c>
      <c r="K1173" s="5">
        <v>3</v>
      </c>
      <c r="L1173" s="5">
        <v>7</v>
      </c>
      <c r="M1173" s="5" t="b">
        <v>1</v>
      </c>
      <c r="P1173" s="10"/>
    </row>
    <row r="1174" spans="1:16" x14ac:dyDescent="0.3">
      <c r="A1174" s="9">
        <v>1039</v>
      </c>
      <c r="B1174" s="6" t="s">
        <v>73</v>
      </c>
      <c r="C1174" s="8" t="s">
        <v>1304</v>
      </c>
      <c r="D1174" s="7" t="str">
        <f t="shared" si="37"/>
        <v>Afternoon</v>
      </c>
      <c r="E1174" s="5" t="s">
        <v>11</v>
      </c>
      <c r="F1174" s="5" t="s">
        <v>12</v>
      </c>
      <c r="I1174" s="5">
        <v>95.78</v>
      </c>
      <c r="J1174" s="5" t="str">
        <f t="shared" si="36"/>
        <v>Moderate</v>
      </c>
      <c r="K1174" s="5">
        <v>2</v>
      </c>
      <c r="L1174" s="5">
        <v>4</v>
      </c>
      <c r="M1174" s="5" t="b">
        <v>0</v>
      </c>
      <c r="P1174" s="10"/>
    </row>
    <row r="1175" spans="1:16" x14ac:dyDescent="0.3">
      <c r="A1175" s="9">
        <v>1039</v>
      </c>
      <c r="B1175" s="6" t="s">
        <v>131</v>
      </c>
      <c r="C1175" s="8" t="s">
        <v>1305</v>
      </c>
      <c r="D1175" s="7" t="str">
        <f t="shared" si="37"/>
        <v>Morning</v>
      </c>
      <c r="E1175" s="5" t="s">
        <v>22</v>
      </c>
      <c r="F1175" s="5" t="s">
        <v>16</v>
      </c>
      <c r="I1175" s="5">
        <v>2.3199999999999998</v>
      </c>
      <c r="J1175" s="5" t="str">
        <f t="shared" si="36"/>
        <v>Low</v>
      </c>
      <c r="K1175" s="5">
        <v>0</v>
      </c>
      <c r="L1175" s="5">
        <v>4</v>
      </c>
      <c r="M1175" s="5" t="b">
        <v>1</v>
      </c>
      <c r="P1175" s="10"/>
    </row>
    <row r="1176" spans="1:16" x14ac:dyDescent="0.3">
      <c r="A1176" s="9">
        <v>1039</v>
      </c>
      <c r="B1176" s="6" t="s">
        <v>81</v>
      </c>
      <c r="C1176" s="8" t="s">
        <v>1306</v>
      </c>
      <c r="D1176" s="7" t="str">
        <f t="shared" si="37"/>
        <v>Morning</v>
      </c>
      <c r="E1176" s="5" t="s">
        <v>31</v>
      </c>
      <c r="F1176" s="5" t="s">
        <v>18</v>
      </c>
      <c r="I1176" s="5">
        <v>7.32</v>
      </c>
      <c r="J1176" s="5" t="str">
        <f t="shared" si="36"/>
        <v>Low</v>
      </c>
      <c r="K1176" s="5">
        <v>4</v>
      </c>
      <c r="L1176" s="5">
        <v>4</v>
      </c>
      <c r="M1176" s="5" t="b">
        <v>0</v>
      </c>
      <c r="N1176" s="5">
        <v>139921</v>
      </c>
      <c r="O1176" s="5">
        <v>13106</v>
      </c>
      <c r="P1176" s="10">
        <v>550</v>
      </c>
    </row>
    <row r="1177" spans="1:16" x14ac:dyDescent="0.3">
      <c r="A1177" s="9">
        <v>1039</v>
      </c>
      <c r="B1177" s="6" t="s">
        <v>84</v>
      </c>
      <c r="C1177" s="8" t="s">
        <v>1307</v>
      </c>
      <c r="D1177" s="7" t="str">
        <f t="shared" si="37"/>
        <v>Afternoon</v>
      </c>
      <c r="E1177" s="5" t="s">
        <v>15</v>
      </c>
      <c r="F1177" s="5" t="s">
        <v>16</v>
      </c>
      <c r="I1177" s="5">
        <v>24.26</v>
      </c>
      <c r="J1177" s="5" t="str">
        <f t="shared" si="36"/>
        <v>Low</v>
      </c>
      <c r="K1177" s="5">
        <v>3</v>
      </c>
      <c r="L1177" s="5">
        <v>4</v>
      </c>
      <c r="M1177" s="5" t="b">
        <v>1</v>
      </c>
      <c r="P1177" s="10"/>
    </row>
    <row r="1178" spans="1:16" x14ac:dyDescent="0.3">
      <c r="A1178" s="9">
        <v>1039</v>
      </c>
      <c r="B1178" s="6" t="s">
        <v>180</v>
      </c>
      <c r="C1178" s="8" t="s">
        <v>1308</v>
      </c>
      <c r="D1178" s="7" t="str">
        <f t="shared" si="37"/>
        <v>Morning</v>
      </c>
      <c r="E1178" s="5" t="s">
        <v>11</v>
      </c>
      <c r="F1178" s="5" t="s">
        <v>12</v>
      </c>
      <c r="I1178" s="5">
        <v>14.52</v>
      </c>
      <c r="J1178" s="5" t="str">
        <f t="shared" si="36"/>
        <v>Low</v>
      </c>
      <c r="K1178" s="5">
        <v>1</v>
      </c>
      <c r="L1178" s="5">
        <v>3</v>
      </c>
      <c r="M1178" s="5" t="b">
        <v>0</v>
      </c>
      <c r="P1178" s="10"/>
    </row>
    <row r="1179" spans="1:16" x14ac:dyDescent="0.3">
      <c r="A1179" s="9">
        <v>1039</v>
      </c>
      <c r="B1179" s="6" t="s">
        <v>180</v>
      </c>
      <c r="C1179" s="8" t="s">
        <v>1309</v>
      </c>
      <c r="D1179" s="7" t="str">
        <f t="shared" si="37"/>
        <v>Evening</v>
      </c>
      <c r="E1179" s="5" t="s">
        <v>26</v>
      </c>
      <c r="F1179" s="5" t="s">
        <v>12</v>
      </c>
      <c r="I1179" s="5">
        <v>19.18</v>
      </c>
      <c r="J1179" s="5" t="str">
        <f t="shared" si="36"/>
        <v>Low</v>
      </c>
      <c r="K1179" s="5">
        <v>5</v>
      </c>
      <c r="L1179" s="5">
        <v>3</v>
      </c>
      <c r="M1179" s="5" t="b">
        <v>0</v>
      </c>
      <c r="P1179" s="10"/>
    </row>
    <row r="1180" spans="1:16" x14ac:dyDescent="0.3">
      <c r="A1180" s="9">
        <v>1039</v>
      </c>
      <c r="B1180" s="6" t="s">
        <v>137</v>
      </c>
      <c r="C1180" s="8" t="s">
        <v>1310</v>
      </c>
      <c r="D1180" s="7" t="str">
        <f t="shared" si="37"/>
        <v>Evening</v>
      </c>
      <c r="E1180" s="5" t="s">
        <v>11</v>
      </c>
      <c r="F1180" s="5" t="s">
        <v>12</v>
      </c>
      <c r="I1180" s="5">
        <v>1.26</v>
      </c>
      <c r="J1180" s="5" t="str">
        <f t="shared" si="36"/>
        <v>Low</v>
      </c>
      <c r="K1180" s="5">
        <v>1</v>
      </c>
      <c r="L1180" s="5">
        <v>6</v>
      </c>
      <c r="M1180" s="5" t="b">
        <v>0</v>
      </c>
      <c r="P1180" s="10"/>
    </row>
    <row r="1181" spans="1:16" x14ac:dyDescent="0.3">
      <c r="A1181" s="9">
        <v>1039</v>
      </c>
      <c r="B1181" s="6" t="s">
        <v>140</v>
      </c>
      <c r="C1181" s="8" t="s">
        <v>1311</v>
      </c>
      <c r="D1181" s="7" t="str">
        <f t="shared" si="37"/>
        <v>Morning</v>
      </c>
      <c r="E1181" s="5" t="s">
        <v>32</v>
      </c>
      <c r="F1181" s="5" t="s">
        <v>14</v>
      </c>
      <c r="I1181" s="5">
        <v>6.61</v>
      </c>
      <c r="J1181" s="5" t="str">
        <f t="shared" si="36"/>
        <v>Low</v>
      </c>
      <c r="K1181" s="5">
        <v>1</v>
      </c>
      <c r="L1181" s="5">
        <v>7</v>
      </c>
      <c r="M1181" s="5" t="b">
        <v>0</v>
      </c>
      <c r="P1181" s="10"/>
    </row>
    <row r="1182" spans="1:16" x14ac:dyDescent="0.3">
      <c r="A1182" s="9">
        <v>1039</v>
      </c>
      <c r="B1182" s="6" t="s">
        <v>186</v>
      </c>
      <c r="C1182" s="8" t="s">
        <v>1312</v>
      </c>
      <c r="D1182" s="7" t="str">
        <f t="shared" si="37"/>
        <v>Night</v>
      </c>
      <c r="E1182" s="5" t="s">
        <v>28</v>
      </c>
      <c r="F1182" s="5" t="s">
        <v>16</v>
      </c>
      <c r="I1182" s="5">
        <v>7.36</v>
      </c>
      <c r="J1182" s="5" t="str">
        <f t="shared" si="36"/>
        <v>Low</v>
      </c>
      <c r="K1182" s="5">
        <v>2</v>
      </c>
      <c r="L1182" s="5">
        <v>4</v>
      </c>
      <c r="M1182" s="5" t="b">
        <v>1</v>
      </c>
      <c r="P1182" s="10"/>
    </row>
    <row r="1183" spans="1:16" x14ac:dyDescent="0.3">
      <c r="A1183" s="9">
        <v>1039</v>
      </c>
      <c r="B1183" s="6" t="s">
        <v>186</v>
      </c>
      <c r="C1183" s="8" t="s">
        <v>1313</v>
      </c>
      <c r="D1183" s="7" t="str">
        <f t="shared" si="37"/>
        <v>Morning</v>
      </c>
      <c r="E1183" s="5" t="s">
        <v>11</v>
      </c>
      <c r="F1183" s="5" t="s">
        <v>12</v>
      </c>
      <c r="I1183" s="5">
        <v>7.36</v>
      </c>
      <c r="J1183" s="5" t="str">
        <f t="shared" si="36"/>
        <v>Low</v>
      </c>
      <c r="K1183" s="5">
        <v>3</v>
      </c>
      <c r="L1183" s="5">
        <v>6</v>
      </c>
      <c r="M1183" s="5" t="b">
        <v>0</v>
      </c>
      <c r="P1183" s="10"/>
    </row>
    <row r="1184" spans="1:16" x14ac:dyDescent="0.3">
      <c r="A1184" s="9">
        <v>1039</v>
      </c>
      <c r="B1184" s="6" t="s">
        <v>186</v>
      </c>
      <c r="C1184" s="8" t="s">
        <v>1314</v>
      </c>
      <c r="D1184" s="7" t="str">
        <f t="shared" si="37"/>
        <v>Afternoon</v>
      </c>
      <c r="E1184" s="5" t="s">
        <v>28</v>
      </c>
      <c r="F1184" s="5" t="s">
        <v>16</v>
      </c>
      <c r="I1184" s="5">
        <v>29.62</v>
      </c>
      <c r="J1184" s="5" t="str">
        <f t="shared" si="36"/>
        <v>Low</v>
      </c>
      <c r="K1184" s="5">
        <v>1</v>
      </c>
      <c r="L1184" s="5">
        <v>6</v>
      </c>
      <c r="M1184" s="5" t="b">
        <v>1</v>
      </c>
      <c r="P1184" s="10"/>
    </row>
    <row r="1185" spans="1:16" x14ac:dyDescent="0.3">
      <c r="A1185" s="9">
        <v>1039</v>
      </c>
      <c r="B1185" s="6" t="s">
        <v>143</v>
      </c>
      <c r="C1185" s="8" t="s">
        <v>1315</v>
      </c>
      <c r="D1185" s="7" t="str">
        <f t="shared" si="37"/>
        <v>Evening</v>
      </c>
      <c r="E1185" s="5" t="s">
        <v>13</v>
      </c>
      <c r="F1185" s="5" t="s">
        <v>14</v>
      </c>
      <c r="I1185" s="5">
        <v>21.59</v>
      </c>
      <c r="J1185" s="5" t="str">
        <f t="shared" si="36"/>
        <v>Low</v>
      </c>
      <c r="K1185" s="5">
        <v>0</v>
      </c>
      <c r="L1185" s="5">
        <v>2</v>
      </c>
      <c r="M1185" s="5" t="b">
        <v>0</v>
      </c>
      <c r="P1185" s="10"/>
    </row>
    <row r="1186" spans="1:16" x14ac:dyDescent="0.3">
      <c r="A1186" s="9">
        <v>1039</v>
      </c>
      <c r="B1186" s="6" t="s">
        <v>305</v>
      </c>
      <c r="C1186" s="8" t="s">
        <v>1316</v>
      </c>
      <c r="D1186" s="7" t="str">
        <f t="shared" si="37"/>
        <v>Night</v>
      </c>
      <c r="E1186" s="5" t="s">
        <v>25</v>
      </c>
      <c r="F1186" s="5" t="s">
        <v>18</v>
      </c>
      <c r="I1186" s="5">
        <v>2.41</v>
      </c>
      <c r="J1186" s="5" t="str">
        <f t="shared" si="36"/>
        <v>Low</v>
      </c>
      <c r="K1186" s="5">
        <v>2</v>
      </c>
      <c r="L1186" s="5">
        <v>4</v>
      </c>
      <c r="M1186" s="5" t="b">
        <v>0</v>
      </c>
      <c r="P1186" s="10"/>
    </row>
    <row r="1187" spans="1:16" x14ac:dyDescent="0.3">
      <c r="A1187" s="9">
        <v>1039</v>
      </c>
      <c r="B1187" s="6" t="s">
        <v>305</v>
      </c>
      <c r="C1187" s="8" t="s">
        <v>1317</v>
      </c>
      <c r="D1187" s="7" t="str">
        <f t="shared" si="37"/>
        <v>Evening</v>
      </c>
      <c r="E1187" s="5" t="s">
        <v>28</v>
      </c>
      <c r="F1187" s="5" t="s">
        <v>16</v>
      </c>
      <c r="I1187" s="5">
        <v>15.5</v>
      </c>
      <c r="J1187" s="5" t="str">
        <f t="shared" si="36"/>
        <v>Low</v>
      </c>
      <c r="K1187" s="5">
        <v>1</v>
      </c>
      <c r="L1187" s="5">
        <v>7</v>
      </c>
      <c r="M1187" s="5" t="b">
        <v>1</v>
      </c>
      <c r="P1187" s="10"/>
    </row>
    <row r="1188" spans="1:16" x14ac:dyDescent="0.3">
      <c r="A1188" s="9">
        <v>1039</v>
      </c>
      <c r="B1188" s="6" t="s">
        <v>188</v>
      </c>
      <c r="C1188" s="8" t="s">
        <v>1318</v>
      </c>
      <c r="D1188" s="7" t="str">
        <f t="shared" si="37"/>
        <v>Night</v>
      </c>
      <c r="E1188" s="5" t="s">
        <v>20</v>
      </c>
      <c r="F1188" s="5" t="s">
        <v>16</v>
      </c>
      <c r="I1188" s="5">
        <v>9.7100000000000009</v>
      </c>
      <c r="J1188" s="5" t="str">
        <f t="shared" si="36"/>
        <v>Low</v>
      </c>
      <c r="K1188" s="5">
        <v>2</v>
      </c>
      <c r="L1188" s="5">
        <v>9</v>
      </c>
      <c r="M1188" s="5" t="b">
        <v>1</v>
      </c>
      <c r="P1188" s="10"/>
    </row>
    <row r="1189" spans="1:16" x14ac:dyDescent="0.3">
      <c r="A1189" s="9">
        <v>1039</v>
      </c>
      <c r="B1189" s="6" t="s">
        <v>343</v>
      </c>
      <c r="C1189" s="8" t="s">
        <v>1319</v>
      </c>
      <c r="D1189" s="7" t="str">
        <f t="shared" si="37"/>
        <v>Afternoon</v>
      </c>
      <c r="E1189" s="5" t="s">
        <v>21</v>
      </c>
      <c r="F1189" s="5" t="s">
        <v>12</v>
      </c>
      <c r="I1189" s="5">
        <v>8.98</v>
      </c>
      <c r="J1189" s="5" t="str">
        <f t="shared" si="36"/>
        <v>Low</v>
      </c>
      <c r="K1189" s="5">
        <v>2</v>
      </c>
      <c r="L1189" s="5">
        <v>7</v>
      </c>
      <c r="M1189" s="5" t="b">
        <v>0</v>
      </c>
      <c r="P1189" s="10"/>
    </row>
    <row r="1190" spans="1:16" x14ac:dyDescent="0.3">
      <c r="A1190" s="9">
        <v>1039</v>
      </c>
      <c r="B1190" s="6" t="s">
        <v>92</v>
      </c>
      <c r="C1190" s="8" t="s">
        <v>1320</v>
      </c>
      <c r="D1190" s="7" t="str">
        <f t="shared" si="37"/>
        <v>Night</v>
      </c>
      <c r="E1190" s="5" t="s">
        <v>19</v>
      </c>
      <c r="F1190" s="5" t="s">
        <v>14</v>
      </c>
      <c r="I1190" s="5">
        <v>3.86</v>
      </c>
      <c r="J1190" s="5" t="str">
        <f t="shared" si="36"/>
        <v>Low</v>
      </c>
      <c r="K1190" s="5">
        <v>3</v>
      </c>
      <c r="L1190" s="5">
        <v>8</v>
      </c>
      <c r="M1190" s="5" t="b">
        <v>0</v>
      </c>
      <c r="P1190" s="10"/>
    </row>
    <row r="1191" spans="1:16" x14ac:dyDescent="0.3">
      <c r="A1191" s="9">
        <v>1039</v>
      </c>
      <c r="B1191" s="6" t="s">
        <v>195</v>
      </c>
      <c r="C1191" s="8" t="s">
        <v>1321</v>
      </c>
      <c r="D1191" s="7" t="str">
        <f t="shared" si="37"/>
        <v>Night</v>
      </c>
      <c r="E1191" s="5" t="s">
        <v>32</v>
      </c>
      <c r="F1191" s="5" t="s">
        <v>14</v>
      </c>
      <c r="I1191" s="5">
        <v>23.95</v>
      </c>
      <c r="J1191" s="5" t="str">
        <f t="shared" si="36"/>
        <v>Low</v>
      </c>
      <c r="K1191" s="5">
        <v>0</v>
      </c>
      <c r="L1191" s="5">
        <v>8</v>
      </c>
      <c r="M1191" s="5" t="b">
        <v>0</v>
      </c>
      <c r="P1191" s="10"/>
    </row>
    <row r="1192" spans="1:16" x14ac:dyDescent="0.3">
      <c r="A1192" s="9">
        <v>1040</v>
      </c>
      <c r="B1192" s="6" t="s">
        <v>204</v>
      </c>
      <c r="C1192" s="8" t="s">
        <v>1322</v>
      </c>
      <c r="D1192" s="7" t="str">
        <f t="shared" si="37"/>
        <v>Evening</v>
      </c>
      <c r="E1192" s="5" t="s">
        <v>21</v>
      </c>
      <c r="F1192" s="5" t="s">
        <v>12</v>
      </c>
      <c r="I1192" s="5">
        <v>142.66</v>
      </c>
      <c r="J1192" s="5" t="str">
        <f t="shared" si="36"/>
        <v>High</v>
      </c>
      <c r="K1192" s="5">
        <v>3</v>
      </c>
      <c r="L1192" s="5">
        <v>4</v>
      </c>
      <c r="M1192" s="5" t="b">
        <v>0</v>
      </c>
      <c r="P1192" s="10"/>
    </row>
    <row r="1193" spans="1:16" x14ac:dyDescent="0.3">
      <c r="A1193" s="9">
        <v>1040</v>
      </c>
      <c r="B1193" s="6" t="s">
        <v>321</v>
      </c>
      <c r="C1193" s="8" t="s">
        <v>1323</v>
      </c>
      <c r="D1193" s="7" t="str">
        <f t="shared" si="37"/>
        <v>Morning</v>
      </c>
      <c r="E1193" s="5" t="s">
        <v>17</v>
      </c>
      <c r="F1193" s="5" t="s">
        <v>18</v>
      </c>
      <c r="I1193" s="5">
        <v>27.28</v>
      </c>
      <c r="J1193" s="5" t="str">
        <f t="shared" si="36"/>
        <v>Low</v>
      </c>
      <c r="K1193" s="5">
        <v>1</v>
      </c>
      <c r="L1193" s="5">
        <v>6</v>
      </c>
      <c r="M1193" s="5" t="b">
        <v>0</v>
      </c>
      <c r="P1193" s="10"/>
    </row>
    <row r="1194" spans="1:16" x14ac:dyDescent="0.3">
      <c r="A1194" s="9">
        <v>1040</v>
      </c>
      <c r="B1194" s="6" t="s">
        <v>249</v>
      </c>
      <c r="C1194" s="8" t="s">
        <v>1324</v>
      </c>
      <c r="D1194" s="7" t="str">
        <f t="shared" si="37"/>
        <v>Night</v>
      </c>
      <c r="E1194" s="5" t="s">
        <v>17</v>
      </c>
      <c r="F1194" s="5" t="s">
        <v>18</v>
      </c>
      <c r="I1194" s="5">
        <v>22.94</v>
      </c>
      <c r="J1194" s="5" t="str">
        <f t="shared" si="36"/>
        <v>Low</v>
      </c>
      <c r="K1194" s="5">
        <v>3</v>
      </c>
      <c r="L1194" s="5">
        <v>7</v>
      </c>
      <c r="M1194" s="5" t="b">
        <v>0</v>
      </c>
      <c r="P1194" s="10"/>
    </row>
    <row r="1195" spans="1:16" x14ac:dyDescent="0.3">
      <c r="A1195" s="9">
        <v>1040</v>
      </c>
      <c r="B1195" s="6" t="s">
        <v>61</v>
      </c>
      <c r="C1195" s="8" t="s">
        <v>1325</v>
      </c>
      <c r="D1195" s="7" t="str">
        <f t="shared" si="37"/>
        <v>Night</v>
      </c>
      <c r="E1195" s="5" t="s">
        <v>11</v>
      </c>
      <c r="F1195" s="5" t="s">
        <v>12</v>
      </c>
      <c r="I1195" s="5">
        <v>15.96</v>
      </c>
      <c r="J1195" s="5" t="str">
        <f t="shared" si="36"/>
        <v>Low</v>
      </c>
      <c r="K1195" s="5">
        <v>2</v>
      </c>
      <c r="L1195" s="5">
        <v>6</v>
      </c>
      <c r="M1195" s="5" t="b">
        <v>0</v>
      </c>
      <c r="P1195" s="10"/>
    </row>
    <row r="1196" spans="1:16" x14ac:dyDescent="0.3">
      <c r="A1196" s="9">
        <v>1040</v>
      </c>
      <c r="B1196" s="6" t="s">
        <v>63</v>
      </c>
      <c r="C1196" s="8" t="s">
        <v>1326</v>
      </c>
      <c r="D1196" s="7" t="str">
        <f t="shared" si="37"/>
        <v>Night</v>
      </c>
      <c r="E1196" s="5" t="s">
        <v>31</v>
      </c>
      <c r="F1196" s="5" t="s">
        <v>18</v>
      </c>
      <c r="I1196" s="5">
        <v>14.63</v>
      </c>
      <c r="J1196" s="5" t="str">
        <f t="shared" si="36"/>
        <v>Low</v>
      </c>
      <c r="K1196" s="5">
        <v>0</v>
      </c>
      <c r="L1196" s="5">
        <v>5</v>
      </c>
      <c r="M1196" s="5" t="b">
        <v>0</v>
      </c>
      <c r="N1196" s="5">
        <v>333347</v>
      </c>
      <c r="O1196" s="5">
        <v>24805</v>
      </c>
      <c r="P1196" s="10">
        <v>433</v>
      </c>
    </row>
    <row r="1197" spans="1:16" x14ac:dyDescent="0.3">
      <c r="A1197" s="9">
        <v>1040</v>
      </c>
      <c r="B1197" s="6" t="s">
        <v>125</v>
      </c>
      <c r="C1197" s="8" t="s">
        <v>1327</v>
      </c>
      <c r="D1197" s="7" t="str">
        <f t="shared" si="37"/>
        <v>Morning</v>
      </c>
      <c r="E1197" s="5" t="s">
        <v>34</v>
      </c>
      <c r="F1197" s="5" t="s">
        <v>12</v>
      </c>
      <c r="I1197" s="5">
        <v>17.27</v>
      </c>
      <c r="J1197" s="5" t="str">
        <f t="shared" si="36"/>
        <v>Low</v>
      </c>
      <c r="K1197" s="5">
        <v>3</v>
      </c>
      <c r="L1197" s="5">
        <v>3</v>
      </c>
      <c r="M1197" s="5" t="b">
        <v>0</v>
      </c>
      <c r="P1197" s="10"/>
    </row>
    <row r="1198" spans="1:16" x14ac:dyDescent="0.3">
      <c r="A1198" s="9">
        <v>1040</v>
      </c>
      <c r="B1198" s="6" t="s">
        <v>71</v>
      </c>
      <c r="C1198" s="8" t="s">
        <v>1328</v>
      </c>
      <c r="D1198" s="7" t="str">
        <f t="shared" si="37"/>
        <v>Night</v>
      </c>
      <c r="E1198" s="5" t="s">
        <v>32</v>
      </c>
      <c r="F1198" s="5" t="s">
        <v>14</v>
      </c>
      <c r="I1198" s="5">
        <v>68.88</v>
      </c>
      <c r="J1198" s="5" t="str">
        <f t="shared" si="36"/>
        <v>Moderate</v>
      </c>
      <c r="K1198" s="5">
        <v>0</v>
      </c>
      <c r="L1198" s="5">
        <v>5</v>
      </c>
      <c r="M1198" s="5" t="b">
        <v>0</v>
      </c>
      <c r="P1198" s="10"/>
    </row>
    <row r="1199" spans="1:16" x14ac:dyDescent="0.3">
      <c r="A1199" s="9">
        <v>1040</v>
      </c>
      <c r="B1199" s="6" t="s">
        <v>176</v>
      </c>
      <c r="C1199" s="8" t="s">
        <v>1329</v>
      </c>
      <c r="D1199" s="7" t="str">
        <f t="shared" si="37"/>
        <v>Afternoon</v>
      </c>
      <c r="E1199" s="5" t="s">
        <v>11</v>
      </c>
      <c r="F1199" s="5" t="s">
        <v>12</v>
      </c>
      <c r="I1199" s="5">
        <v>0.16</v>
      </c>
      <c r="J1199" s="5" t="str">
        <f t="shared" si="36"/>
        <v>Low</v>
      </c>
      <c r="K1199" s="5">
        <v>1</v>
      </c>
      <c r="L1199" s="5">
        <v>7</v>
      </c>
      <c r="M1199" s="5" t="b">
        <v>0</v>
      </c>
      <c r="P1199" s="10"/>
    </row>
    <row r="1200" spans="1:16" x14ac:dyDescent="0.3">
      <c r="A1200" s="9">
        <v>1040</v>
      </c>
      <c r="B1200" s="6" t="s">
        <v>73</v>
      </c>
      <c r="C1200" s="8" t="s">
        <v>1330</v>
      </c>
      <c r="D1200" s="7" t="str">
        <f t="shared" si="37"/>
        <v>Night</v>
      </c>
      <c r="E1200" s="5" t="s">
        <v>29</v>
      </c>
      <c r="F1200" s="5" t="s">
        <v>16</v>
      </c>
      <c r="I1200" s="5">
        <v>19.91</v>
      </c>
      <c r="J1200" s="5" t="str">
        <f t="shared" si="36"/>
        <v>Low</v>
      </c>
      <c r="K1200" s="5">
        <v>2</v>
      </c>
      <c r="L1200" s="5">
        <v>6</v>
      </c>
      <c r="M1200" s="5" t="b">
        <v>1</v>
      </c>
      <c r="P1200" s="10"/>
    </row>
    <row r="1201" spans="1:16" x14ac:dyDescent="0.3">
      <c r="A1201" s="9">
        <v>1040</v>
      </c>
      <c r="B1201" s="6" t="s">
        <v>81</v>
      </c>
      <c r="C1201" s="8" t="s">
        <v>1331</v>
      </c>
      <c r="D1201" s="7" t="str">
        <f t="shared" si="37"/>
        <v>Night</v>
      </c>
      <c r="E1201" s="5" t="s">
        <v>30</v>
      </c>
      <c r="F1201" s="5" t="s">
        <v>18</v>
      </c>
      <c r="I1201" s="5">
        <v>67.17</v>
      </c>
      <c r="J1201" s="5" t="str">
        <f t="shared" si="36"/>
        <v>Moderate</v>
      </c>
      <c r="K1201" s="5">
        <v>4</v>
      </c>
      <c r="L1201" s="5">
        <v>10</v>
      </c>
      <c r="M1201" s="5" t="b">
        <v>0</v>
      </c>
      <c r="P1201" s="10"/>
    </row>
    <row r="1202" spans="1:16" x14ac:dyDescent="0.3">
      <c r="A1202" s="9">
        <v>1040</v>
      </c>
      <c r="B1202" s="6" t="s">
        <v>222</v>
      </c>
      <c r="C1202" s="8" t="s">
        <v>1332</v>
      </c>
      <c r="D1202" s="7" t="str">
        <f t="shared" si="37"/>
        <v>Morning</v>
      </c>
      <c r="E1202" s="5" t="s">
        <v>23</v>
      </c>
      <c r="F1202" s="5" t="s">
        <v>14</v>
      </c>
      <c r="I1202" s="5">
        <v>27.74</v>
      </c>
      <c r="J1202" s="5" t="str">
        <f t="shared" si="36"/>
        <v>Low</v>
      </c>
      <c r="K1202" s="5">
        <v>5</v>
      </c>
      <c r="L1202" s="5">
        <v>7</v>
      </c>
      <c r="M1202" s="5" t="b">
        <v>0</v>
      </c>
      <c r="P1202" s="10"/>
    </row>
    <row r="1203" spans="1:16" x14ac:dyDescent="0.3">
      <c r="A1203" s="9">
        <v>1040</v>
      </c>
      <c r="B1203" s="6" t="s">
        <v>86</v>
      </c>
      <c r="C1203" s="8" t="s">
        <v>1333</v>
      </c>
      <c r="D1203" s="7" t="str">
        <f t="shared" si="37"/>
        <v>Morning</v>
      </c>
      <c r="E1203" s="5" t="s">
        <v>28</v>
      </c>
      <c r="F1203" s="5" t="s">
        <v>16</v>
      </c>
      <c r="I1203" s="5">
        <v>39.36</v>
      </c>
      <c r="J1203" s="5" t="str">
        <f t="shared" si="36"/>
        <v>Low</v>
      </c>
      <c r="K1203" s="5">
        <v>2</v>
      </c>
      <c r="L1203" s="5">
        <v>6</v>
      </c>
      <c r="M1203" s="5" t="b">
        <v>1</v>
      </c>
      <c r="P1203" s="10"/>
    </row>
    <row r="1204" spans="1:16" x14ac:dyDescent="0.3">
      <c r="A1204" s="9">
        <v>1040</v>
      </c>
      <c r="B1204" s="6" t="s">
        <v>180</v>
      </c>
      <c r="C1204" s="8" t="s">
        <v>1334</v>
      </c>
      <c r="D1204" s="7" t="str">
        <f t="shared" si="37"/>
        <v>Evening</v>
      </c>
      <c r="E1204" s="5" t="s">
        <v>30</v>
      </c>
      <c r="F1204" s="5" t="s">
        <v>18</v>
      </c>
      <c r="I1204" s="5">
        <v>3.9</v>
      </c>
      <c r="J1204" s="5" t="str">
        <f t="shared" si="36"/>
        <v>Low</v>
      </c>
      <c r="K1204" s="5">
        <v>4</v>
      </c>
      <c r="L1204" s="5">
        <v>7</v>
      </c>
      <c r="M1204" s="5" t="b">
        <v>0</v>
      </c>
      <c r="P1204" s="10"/>
    </row>
    <row r="1205" spans="1:16" x14ac:dyDescent="0.3">
      <c r="A1205" s="9">
        <v>1040</v>
      </c>
      <c r="B1205" s="6" t="s">
        <v>264</v>
      </c>
      <c r="C1205" s="8" t="s">
        <v>1335</v>
      </c>
      <c r="D1205" s="7" t="str">
        <f t="shared" si="37"/>
        <v>Night</v>
      </c>
      <c r="E1205" s="5" t="s">
        <v>33</v>
      </c>
      <c r="F1205" s="5" t="s">
        <v>12</v>
      </c>
      <c r="I1205" s="5">
        <v>27.17</v>
      </c>
      <c r="J1205" s="5" t="str">
        <f t="shared" si="36"/>
        <v>Low</v>
      </c>
      <c r="K1205" s="5">
        <v>2</v>
      </c>
      <c r="L1205" s="5">
        <v>5</v>
      </c>
      <c r="M1205" s="5" t="b">
        <v>0</v>
      </c>
      <c r="P1205" s="10"/>
    </row>
    <row r="1206" spans="1:16" x14ac:dyDescent="0.3">
      <c r="A1206" s="9">
        <v>1040</v>
      </c>
      <c r="B1206" s="6" t="s">
        <v>137</v>
      </c>
      <c r="C1206" s="8" t="s">
        <v>1336</v>
      </c>
      <c r="D1206" s="7" t="str">
        <f t="shared" si="37"/>
        <v>Night</v>
      </c>
      <c r="E1206" s="5" t="s">
        <v>27</v>
      </c>
      <c r="F1206" s="5" t="s">
        <v>18</v>
      </c>
      <c r="I1206" s="5">
        <v>2.89</v>
      </c>
      <c r="J1206" s="5" t="str">
        <f t="shared" si="36"/>
        <v>Low</v>
      </c>
      <c r="K1206" s="5">
        <v>2</v>
      </c>
      <c r="L1206" s="5">
        <v>6</v>
      </c>
      <c r="M1206" s="5" t="b">
        <v>0</v>
      </c>
      <c r="P1206" s="10"/>
    </row>
    <row r="1207" spans="1:16" x14ac:dyDescent="0.3">
      <c r="A1207" s="9">
        <v>1040</v>
      </c>
      <c r="B1207" s="6" t="s">
        <v>88</v>
      </c>
      <c r="C1207" s="8" t="s">
        <v>1337</v>
      </c>
      <c r="D1207" s="7" t="str">
        <f t="shared" si="37"/>
        <v>Morning</v>
      </c>
      <c r="E1207" s="5" t="s">
        <v>29</v>
      </c>
      <c r="F1207" s="5" t="s">
        <v>16</v>
      </c>
      <c r="I1207" s="5">
        <v>87.33</v>
      </c>
      <c r="J1207" s="5" t="str">
        <f t="shared" si="36"/>
        <v>Moderate</v>
      </c>
      <c r="K1207" s="5">
        <v>1</v>
      </c>
      <c r="L1207" s="5">
        <v>5</v>
      </c>
      <c r="M1207" s="5" t="b">
        <v>1</v>
      </c>
      <c r="P1207" s="10"/>
    </row>
    <row r="1208" spans="1:16" x14ac:dyDescent="0.3">
      <c r="A1208" s="9">
        <v>1040</v>
      </c>
      <c r="B1208" s="6" t="s">
        <v>268</v>
      </c>
      <c r="C1208" s="8" t="s">
        <v>1338</v>
      </c>
      <c r="D1208" s="7" t="str">
        <f t="shared" si="37"/>
        <v>Night</v>
      </c>
      <c r="E1208" s="5" t="s">
        <v>31</v>
      </c>
      <c r="F1208" s="5" t="s">
        <v>18</v>
      </c>
      <c r="I1208" s="5">
        <v>61.31</v>
      </c>
      <c r="J1208" s="5" t="str">
        <f t="shared" si="36"/>
        <v>Moderate</v>
      </c>
      <c r="K1208" s="5">
        <v>4</v>
      </c>
      <c r="L1208" s="5">
        <v>2</v>
      </c>
      <c r="M1208" s="5" t="b">
        <v>0</v>
      </c>
      <c r="N1208" s="5">
        <v>336340</v>
      </c>
      <c r="O1208" s="5">
        <v>11602</v>
      </c>
      <c r="P1208" s="10">
        <v>3377</v>
      </c>
    </row>
    <row r="1209" spans="1:16" x14ac:dyDescent="0.3">
      <c r="A1209" s="9">
        <v>1040</v>
      </c>
      <c r="B1209" s="6" t="s">
        <v>143</v>
      </c>
      <c r="C1209" s="8" t="s">
        <v>1339</v>
      </c>
      <c r="D1209" s="7" t="str">
        <f t="shared" si="37"/>
        <v>Afternoon</v>
      </c>
      <c r="E1209" s="5" t="s">
        <v>22</v>
      </c>
      <c r="F1209" s="5" t="s">
        <v>16</v>
      </c>
      <c r="I1209" s="5">
        <v>33.25</v>
      </c>
      <c r="J1209" s="5" t="str">
        <f t="shared" si="36"/>
        <v>Low</v>
      </c>
      <c r="K1209" s="5">
        <v>4</v>
      </c>
      <c r="L1209" s="5">
        <v>9</v>
      </c>
      <c r="M1209" s="5" t="b">
        <v>1</v>
      </c>
      <c r="P1209" s="10"/>
    </row>
    <row r="1210" spans="1:16" x14ac:dyDescent="0.3">
      <c r="A1210" s="9">
        <v>1040</v>
      </c>
      <c r="B1210" s="6" t="s">
        <v>145</v>
      </c>
      <c r="C1210" s="8" t="s">
        <v>1340</v>
      </c>
      <c r="D1210" s="7" t="str">
        <f t="shared" si="37"/>
        <v>Morning</v>
      </c>
      <c r="E1210" s="5" t="s">
        <v>27</v>
      </c>
      <c r="F1210" s="5" t="s">
        <v>18</v>
      </c>
      <c r="I1210" s="5">
        <v>26.21</v>
      </c>
      <c r="J1210" s="5" t="str">
        <f t="shared" si="36"/>
        <v>Low</v>
      </c>
      <c r="K1210" s="5">
        <v>2</v>
      </c>
      <c r="L1210" s="5">
        <v>12</v>
      </c>
      <c r="M1210" s="5" t="b">
        <v>0</v>
      </c>
      <c r="P1210" s="10"/>
    </row>
    <row r="1211" spans="1:16" x14ac:dyDescent="0.3">
      <c r="A1211" s="9">
        <v>1040</v>
      </c>
      <c r="B1211" s="6" t="s">
        <v>307</v>
      </c>
      <c r="C1211" s="8" t="s">
        <v>1341</v>
      </c>
      <c r="D1211" s="7" t="str">
        <f t="shared" si="37"/>
        <v>Morning</v>
      </c>
      <c r="E1211" s="5" t="s">
        <v>25</v>
      </c>
      <c r="F1211" s="5" t="s">
        <v>18</v>
      </c>
      <c r="I1211" s="5">
        <v>2.71</v>
      </c>
      <c r="J1211" s="5" t="str">
        <f t="shared" si="36"/>
        <v>Low</v>
      </c>
      <c r="K1211" s="5">
        <v>1</v>
      </c>
      <c r="L1211" s="5">
        <v>4</v>
      </c>
      <c r="M1211" s="5" t="b">
        <v>0</v>
      </c>
      <c r="P1211" s="10"/>
    </row>
    <row r="1212" spans="1:16" x14ac:dyDescent="0.3">
      <c r="A1212" s="9">
        <v>1041</v>
      </c>
      <c r="B1212" s="6" t="s">
        <v>199</v>
      </c>
      <c r="C1212" s="8" t="s">
        <v>1342</v>
      </c>
      <c r="D1212" s="7" t="str">
        <f t="shared" si="37"/>
        <v>Morning</v>
      </c>
      <c r="E1212" s="5" t="s">
        <v>25</v>
      </c>
      <c r="F1212" s="5" t="s">
        <v>18</v>
      </c>
      <c r="I1212" s="5">
        <v>4.0999999999999996</v>
      </c>
      <c r="J1212" s="5" t="str">
        <f t="shared" si="36"/>
        <v>Low</v>
      </c>
      <c r="K1212" s="5">
        <v>2</v>
      </c>
      <c r="L1212" s="5">
        <v>4</v>
      </c>
      <c r="M1212" s="5" t="b">
        <v>0</v>
      </c>
      <c r="P1212" s="10"/>
    </row>
    <row r="1213" spans="1:16" x14ac:dyDescent="0.3">
      <c r="A1213" s="9">
        <v>1041</v>
      </c>
      <c r="B1213" s="6" t="s">
        <v>199</v>
      </c>
      <c r="C1213" s="8" t="s">
        <v>1343</v>
      </c>
      <c r="D1213" s="7" t="str">
        <f t="shared" si="37"/>
        <v>Afternoon</v>
      </c>
      <c r="E1213" s="5" t="s">
        <v>33</v>
      </c>
      <c r="F1213" s="5" t="s">
        <v>12</v>
      </c>
      <c r="I1213" s="5">
        <v>13.79</v>
      </c>
      <c r="J1213" s="5" t="str">
        <f t="shared" si="36"/>
        <v>Low</v>
      </c>
      <c r="K1213" s="5">
        <v>0</v>
      </c>
      <c r="L1213" s="5">
        <v>1</v>
      </c>
      <c r="M1213" s="5" t="b">
        <v>0</v>
      </c>
      <c r="P1213" s="10"/>
    </row>
    <row r="1214" spans="1:16" x14ac:dyDescent="0.3">
      <c r="A1214" s="9">
        <v>1041</v>
      </c>
      <c r="B1214" s="6" t="s">
        <v>199</v>
      </c>
      <c r="C1214" s="8" t="s">
        <v>1344</v>
      </c>
      <c r="D1214" s="7" t="str">
        <f t="shared" si="37"/>
        <v>Night</v>
      </c>
      <c r="E1214" s="5" t="s">
        <v>11</v>
      </c>
      <c r="F1214" s="5" t="s">
        <v>12</v>
      </c>
      <c r="I1214" s="5">
        <v>57.81</v>
      </c>
      <c r="J1214" s="5" t="str">
        <f t="shared" si="36"/>
        <v>Low</v>
      </c>
      <c r="K1214" s="5">
        <v>1</v>
      </c>
      <c r="L1214" s="5">
        <v>5</v>
      </c>
      <c r="M1214" s="5" t="b">
        <v>0</v>
      </c>
      <c r="P1214" s="10"/>
    </row>
    <row r="1215" spans="1:16" x14ac:dyDescent="0.3">
      <c r="A1215" s="9">
        <v>1041</v>
      </c>
      <c r="B1215" s="6" t="s">
        <v>156</v>
      </c>
      <c r="C1215" s="8" t="s">
        <v>1345</v>
      </c>
      <c r="D1215" s="7" t="str">
        <f t="shared" si="37"/>
        <v>Evening</v>
      </c>
      <c r="E1215" s="5" t="s">
        <v>28</v>
      </c>
      <c r="F1215" s="5" t="s">
        <v>16</v>
      </c>
      <c r="I1215" s="5">
        <v>2.65</v>
      </c>
      <c r="J1215" s="5" t="str">
        <f t="shared" si="36"/>
        <v>Low</v>
      </c>
      <c r="K1215" s="5">
        <v>1</v>
      </c>
      <c r="L1215" s="5">
        <v>2</v>
      </c>
      <c r="M1215" s="5" t="b">
        <v>1</v>
      </c>
      <c r="P1215" s="10"/>
    </row>
    <row r="1216" spans="1:16" x14ac:dyDescent="0.3">
      <c r="A1216" s="9">
        <v>1041</v>
      </c>
      <c r="B1216" s="6" t="s">
        <v>321</v>
      </c>
      <c r="C1216" s="8" t="s">
        <v>1346</v>
      </c>
      <c r="D1216" s="7" t="str">
        <f t="shared" si="37"/>
        <v>Morning</v>
      </c>
      <c r="E1216" s="5" t="s">
        <v>29</v>
      </c>
      <c r="F1216" s="5" t="s">
        <v>16</v>
      </c>
      <c r="I1216" s="5">
        <v>48.91</v>
      </c>
      <c r="J1216" s="5" t="str">
        <f t="shared" si="36"/>
        <v>Low</v>
      </c>
      <c r="K1216" s="5">
        <v>2</v>
      </c>
      <c r="L1216" s="5">
        <v>4</v>
      </c>
      <c r="M1216" s="5" t="b">
        <v>1</v>
      </c>
      <c r="P1216" s="10"/>
    </row>
    <row r="1217" spans="1:16" x14ac:dyDescent="0.3">
      <c r="A1217" s="9">
        <v>1041</v>
      </c>
      <c r="B1217" s="6" t="s">
        <v>321</v>
      </c>
      <c r="C1217" s="8" t="s">
        <v>1347</v>
      </c>
      <c r="D1217" s="7" t="str">
        <f t="shared" si="37"/>
        <v>Evening</v>
      </c>
      <c r="E1217" s="5" t="s">
        <v>27</v>
      </c>
      <c r="F1217" s="5" t="s">
        <v>18</v>
      </c>
      <c r="I1217" s="5">
        <v>4.3099999999999996</v>
      </c>
      <c r="J1217" s="5" t="str">
        <f t="shared" si="36"/>
        <v>Low</v>
      </c>
      <c r="K1217" s="5">
        <v>3</v>
      </c>
      <c r="L1217" s="5">
        <v>6</v>
      </c>
      <c r="M1217" s="5" t="b">
        <v>0</v>
      </c>
      <c r="P1217" s="10"/>
    </row>
    <row r="1218" spans="1:16" x14ac:dyDescent="0.3">
      <c r="A1218" s="9">
        <v>1041</v>
      </c>
      <c r="B1218" s="6" t="s">
        <v>107</v>
      </c>
      <c r="C1218" s="8" t="s">
        <v>1348</v>
      </c>
      <c r="D1218" s="7" t="str">
        <f t="shared" si="37"/>
        <v>Afternoon</v>
      </c>
      <c r="E1218" s="5" t="s">
        <v>27</v>
      </c>
      <c r="F1218" s="5" t="s">
        <v>18</v>
      </c>
      <c r="I1218" s="5">
        <v>18.88</v>
      </c>
      <c r="J1218" s="5" t="str">
        <f t="shared" ref="J1218:J1281" si="38">IF(I1218&lt;=60,"Low",IF(I1218&lt;=120,"Moderate","High"))</f>
        <v>Low</v>
      </c>
      <c r="K1218" s="5">
        <v>2</v>
      </c>
      <c r="L1218" s="5">
        <v>5</v>
      </c>
      <c r="M1218" s="5" t="b">
        <v>0</v>
      </c>
      <c r="P1218" s="10"/>
    </row>
    <row r="1219" spans="1:16" x14ac:dyDescent="0.3">
      <c r="A1219" s="9">
        <v>1041</v>
      </c>
      <c r="B1219" s="6" t="s">
        <v>54</v>
      </c>
      <c r="C1219" s="8" t="s">
        <v>1349</v>
      </c>
      <c r="D1219" s="7" t="str">
        <f t="shared" ref="D1219:D1282" si="39">IF(AND(TIMEVALUE(C1219)&gt;=TIME(5,0,0), TIMEVALUE(C1219)&lt;TIME(12,0,0)), "Morning",
 IF(AND(TIMEVALUE(C1219)&gt;=TIME(12,0,0), TIMEVALUE(C1219)&lt;TIME(17,0,0)), "Afternoon",
 IF(AND(TIMEVALUE(C1219)&gt;=TIME(17,0,0), TIMEVALUE(C1219)&lt;TIME(21,0,0)), "Evening",
 "Night")))</f>
        <v>Afternoon</v>
      </c>
      <c r="E1219" s="5" t="s">
        <v>25</v>
      </c>
      <c r="F1219" s="5" t="s">
        <v>18</v>
      </c>
      <c r="I1219" s="5">
        <v>27.84</v>
      </c>
      <c r="J1219" s="5" t="str">
        <f t="shared" si="38"/>
        <v>Low</v>
      </c>
      <c r="K1219" s="5">
        <v>0</v>
      </c>
      <c r="L1219" s="5">
        <v>4</v>
      </c>
      <c r="M1219" s="5" t="b">
        <v>0</v>
      </c>
      <c r="P1219" s="10"/>
    </row>
    <row r="1220" spans="1:16" x14ac:dyDescent="0.3">
      <c r="A1220" s="9">
        <v>1041</v>
      </c>
      <c r="B1220" s="6" t="s">
        <v>211</v>
      </c>
      <c r="C1220" s="8" t="s">
        <v>1350</v>
      </c>
      <c r="D1220" s="7" t="str">
        <f t="shared" si="39"/>
        <v>Afternoon</v>
      </c>
      <c r="E1220" s="5" t="s">
        <v>13</v>
      </c>
      <c r="F1220" s="5" t="s">
        <v>14</v>
      </c>
      <c r="I1220" s="5">
        <v>1.04</v>
      </c>
      <c r="J1220" s="5" t="str">
        <f t="shared" si="38"/>
        <v>Low</v>
      </c>
      <c r="K1220" s="5">
        <v>2</v>
      </c>
      <c r="L1220" s="5">
        <v>2</v>
      </c>
      <c r="M1220" s="5" t="b">
        <v>0</v>
      </c>
      <c r="P1220" s="10"/>
    </row>
    <row r="1221" spans="1:16" x14ac:dyDescent="0.3">
      <c r="A1221" s="9">
        <v>1041</v>
      </c>
      <c r="B1221" s="6" t="s">
        <v>118</v>
      </c>
      <c r="C1221" s="8" t="s">
        <v>1351</v>
      </c>
      <c r="D1221" s="7" t="str">
        <f t="shared" si="39"/>
        <v>Morning</v>
      </c>
      <c r="E1221" s="5" t="s">
        <v>34</v>
      </c>
      <c r="F1221" s="5" t="s">
        <v>12</v>
      </c>
      <c r="I1221" s="5">
        <v>58.04</v>
      </c>
      <c r="J1221" s="5" t="str">
        <f t="shared" si="38"/>
        <v>Low</v>
      </c>
      <c r="K1221" s="5">
        <v>1</v>
      </c>
      <c r="L1221" s="5">
        <v>6</v>
      </c>
      <c r="M1221" s="5" t="b">
        <v>0</v>
      </c>
      <c r="P1221" s="10"/>
    </row>
    <row r="1222" spans="1:16" x14ac:dyDescent="0.3">
      <c r="A1222" s="9">
        <v>1041</v>
      </c>
      <c r="B1222" s="6" t="s">
        <v>57</v>
      </c>
      <c r="C1222" s="8" t="s">
        <v>1352</v>
      </c>
      <c r="D1222" s="7" t="str">
        <f t="shared" si="39"/>
        <v>Night</v>
      </c>
      <c r="E1222" s="5" t="s">
        <v>28</v>
      </c>
      <c r="F1222" s="5" t="s">
        <v>16</v>
      </c>
      <c r="I1222" s="5">
        <v>21.86</v>
      </c>
      <c r="J1222" s="5" t="str">
        <f t="shared" si="38"/>
        <v>Low</v>
      </c>
      <c r="K1222" s="5">
        <v>0</v>
      </c>
      <c r="L1222" s="5">
        <v>1</v>
      </c>
      <c r="M1222" s="5" t="b">
        <v>1</v>
      </c>
      <c r="P1222" s="10"/>
    </row>
    <row r="1223" spans="1:16" x14ac:dyDescent="0.3">
      <c r="A1223" s="9">
        <v>1041</v>
      </c>
      <c r="B1223" s="6" t="s">
        <v>59</v>
      </c>
      <c r="C1223" s="8" t="s">
        <v>1353</v>
      </c>
      <c r="D1223" s="7" t="str">
        <f t="shared" si="39"/>
        <v>Morning</v>
      </c>
      <c r="E1223" s="5" t="s">
        <v>31</v>
      </c>
      <c r="F1223" s="5" t="s">
        <v>18</v>
      </c>
      <c r="I1223" s="5">
        <v>29.97</v>
      </c>
      <c r="J1223" s="5" t="str">
        <f t="shared" si="38"/>
        <v>Low</v>
      </c>
      <c r="K1223" s="5">
        <v>3</v>
      </c>
      <c r="L1223" s="5">
        <v>3</v>
      </c>
      <c r="M1223" s="5" t="b">
        <v>0</v>
      </c>
      <c r="N1223" s="5">
        <v>441617</v>
      </c>
      <c r="O1223" s="5">
        <v>13543</v>
      </c>
      <c r="P1223" s="10">
        <v>7218</v>
      </c>
    </row>
    <row r="1224" spans="1:16" x14ac:dyDescent="0.3">
      <c r="A1224" s="9">
        <v>1041</v>
      </c>
      <c r="B1224" s="6" t="s">
        <v>65</v>
      </c>
      <c r="C1224" s="8" t="s">
        <v>1354</v>
      </c>
      <c r="D1224" s="7" t="str">
        <f t="shared" si="39"/>
        <v>Night</v>
      </c>
      <c r="E1224" s="5" t="s">
        <v>20</v>
      </c>
      <c r="F1224" s="5" t="s">
        <v>16</v>
      </c>
      <c r="I1224" s="5">
        <v>3.9</v>
      </c>
      <c r="J1224" s="5" t="str">
        <f t="shared" si="38"/>
        <v>Low</v>
      </c>
      <c r="K1224" s="5">
        <v>1</v>
      </c>
      <c r="L1224" s="5">
        <v>6</v>
      </c>
      <c r="M1224" s="5" t="b">
        <v>1</v>
      </c>
      <c r="P1224" s="10"/>
    </row>
    <row r="1225" spans="1:16" x14ac:dyDescent="0.3">
      <c r="A1225" s="9">
        <v>1041</v>
      </c>
      <c r="B1225" s="6" t="s">
        <v>67</v>
      </c>
      <c r="C1225" s="8" t="s">
        <v>1355</v>
      </c>
      <c r="D1225" s="7" t="str">
        <f t="shared" si="39"/>
        <v>Morning</v>
      </c>
      <c r="E1225" s="5" t="s">
        <v>28</v>
      </c>
      <c r="F1225" s="5" t="s">
        <v>16</v>
      </c>
      <c r="I1225" s="5">
        <v>26.39</v>
      </c>
      <c r="J1225" s="5" t="str">
        <f t="shared" si="38"/>
        <v>Low</v>
      </c>
      <c r="K1225" s="5">
        <v>0</v>
      </c>
      <c r="L1225" s="5">
        <v>4</v>
      </c>
      <c r="M1225" s="5" t="b">
        <v>1</v>
      </c>
      <c r="P1225" s="10"/>
    </row>
    <row r="1226" spans="1:16" x14ac:dyDescent="0.3">
      <c r="A1226" s="9">
        <v>1041</v>
      </c>
      <c r="B1226" s="6" t="s">
        <v>67</v>
      </c>
      <c r="C1226" s="8" t="s">
        <v>1356</v>
      </c>
      <c r="D1226" s="7" t="str">
        <f t="shared" si="39"/>
        <v>Evening</v>
      </c>
      <c r="E1226" s="5" t="s">
        <v>21</v>
      </c>
      <c r="F1226" s="5" t="s">
        <v>12</v>
      </c>
      <c r="I1226" s="5">
        <v>14.14</v>
      </c>
      <c r="J1226" s="5" t="str">
        <f t="shared" si="38"/>
        <v>Low</v>
      </c>
      <c r="K1226" s="5">
        <v>3</v>
      </c>
      <c r="L1226" s="5">
        <v>6</v>
      </c>
      <c r="M1226" s="5" t="b">
        <v>0</v>
      </c>
      <c r="P1226" s="10"/>
    </row>
    <row r="1227" spans="1:16" x14ac:dyDescent="0.3">
      <c r="A1227" s="9">
        <v>1041</v>
      </c>
      <c r="B1227" s="6" t="s">
        <v>333</v>
      </c>
      <c r="C1227" s="8" t="s">
        <v>1357</v>
      </c>
      <c r="D1227" s="7" t="str">
        <f t="shared" si="39"/>
        <v>Night</v>
      </c>
      <c r="E1227" s="5" t="s">
        <v>19</v>
      </c>
      <c r="F1227" s="5" t="s">
        <v>14</v>
      </c>
      <c r="I1227" s="5">
        <v>9.0399999999999991</v>
      </c>
      <c r="J1227" s="5" t="str">
        <f t="shared" si="38"/>
        <v>Low</v>
      </c>
      <c r="K1227" s="5">
        <v>5</v>
      </c>
      <c r="L1227" s="5">
        <v>4</v>
      </c>
      <c r="M1227" s="5" t="b">
        <v>0</v>
      </c>
      <c r="P1227" s="10"/>
    </row>
    <row r="1228" spans="1:16" x14ac:dyDescent="0.3">
      <c r="A1228" s="9">
        <v>1041</v>
      </c>
      <c r="B1228" s="6" t="s">
        <v>174</v>
      </c>
      <c r="C1228" s="8" t="s">
        <v>1358</v>
      </c>
      <c r="D1228" s="7" t="str">
        <f t="shared" si="39"/>
        <v>Evening</v>
      </c>
      <c r="E1228" s="5" t="s">
        <v>24</v>
      </c>
      <c r="F1228" s="5" t="s">
        <v>14</v>
      </c>
      <c r="I1228" s="5">
        <v>2.17</v>
      </c>
      <c r="J1228" s="5" t="str">
        <f t="shared" si="38"/>
        <v>Low</v>
      </c>
      <c r="K1228" s="5">
        <v>1</v>
      </c>
      <c r="L1228" s="5">
        <v>6</v>
      </c>
      <c r="M1228" s="5" t="b">
        <v>0</v>
      </c>
      <c r="P1228" s="10"/>
    </row>
    <row r="1229" spans="1:16" x14ac:dyDescent="0.3">
      <c r="A1229" s="9">
        <v>1041</v>
      </c>
      <c r="B1229" s="6" t="s">
        <v>174</v>
      </c>
      <c r="C1229" s="8" t="s">
        <v>1359</v>
      </c>
      <c r="D1229" s="7" t="str">
        <f t="shared" si="39"/>
        <v>Evening</v>
      </c>
      <c r="E1229" s="5" t="s">
        <v>21</v>
      </c>
      <c r="F1229" s="5" t="s">
        <v>12</v>
      </c>
      <c r="I1229" s="5">
        <v>11.75</v>
      </c>
      <c r="J1229" s="5" t="str">
        <f t="shared" si="38"/>
        <v>Low</v>
      </c>
      <c r="K1229" s="5">
        <v>2</v>
      </c>
      <c r="L1229" s="5">
        <v>6</v>
      </c>
      <c r="M1229" s="5" t="b">
        <v>0</v>
      </c>
      <c r="P1229" s="10"/>
    </row>
    <row r="1230" spans="1:16" x14ac:dyDescent="0.3">
      <c r="A1230" s="9">
        <v>1041</v>
      </c>
      <c r="B1230" s="6" t="s">
        <v>125</v>
      </c>
      <c r="C1230" s="8" t="s">
        <v>1360</v>
      </c>
      <c r="D1230" s="7" t="str">
        <f t="shared" si="39"/>
        <v>Morning</v>
      </c>
      <c r="E1230" s="5" t="s">
        <v>24</v>
      </c>
      <c r="F1230" s="5" t="s">
        <v>14</v>
      </c>
      <c r="I1230" s="5">
        <v>25.64</v>
      </c>
      <c r="J1230" s="5" t="str">
        <f t="shared" si="38"/>
        <v>Low</v>
      </c>
      <c r="K1230" s="5">
        <v>3</v>
      </c>
      <c r="L1230" s="5">
        <v>7</v>
      </c>
      <c r="M1230" s="5" t="b">
        <v>0</v>
      </c>
      <c r="P1230" s="10"/>
    </row>
    <row r="1231" spans="1:16" x14ac:dyDescent="0.3">
      <c r="A1231" s="9">
        <v>1041</v>
      </c>
      <c r="B1231" s="6" t="s">
        <v>256</v>
      </c>
      <c r="C1231" s="8" t="s">
        <v>1361</v>
      </c>
      <c r="D1231" s="7" t="str">
        <f t="shared" si="39"/>
        <v>Morning</v>
      </c>
      <c r="E1231" s="5" t="s">
        <v>29</v>
      </c>
      <c r="F1231" s="5" t="s">
        <v>16</v>
      </c>
      <c r="I1231" s="5">
        <v>5.36</v>
      </c>
      <c r="J1231" s="5" t="str">
        <f t="shared" si="38"/>
        <v>Low</v>
      </c>
      <c r="K1231" s="5">
        <v>4</v>
      </c>
      <c r="L1231" s="5">
        <v>6</v>
      </c>
      <c r="M1231" s="5" t="b">
        <v>1</v>
      </c>
      <c r="P1231" s="10"/>
    </row>
    <row r="1232" spans="1:16" x14ac:dyDescent="0.3">
      <c r="A1232" s="9">
        <v>1041</v>
      </c>
      <c r="B1232" s="6" t="s">
        <v>69</v>
      </c>
      <c r="C1232" s="8" t="s">
        <v>1362</v>
      </c>
      <c r="D1232" s="7" t="str">
        <f t="shared" si="39"/>
        <v>Night</v>
      </c>
      <c r="E1232" s="5" t="s">
        <v>29</v>
      </c>
      <c r="F1232" s="5" t="s">
        <v>16</v>
      </c>
      <c r="I1232" s="5">
        <v>45.9</v>
      </c>
      <c r="J1232" s="5" t="str">
        <f t="shared" si="38"/>
        <v>Low</v>
      </c>
      <c r="K1232" s="5">
        <v>5</v>
      </c>
      <c r="L1232" s="5">
        <v>9</v>
      </c>
      <c r="M1232" s="5" t="b">
        <v>1</v>
      </c>
      <c r="P1232" s="10"/>
    </row>
    <row r="1233" spans="1:16" x14ac:dyDescent="0.3">
      <c r="A1233" s="9">
        <v>1041</v>
      </c>
      <c r="B1233" s="6" t="s">
        <v>176</v>
      </c>
      <c r="C1233" s="8" t="s">
        <v>1363</v>
      </c>
      <c r="D1233" s="7" t="str">
        <f t="shared" si="39"/>
        <v>Evening</v>
      </c>
      <c r="E1233" s="5" t="s">
        <v>11</v>
      </c>
      <c r="F1233" s="5" t="s">
        <v>12</v>
      </c>
      <c r="I1233" s="5">
        <v>25.26</v>
      </c>
      <c r="J1233" s="5" t="str">
        <f t="shared" si="38"/>
        <v>Low</v>
      </c>
      <c r="K1233" s="5">
        <v>2</v>
      </c>
      <c r="L1233" s="5">
        <v>4</v>
      </c>
      <c r="M1233" s="5" t="b">
        <v>0</v>
      </c>
      <c r="P1233" s="10"/>
    </row>
    <row r="1234" spans="1:16" x14ac:dyDescent="0.3">
      <c r="A1234" s="9">
        <v>1041</v>
      </c>
      <c r="B1234" s="6" t="s">
        <v>81</v>
      </c>
      <c r="C1234" s="8" t="s">
        <v>1364</v>
      </c>
      <c r="D1234" s="7" t="str">
        <f t="shared" si="39"/>
        <v>Morning</v>
      </c>
      <c r="E1234" s="5" t="s">
        <v>31</v>
      </c>
      <c r="F1234" s="5" t="s">
        <v>18</v>
      </c>
      <c r="I1234" s="5">
        <v>17.66</v>
      </c>
      <c r="J1234" s="5" t="str">
        <f t="shared" si="38"/>
        <v>Low</v>
      </c>
      <c r="K1234" s="5">
        <v>2</v>
      </c>
      <c r="L1234" s="5">
        <v>5</v>
      </c>
      <c r="M1234" s="5" t="b">
        <v>0</v>
      </c>
      <c r="N1234" s="5">
        <v>240338</v>
      </c>
      <c r="O1234" s="5">
        <v>12932</v>
      </c>
      <c r="P1234" s="10">
        <v>4543</v>
      </c>
    </row>
    <row r="1235" spans="1:16" x14ac:dyDescent="0.3">
      <c r="A1235" s="9">
        <v>1041</v>
      </c>
      <c r="B1235" s="6" t="s">
        <v>374</v>
      </c>
      <c r="C1235" s="8" t="s">
        <v>1365</v>
      </c>
      <c r="D1235" s="7" t="str">
        <f t="shared" si="39"/>
        <v>Night</v>
      </c>
      <c r="E1235" s="5" t="s">
        <v>20</v>
      </c>
      <c r="F1235" s="5" t="s">
        <v>16</v>
      </c>
      <c r="I1235" s="5">
        <v>54.31</v>
      </c>
      <c r="J1235" s="5" t="str">
        <f t="shared" si="38"/>
        <v>Low</v>
      </c>
      <c r="K1235" s="5">
        <v>2</v>
      </c>
      <c r="L1235" s="5">
        <v>1</v>
      </c>
      <c r="M1235" s="5" t="b">
        <v>1</v>
      </c>
      <c r="P1235" s="10"/>
    </row>
    <row r="1236" spans="1:16" x14ac:dyDescent="0.3">
      <c r="A1236" s="9">
        <v>1041</v>
      </c>
      <c r="B1236" s="6" t="s">
        <v>376</v>
      </c>
      <c r="C1236" s="8" t="s">
        <v>1366</v>
      </c>
      <c r="D1236" s="7" t="str">
        <f t="shared" si="39"/>
        <v>Evening</v>
      </c>
      <c r="E1236" s="5" t="s">
        <v>28</v>
      </c>
      <c r="F1236" s="5" t="s">
        <v>16</v>
      </c>
      <c r="I1236" s="5">
        <v>104.27</v>
      </c>
      <c r="J1236" s="5" t="str">
        <f t="shared" si="38"/>
        <v>Moderate</v>
      </c>
      <c r="K1236" s="5">
        <v>1</v>
      </c>
      <c r="L1236" s="5">
        <v>9</v>
      </c>
      <c r="M1236" s="5" t="b">
        <v>1</v>
      </c>
      <c r="P1236" s="10"/>
    </row>
    <row r="1237" spans="1:16" x14ac:dyDescent="0.3">
      <c r="A1237" s="9">
        <v>1041</v>
      </c>
      <c r="B1237" s="6" t="s">
        <v>184</v>
      </c>
      <c r="C1237" s="8" t="s">
        <v>1367</v>
      </c>
      <c r="D1237" s="7" t="str">
        <f t="shared" si="39"/>
        <v>Night</v>
      </c>
      <c r="E1237" s="5" t="s">
        <v>24</v>
      </c>
      <c r="F1237" s="5" t="s">
        <v>14</v>
      </c>
      <c r="I1237" s="5">
        <v>69.05</v>
      </c>
      <c r="J1237" s="5" t="str">
        <f t="shared" si="38"/>
        <v>Moderate</v>
      </c>
      <c r="K1237" s="5">
        <v>1</v>
      </c>
      <c r="L1237" s="5">
        <v>7</v>
      </c>
      <c r="M1237" s="5" t="b">
        <v>0</v>
      </c>
      <c r="P1237" s="10"/>
    </row>
    <row r="1238" spans="1:16" x14ac:dyDescent="0.3">
      <c r="A1238" s="9">
        <v>1041</v>
      </c>
      <c r="B1238" s="6" t="s">
        <v>268</v>
      </c>
      <c r="C1238" s="8" t="s">
        <v>1368</v>
      </c>
      <c r="D1238" s="7" t="str">
        <f t="shared" si="39"/>
        <v>Afternoon</v>
      </c>
      <c r="E1238" s="5" t="s">
        <v>28</v>
      </c>
      <c r="F1238" s="5" t="s">
        <v>16</v>
      </c>
      <c r="I1238" s="5">
        <v>34.369999999999997</v>
      </c>
      <c r="J1238" s="5" t="str">
        <f t="shared" si="38"/>
        <v>Low</v>
      </c>
      <c r="K1238" s="5">
        <v>0</v>
      </c>
      <c r="L1238" s="5">
        <v>7</v>
      </c>
      <c r="M1238" s="5" t="b">
        <v>1</v>
      </c>
      <c r="P1238" s="10"/>
    </row>
    <row r="1239" spans="1:16" x14ac:dyDescent="0.3">
      <c r="A1239" s="9">
        <v>1041</v>
      </c>
      <c r="B1239" s="6" t="s">
        <v>143</v>
      </c>
      <c r="C1239" s="8" t="s">
        <v>1369</v>
      </c>
      <c r="D1239" s="7" t="str">
        <f t="shared" si="39"/>
        <v>Night</v>
      </c>
      <c r="E1239" s="5" t="s">
        <v>26</v>
      </c>
      <c r="F1239" s="5" t="s">
        <v>12</v>
      </c>
      <c r="I1239" s="5">
        <v>46.79</v>
      </c>
      <c r="J1239" s="5" t="str">
        <f t="shared" si="38"/>
        <v>Low</v>
      </c>
      <c r="K1239" s="5">
        <v>3</v>
      </c>
      <c r="L1239" s="5">
        <v>2</v>
      </c>
      <c r="M1239" s="5" t="b">
        <v>0</v>
      </c>
      <c r="P1239" s="10"/>
    </row>
    <row r="1240" spans="1:16" x14ac:dyDescent="0.3">
      <c r="A1240" s="9">
        <v>1041</v>
      </c>
      <c r="B1240" s="6" t="s">
        <v>143</v>
      </c>
      <c r="C1240" s="8" t="s">
        <v>1370</v>
      </c>
      <c r="D1240" s="7" t="str">
        <f t="shared" si="39"/>
        <v>Afternoon</v>
      </c>
      <c r="E1240" s="5" t="s">
        <v>24</v>
      </c>
      <c r="F1240" s="5" t="s">
        <v>14</v>
      </c>
      <c r="I1240" s="5">
        <v>2.2200000000000002</v>
      </c>
      <c r="J1240" s="5" t="str">
        <f t="shared" si="38"/>
        <v>Low</v>
      </c>
      <c r="K1240" s="5">
        <v>2</v>
      </c>
      <c r="L1240" s="5">
        <v>3</v>
      </c>
      <c r="M1240" s="5" t="b">
        <v>0</v>
      </c>
      <c r="P1240" s="10"/>
    </row>
    <row r="1241" spans="1:16" x14ac:dyDescent="0.3">
      <c r="A1241" s="9">
        <v>1041</v>
      </c>
      <c r="B1241" s="6" t="s">
        <v>143</v>
      </c>
      <c r="C1241" s="8" t="s">
        <v>1371</v>
      </c>
      <c r="D1241" s="7" t="str">
        <f t="shared" si="39"/>
        <v>Afternoon</v>
      </c>
      <c r="E1241" s="5" t="s">
        <v>34</v>
      </c>
      <c r="F1241" s="5" t="s">
        <v>12</v>
      </c>
      <c r="I1241" s="5">
        <v>125.59</v>
      </c>
      <c r="J1241" s="5" t="str">
        <f t="shared" si="38"/>
        <v>High</v>
      </c>
      <c r="K1241" s="5">
        <v>2</v>
      </c>
      <c r="L1241" s="5">
        <v>7</v>
      </c>
      <c r="M1241" s="5" t="b">
        <v>0</v>
      </c>
      <c r="P1241" s="10"/>
    </row>
    <row r="1242" spans="1:16" x14ac:dyDescent="0.3">
      <c r="A1242" s="9">
        <v>1041</v>
      </c>
      <c r="B1242" s="6" t="s">
        <v>305</v>
      </c>
      <c r="C1242" s="8" t="s">
        <v>1372</v>
      </c>
      <c r="D1242" s="7" t="str">
        <f t="shared" si="39"/>
        <v>Morning</v>
      </c>
      <c r="E1242" s="5" t="s">
        <v>11</v>
      </c>
      <c r="F1242" s="5" t="s">
        <v>12</v>
      </c>
      <c r="I1242" s="5">
        <v>16.39</v>
      </c>
      <c r="J1242" s="5" t="str">
        <f t="shared" si="38"/>
        <v>Low</v>
      </c>
      <c r="K1242" s="5">
        <v>0</v>
      </c>
      <c r="L1242" s="5">
        <v>3</v>
      </c>
      <c r="M1242" s="5" t="b">
        <v>0</v>
      </c>
      <c r="P1242" s="10"/>
    </row>
    <row r="1243" spans="1:16" x14ac:dyDescent="0.3">
      <c r="A1243" s="9">
        <v>1041</v>
      </c>
      <c r="B1243" s="6" t="s">
        <v>188</v>
      </c>
      <c r="C1243" s="8" t="s">
        <v>1373</v>
      </c>
      <c r="D1243" s="7" t="str">
        <f t="shared" si="39"/>
        <v>Morning</v>
      </c>
      <c r="E1243" s="5" t="s">
        <v>33</v>
      </c>
      <c r="F1243" s="5" t="s">
        <v>12</v>
      </c>
      <c r="I1243" s="5">
        <v>68.73</v>
      </c>
      <c r="J1243" s="5" t="str">
        <f t="shared" si="38"/>
        <v>Moderate</v>
      </c>
      <c r="K1243" s="5">
        <v>4</v>
      </c>
      <c r="L1243" s="5">
        <v>4</v>
      </c>
      <c r="M1243" s="5" t="b">
        <v>0</v>
      </c>
      <c r="P1243" s="10"/>
    </row>
    <row r="1244" spans="1:16" x14ac:dyDescent="0.3">
      <c r="A1244" s="9">
        <v>1041</v>
      </c>
      <c r="B1244" s="6" t="s">
        <v>90</v>
      </c>
      <c r="C1244" s="8" t="s">
        <v>1374</v>
      </c>
      <c r="D1244" s="7" t="str">
        <f t="shared" si="39"/>
        <v>Afternoon</v>
      </c>
      <c r="E1244" s="5" t="s">
        <v>32</v>
      </c>
      <c r="F1244" s="5" t="s">
        <v>14</v>
      </c>
      <c r="I1244" s="5">
        <v>39.380000000000003</v>
      </c>
      <c r="J1244" s="5" t="str">
        <f t="shared" si="38"/>
        <v>Low</v>
      </c>
      <c r="K1244" s="5">
        <v>1</v>
      </c>
      <c r="L1244" s="5">
        <v>6</v>
      </c>
      <c r="M1244" s="5" t="b">
        <v>0</v>
      </c>
      <c r="P1244" s="10"/>
    </row>
    <row r="1245" spans="1:16" x14ac:dyDescent="0.3">
      <c r="A1245" s="9">
        <v>1041</v>
      </c>
      <c r="B1245" s="6" t="s">
        <v>147</v>
      </c>
      <c r="C1245" s="8" t="s">
        <v>1375</v>
      </c>
      <c r="D1245" s="7" t="str">
        <f t="shared" si="39"/>
        <v>Afternoon</v>
      </c>
      <c r="E1245" s="5" t="s">
        <v>31</v>
      </c>
      <c r="F1245" s="5" t="s">
        <v>18</v>
      </c>
      <c r="I1245" s="5">
        <v>28.44</v>
      </c>
      <c r="J1245" s="5" t="str">
        <f t="shared" si="38"/>
        <v>Low</v>
      </c>
      <c r="K1245" s="5">
        <v>1</v>
      </c>
      <c r="L1245" s="5">
        <v>6</v>
      </c>
      <c r="M1245" s="5" t="b">
        <v>0</v>
      </c>
      <c r="N1245" s="5">
        <v>135255</v>
      </c>
      <c r="O1245" s="5">
        <v>1758</v>
      </c>
      <c r="P1245" s="10">
        <v>1661</v>
      </c>
    </row>
    <row r="1246" spans="1:16" x14ac:dyDescent="0.3">
      <c r="A1246" s="9">
        <v>1041</v>
      </c>
      <c r="B1246" s="6" t="s">
        <v>343</v>
      </c>
      <c r="C1246" s="8" t="s">
        <v>1376</v>
      </c>
      <c r="D1246" s="7" t="str">
        <f t="shared" si="39"/>
        <v>Morning</v>
      </c>
      <c r="E1246" s="5" t="s">
        <v>34</v>
      </c>
      <c r="F1246" s="5" t="s">
        <v>12</v>
      </c>
      <c r="I1246" s="5">
        <v>44.59</v>
      </c>
      <c r="J1246" s="5" t="str">
        <f t="shared" si="38"/>
        <v>Low</v>
      </c>
      <c r="K1246" s="5">
        <v>2</v>
      </c>
      <c r="L1246" s="5">
        <v>11</v>
      </c>
      <c r="M1246" s="5" t="b">
        <v>0</v>
      </c>
      <c r="P1246" s="10"/>
    </row>
    <row r="1247" spans="1:16" x14ac:dyDescent="0.3">
      <c r="A1247" s="9">
        <v>1041</v>
      </c>
      <c r="B1247" s="6" t="s">
        <v>191</v>
      </c>
      <c r="C1247" s="8" t="s">
        <v>1377</v>
      </c>
      <c r="D1247" s="7" t="str">
        <f t="shared" si="39"/>
        <v>Night</v>
      </c>
      <c r="E1247" s="5" t="s">
        <v>29</v>
      </c>
      <c r="F1247" s="5" t="s">
        <v>16</v>
      </c>
      <c r="I1247" s="5">
        <v>17.97</v>
      </c>
      <c r="J1247" s="5" t="str">
        <f t="shared" si="38"/>
        <v>Low</v>
      </c>
      <c r="K1247" s="5">
        <v>0</v>
      </c>
      <c r="L1247" s="5">
        <v>4</v>
      </c>
      <c r="M1247" s="5" t="b">
        <v>1</v>
      </c>
      <c r="P1247" s="10"/>
    </row>
    <row r="1248" spans="1:16" x14ac:dyDescent="0.3">
      <c r="A1248" s="9">
        <v>1041</v>
      </c>
      <c r="B1248" s="6" t="s">
        <v>153</v>
      </c>
      <c r="C1248" s="8" t="s">
        <v>1378</v>
      </c>
      <c r="D1248" s="7" t="str">
        <f t="shared" si="39"/>
        <v>Afternoon</v>
      </c>
      <c r="E1248" s="5" t="s">
        <v>34</v>
      </c>
      <c r="F1248" s="5" t="s">
        <v>12</v>
      </c>
      <c r="I1248" s="5">
        <v>1.4</v>
      </c>
      <c r="J1248" s="5" t="str">
        <f t="shared" si="38"/>
        <v>Low</v>
      </c>
      <c r="K1248" s="5">
        <v>1</v>
      </c>
      <c r="L1248" s="5">
        <v>3</v>
      </c>
      <c r="M1248" s="5" t="b">
        <v>0</v>
      </c>
      <c r="P1248" s="10"/>
    </row>
    <row r="1249" spans="1:16" x14ac:dyDescent="0.3">
      <c r="A1249" s="9">
        <v>1041</v>
      </c>
      <c r="B1249" s="6" t="s">
        <v>272</v>
      </c>
      <c r="C1249" s="8" t="s">
        <v>1379</v>
      </c>
      <c r="D1249" s="7" t="str">
        <f t="shared" si="39"/>
        <v>Evening</v>
      </c>
      <c r="E1249" s="5" t="s">
        <v>34</v>
      </c>
      <c r="F1249" s="5" t="s">
        <v>12</v>
      </c>
      <c r="I1249" s="5">
        <v>74.260000000000005</v>
      </c>
      <c r="J1249" s="5" t="str">
        <f t="shared" si="38"/>
        <v>Moderate</v>
      </c>
      <c r="K1249" s="5">
        <v>2</v>
      </c>
      <c r="L1249" s="5">
        <v>6</v>
      </c>
      <c r="M1249" s="5" t="b">
        <v>0</v>
      </c>
      <c r="P1249" s="10"/>
    </row>
    <row r="1250" spans="1:16" x14ac:dyDescent="0.3">
      <c r="A1250" s="9">
        <v>1042</v>
      </c>
      <c r="B1250" s="6" t="s">
        <v>96</v>
      </c>
      <c r="C1250" s="8" t="s">
        <v>1380</v>
      </c>
      <c r="D1250" s="7" t="str">
        <f t="shared" si="39"/>
        <v>Evening</v>
      </c>
      <c r="E1250" s="5" t="s">
        <v>13</v>
      </c>
      <c r="F1250" s="5" t="s">
        <v>14</v>
      </c>
      <c r="I1250" s="5">
        <v>3.66</v>
      </c>
      <c r="J1250" s="5" t="str">
        <f t="shared" si="38"/>
        <v>Low</v>
      </c>
      <c r="K1250" s="5">
        <v>4</v>
      </c>
      <c r="L1250" s="5">
        <v>3</v>
      </c>
      <c r="M1250" s="5" t="b">
        <v>0</v>
      </c>
      <c r="P1250" s="10"/>
    </row>
    <row r="1251" spans="1:16" x14ac:dyDescent="0.3">
      <c r="A1251" s="9">
        <v>1042</v>
      </c>
      <c r="B1251" s="6" t="s">
        <v>45</v>
      </c>
      <c r="C1251" s="8" t="s">
        <v>1381</v>
      </c>
      <c r="D1251" s="7" t="str">
        <f t="shared" si="39"/>
        <v>Night</v>
      </c>
      <c r="E1251" s="5" t="s">
        <v>25</v>
      </c>
      <c r="F1251" s="5" t="s">
        <v>18</v>
      </c>
      <c r="I1251" s="5">
        <v>10.34</v>
      </c>
      <c r="J1251" s="5" t="str">
        <f t="shared" si="38"/>
        <v>Low</v>
      </c>
      <c r="K1251" s="5">
        <v>0</v>
      </c>
      <c r="L1251" s="5">
        <v>4</v>
      </c>
      <c r="M1251" s="5" t="b">
        <v>0</v>
      </c>
      <c r="P1251" s="10"/>
    </row>
    <row r="1252" spans="1:16" x14ac:dyDescent="0.3">
      <c r="A1252" s="9">
        <v>1042</v>
      </c>
      <c r="B1252" s="6" t="s">
        <v>156</v>
      </c>
      <c r="C1252" s="8" t="s">
        <v>1382</v>
      </c>
      <c r="D1252" s="7" t="str">
        <f t="shared" si="39"/>
        <v>Afternoon</v>
      </c>
      <c r="E1252" s="5" t="s">
        <v>33</v>
      </c>
      <c r="F1252" s="5" t="s">
        <v>12</v>
      </c>
      <c r="I1252" s="5">
        <v>29.46</v>
      </c>
      <c r="J1252" s="5" t="str">
        <f t="shared" si="38"/>
        <v>Low</v>
      </c>
      <c r="K1252" s="5">
        <v>3</v>
      </c>
      <c r="L1252" s="5">
        <v>8</v>
      </c>
      <c r="M1252" s="5" t="b">
        <v>0</v>
      </c>
      <c r="P1252" s="10"/>
    </row>
    <row r="1253" spans="1:16" x14ac:dyDescent="0.3">
      <c r="A1253" s="9">
        <v>1042</v>
      </c>
      <c r="B1253" s="6" t="s">
        <v>156</v>
      </c>
      <c r="C1253" s="8" t="s">
        <v>1383</v>
      </c>
      <c r="D1253" s="7" t="str">
        <f t="shared" si="39"/>
        <v>Afternoon</v>
      </c>
      <c r="E1253" s="5" t="s">
        <v>15</v>
      </c>
      <c r="F1253" s="5" t="s">
        <v>16</v>
      </c>
      <c r="I1253" s="5">
        <v>54.07</v>
      </c>
      <c r="J1253" s="5" t="str">
        <f t="shared" si="38"/>
        <v>Low</v>
      </c>
      <c r="K1253" s="5">
        <v>3</v>
      </c>
      <c r="L1253" s="5">
        <v>2</v>
      </c>
      <c r="M1253" s="5" t="b">
        <v>1</v>
      </c>
      <c r="P1253" s="10"/>
    </row>
    <row r="1254" spans="1:16" x14ac:dyDescent="0.3">
      <c r="A1254" s="9">
        <v>1042</v>
      </c>
      <c r="B1254" s="6" t="s">
        <v>493</v>
      </c>
      <c r="C1254" s="8" t="s">
        <v>1384</v>
      </c>
      <c r="D1254" s="7" t="str">
        <f t="shared" si="39"/>
        <v>Afternoon</v>
      </c>
      <c r="E1254" s="5" t="s">
        <v>34</v>
      </c>
      <c r="F1254" s="5" t="s">
        <v>12</v>
      </c>
      <c r="I1254" s="5">
        <v>51.78</v>
      </c>
      <c r="J1254" s="5" t="str">
        <f t="shared" si="38"/>
        <v>Low</v>
      </c>
      <c r="K1254" s="5">
        <v>1</v>
      </c>
      <c r="L1254" s="5">
        <v>4</v>
      </c>
      <c r="M1254" s="5" t="b">
        <v>0</v>
      </c>
      <c r="P1254" s="10"/>
    </row>
    <row r="1255" spans="1:16" x14ac:dyDescent="0.3">
      <c r="A1255" s="9">
        <v>1042</v>
      </c>
      <c r="B1255" s="6" t="s">
        <v>107</v>
      </c>
      <c r="C1255" s="8" t="s">
        <v>1385</v>
      </c>
      <c r="D1255" s="7" t="str">
        <f t="shared" si="39"/>
        <v>Evening</v>
      </c>
      <c r="E1255" s="5" t="s">
        <v>28</v>
      </c>
      <c r="F1255" s="5" t="s">
        <v>16</v>
      </c>
      <c r="I1255" s="5">
        <v>15.81</v>
      </c>
      <c r="J1255" s="5" t="str">
        <f t="shared" si="38"/>
        <v>Low</v>
      </c>
      <c r="K1255" s="5">
        <v>2</v>
      </c>
      <c r="L1255" s="5">
        <v>4</v>
      </c>
      <c r="M1255" s="5" t="b">
        <v>1</v>
      </c>
      <c r="P1255" s="10"/>
    </row>
    <row r="1256" spans="1:16" x14ac:dyDescent="0.3">
      <c r="A1256" s="9">
        <v>1042</v>
      </c>
      <c r="B1256" s="6" t="s">
        <v>161</v>
      </c>
      <c r="C1256" s="8" t="s">
        <v>1386</v>
      </c>
      <c r="D1256" s="7" t="str">
        <f t="shared" si="39"/>
        <v>Morning</v>
      </c>
      <c r="E1256" s="5" t="s">
        <v>17</v>
      </c>
      <c r="F1256" s="5" t="s">
        <v>18</v>
      </c>
      <c r="I1256" s="5">
        <v>14.41</v>
      </c>
      <c r="J1256" s="5" t="str">
        <f t="shared" si="38"/>
        <v>Low</v>
      </c>
      <c r="K1256" s="5">
        <v>1</v>
      </c>
      <c r="L1256" s="5">
        <v>1</v>
      </c>
      <c r="M1256" s="5" t="b">
        <v>0</v>
      </c>
      <c r="P1256" s="10"/>
    </row>
    <row r="1257" spans="1:16" x14ac:dyDescent="0.3">
      <c r="A1257" s="9">
        <v>1042</v>
      </c>
      <c r="B1257" s="6" t="s">
        <v>120</v>
      </c>
      <c r="C1257" s="8" t="s">
        <v>1387</v>
      </c>
      <c r="D1257" s="7" t="str">
        <f t="shared" si="39"/>
        <v>Morning</v>
      </c>
      <c r="E1257" s="5" t="s">
        <v>30</v>
      </c>
      <c r="F1257" s="5" t="s">
        <v>18</v>
      </c>
      <c r="I1257" s="5">
        <v>44.45</v>
      </c>
      <c r="J1257" s="5" t="str">
        <f t="shared" si="38"/>
        <v>Low</v>
      </c>
      <c r="K1257" s="5">
        <v>4</v>
      </c>
      <c r="L1257" s="5">
        <v>6</v>
      </c>
      <c r="M1257" s="5" t="b">
        <v>0</v>
      </c>
      <c r="P1257" s="10"/>
    </row>
    <row r="1258" spans="1:16" x14ac:dyDescent="0.3">
      <c r="A1258" s="9">
        <v>1042</v>
      </c>
      <c r="B1258" s="6" t="s">
        <v>59</v>
      </c>
      <c r="C1258" s="8" t="s">
        <v>1388</v>
      </c>
      <c r="D1258" s="7" t="str">
        <f t="shared" si="39"/>
        <v>Afternoon</v>
      </c>
      <c r="E1258" s="5" t="s">
        <v>15</v>
      </c>
      <c r="F1258" s="5" t="s">
        <v>16</v>
      </c>
      <c r="I1258" s="5">
        <v>94.33</v>
      </c>
      <c r="J1258" s="5" t="str">
        <f t="shared" si="38"/>
        <v>Moderate</v>
      </c>
      <c r="K1258" s="5">
        <v>2</v>
      </c>
      <c r="L1258" s="5">
        <v>9</v>
      </c>
      <c r="M1258" s="5" t="b">
        <v>1</v>
      </c>
      <c r="P1258" s="10"/>
    </row>
    <row r="1259" spans="1:16" x14ac:dyDescent="0.3">
      <c r="A1259" s="9">
        <v>1042</v>
      </c>
      <c r="B1259" s="6" t="s">
        <v>61</v>
      </c>
      <c r="C1259" s="8" t="s">
        <v>1389</v>
      </c>
      <c r="D1259" s="7" t="str">
        <f t="shared" si="39"/>
        <v>Afternoon</v>
      </c>
      <c r="E1259" s="5" t="s">
        <v>21</v>
      </c>
      <c r="F1259" s="5" t="s">
        <v>12</v>
      </c>
      <c r="I1259" s="5">
        <v>52.1</v>
      </c>
      <c r="J1259" s="5" t="str">
        <f t="shared" si="38"/>
        <v>Low</v>
      </c>
      <c r="K1259" s="5">
        <v>0</v>
      </c>
      <c r="L1259" s="5">
        <v>6</v>
      </c>
      <c r="M1259" s="5" t="b">
        <v>0</v>
      </c>
      <c r="P1259" s="10"/>
    </row>
    <row r="1260" spans="1:16" x14ac:dyDescent="0.3">
      <c r="A1260" s="9">
        <v>1042</v>
      </c>
      <c r="B1260" s="6" t="s">
        <v>63</v>
      </c>
      <c r="C1260" s="8" t="s">
        <v>1390</v>
      </c>
      <c r="D1260" s="7" t="str">
        <f t="shared" si="39"/>
        <v>Evening</v>
      </c>
      <c r="E1260" s="5" t="s">
        <v>32</v>
      </c>
      <c r="F1260" s="5" t="s">
        <v>14</v>
      </c>
      <c r="I1260" s="5">
        <v>0.76</v>
      </c>
      <c r="J1260" s="5" t="str">
        <f t="shared" si="38"/>
        <v>Low</v>
      </c>
      <c r="K1260" s="5">
        <v>1</v>
      </c>
      <c r="L1260" s="5">
        <v>5</v>
      </c>
      <c r="M1260" s="5" t="b">
        <v>0</v>
      </c>
      <c r="P1260" s="10"/>
    </row>
    <row r="1261" spans="1:16" x14ac:dyDescent="0.3">
      <c r="A1261" s="9">
        <v>1042</v>
      </c>
      <c r="B1261" s="6" t="s">
        <v>253</v>
      </c>
      <c r="C1261" s="8" t="s">
        <v>1391</v>
      </c>
      <c r="D1261" s="7" t="str">
        <f t="shared" si="39"/>
        <v>Afternoon</v>
      </c>
      <c r="E1261" s="5" t="s">
        <v>34</v>
      </c>
      <c r="F1261" s="5" t="s">
        <v>12</v>
      </c>
      <c r="I1261" s="5">
        <v>26.7</v>
      </c>
      <c r="J1261" s="5" t="str">
        <f t="shared" si="38"/>
        <v>Low</v>
      </c>
      <c r="K1261" s="5">
        <v>2</v>
      </c>
      <c r="L1261" s="5">
        <v>7</v>
      </c>
      <c r="M1261" s="5" t="b">
        <v>0</v>
      </c>
      <c r="P1261" s="10"/>
    </row>
    <row r="1262" spans="1:16" x14ac:dyDescent="0.3">
      <c r="A1262" s="9">
        <v>1042</v>
      </c>
      <c r="B1262" s="6" t="s">
        <v>333</v>
      </c>
      <c r="C1262" s="8" t="s">
        <v>1392</v>
      </c>
      <c r="D1262" s="7" t="str">
        <f t="shared" si="39"/>
        <v>Evening</v>
      </c>
      <c r="E1262" s="5" t="s">
        <v>24</v>
      </c>
      <c r="F1262" s="5" t="s">
        <v>14</v>
      </c>
      <c r="I1262" s="5">
        <v>16.48</v>
      </c>
      <c r="J1262" s="5" t="str">
        <f t="shared" si="38"/>
        <v>Low</v>
      </c>
      <c r="K1262" s="5">
        <v>3</v>
      </c>
      <c r="L1262" s="5">
        <v>3</v>
      </c>
      <c r="M1262" s="5" t="b">
        <v>0</v>
      </c>
      <c r="P1262" s="10"/>
    </row>
    <row r="1263" spans="1:16" x14ac:dyDescent="0.3">
      <c r="A1263" s="9">
        <v>1042</v>
      </c>
      <c r="B1263" s="6" t="s">
        <v>125</v>
      </c>
      <c r="C1263" s="8" t="s">
        <v>1393</v>
      </c>
      <c r="D1263" s="7" t="str">
        <f t="shared" si="39"/>
        <v>Morning</v>
      </c>
      <c r="E1263" s="5" t="s">
        <v>20</v>
      </c>
      <c r="F1263" s="5" t="s">
        <v>16</v>
      </c>
      <c r="I1263" s="5">
        <v>8.68</v>
      </c>
      <c r="J1263" s="5" t="str">
        <f t="shared" si="38"/>
        <v>Low</v>
      </c>
      <c r="K1263" s="5">
        <v>2</v>
      </c>
      <c r="L1263" s="5">
        <v>1</v>
      </c>
      <c r="M1263" s="5" t="b">
        <v>1</v>
      </c>
      <c r="P1263" s="10"/>
    </row>
    <row r="1264" spans="1:16" x14ac:dyDescent="0.3">
      <c r="A1264" s="9">
        <v>1042</v>
      </c>
      <c r="B1264" s="6" t="s">
        <v>73</v>
      </c>
      <c r="C1264" s="8" t="s">
        <v>1394</v>
      </c>
      <c r="D1264" s="7" t="str">
        <f t="shared" si="39"/>
        <v>Night</v>
      </c>
      <c r="E1264" s="5" t="s">
        <v>20</v>
      </c>
      <c r="F1264" s="5" t="s">
        <v>16</v>
      </c>
      <c r="I1264" s="5">
        <v>154.46</v>
      </c>
      <c r="J1264" s="5" t="str">
        <f t="shared" si="38"/>
        <v>High</v>
      </c>
      <c r="K1264" s="5">
        <v>5</v>
      </c>
      <c r="L1264" s="5">
        <v>2</v>
      </c>
      <c r="M1264" s="5" t="b">
        <v>1</v>
      </c>
      <c r="P1264" s="10"/>
    </row>
    <row r="1265" spans="1:16" x14ac:dyDescent="0.3">
      <c r="A1265" s="9">
        <v>1042</v>
      </c>
      <c r="B1265" s="6" t="s">
        <v>131</v>
      </c>
      <c r="C1265" s="8" t="s">
        <v>1395</v>
      </c>
      <c r="D1265" s="7" t="str">
        <f t="shared" si="39"/>
        <v>Evening</v>
      </c>
      <c r="E1265" s="5" t="s">
        <v>30</v>
      </c>
      <c r="F1265" s="5" t="s">
        <v>18</v>
      </c>
      <c r="I1265" s="5">
        <v>7.0000000000000007E-2</v>
      </c>
      <c r="J1265" s="5" t="str">
        <f t="shared" si="38"/>
        <v>Low</v>
      </c>
      <c r="K1265" s="5">
        <v>1</v>
      </c>
      <c r="L1265" s="5">
        <v>5</v>
      </c>
      <c r="M1265" s="5" t="b">
        <v>0</v>
      </c>
      <c r="P1265" s="10"/>
    </row>
    <row r="1266" spans="1:16" x14ac:dyDescent="0.3">
      <c r="A1266" s="9">
        <v>1042</v>
      </c>
      <c r="B1266" s="6" t="s">
        <v>79</v>
      </c>
      <c r="C1266" s="8" t="s">
        <v>1396</v>
      </c>
      <c r="D1266" s="7" t="str">
        <f t="shared" si="39"/>
        <v>Night</v>
      </c>
      <c r="E1266" s="5" t="s">
        <v>28</v>
      </c>
      <c r="F1266" s="5" t="s">
        <v>16</v>
      </c>
      <c r="I1266" s="5">
        <v>12.14</v>
      </c>
      <c r="J1266" s="5" t="str">
        <f t="shared" si="38"/>
        <v>Low</v>
      </c>
      <c r="K1266" s="5">
        <v>1</v>
      </c>
      <c r="L1266" s="5">
        <v>3</v>
      </c>
      <c r="M1266" s="5" t="b">
        <v>1</v>
      </c>
      <c r="P1266" s="10"/>
    </row>
    <row r="1267" spans="1:16" x14ac:dyDescent="0.3">
      <c r="A1267" s="9">
        <v>1042</v>
      </c>
      <c r="B1267" s="6" t="s">
        <v>81</v>
      </c>
      <c r="C1267" s="8" t="s">
        <v>1397</v>
      </c>
      <c r="D1267" s="7" t="str">
        <f t="shared" si="39"/>
        <v>Night</v>
      </c>
      <c r="E1267" s="5" t="s">
        <v>15</v>
      </c>
      <c r="F1267" s="5" t="s">
        <v>16</v>
      </c>
      <c r="I1267" s="5">
        <v>0.91</v>
      </c>
      <c r="J1267" s="5" t="str">
        <f t="shared" si="38"/>
        <v>Low</v>
      </c>
      <c r="K1267" s="5">
        <v>2</v>
      </c>
      <c r="L1267" s="5">
        <v>5</v>
      </c>
      <c r="M1267" s="5" t="b">
        <v>1</v>
      </c>
      <c r="P1267" s="10"/>
    </row>
    <row r="1268" spans="1:16" x14ac:dyDescent="0.3">
      <c r="A1268" s="9">
        <v>1042</v>
      </c>
      <c r="B1268" s="6" t="s">
        <v>264</v>
      </c>
      <c r="C1268" s="8" t="s">
        <v>1398</v>
      </c>
      <c r="D1268" s="7" t="str">
        <f t="shared" si="39"/>
        <v>Evening</v>
      </c>
      <c r="E1268" s="5" t="s">
        <v>30</v>
      </c>
      <c r="F1268" s="5" t="s">
        <v>18</v>
      </c>
      <c r="I1268" s="5">
        <v>16.22</v>
      </c>
      <c r="J1268" s="5" t="str">
        <f t="shared" si="38"/>
        <v>Low</v>
      </c>
      <c r="K1268" s="5">
        <v>0</v>
      </c>
      <c r="L1268" s="5">
        <v>5</v>
      </c>
      <c r="M1268" s="5" t="b">
        <v>0</v>
      </c>
      <c r="P1268" s="10"/>
    </row>
    <row r="1269" spans="1:16" x14ac:dyDescent="0.3">
      <c r="A1269" s="9">
        <v>1042</v>
      </c>
      <c r="B1269" s="6" t="s">
        <v>137</v>
      </c>
      <c r="C1269" s="8" t="s">
        <v>1399</v>
      </c>
      <c r="D1269" s="7" t="str">
        <f t="shared" si="39"/>
        <v>Night</v>
      </c>
      <c r="E1269" s="5" t="s">
        <v>21</v>
      </c>
      <c r="F1269" s="5" t="s">
        <v>12</v>
      </c>
      <c r="I1269" s="5">
        <v>64.38</v>
      </c>
      <c r="J1269" s="5" t="str">
        <f t="shared" si="38"/>
        <v>Moderate</v>
      </c>
      <c r="K1269" s="5">
        <v>3</v>
      </c>
      <c r="L1269" s="5">
        <v>9</v>
      </c>
      <c r="M1269" s="5" t="b">
        <v>0</v>
      </c>
      <c r="P1269" s="10"/>
    </row>
    <row r="1270" spans="1:16" x14ac:dyDescent="0.3">
      <c r="A1270" s="9">
        <v>1042</v>
      </c>
      <c r="B1270" s="6" t="s">
        <v>140</v>
      </c>
      <c r="C1270" s="8" t="s">
        <v>1400</v>
      </c>
      <c r="D1270" s="7" t="str">
        <f t="shared" si="39"/>
        <v>Afternoon</v>
      </c>
      <c r="E1270" s="5" t="s">
        <v>27</v>
      </c>
      <c r="F1270" s="5" t="s">
        <v>18</v>
      </c>
      <c r="I1270" s="5">
        <v>17.12</v>
      </c>
      <c r="J1270" s="5" t="str">
        <f t="shared" si="38"/>
        <v>Low</v>
      </c>
      <c r="K1270" s="5">
        <v>0</v>
      </c>
      <c r="L1270" s="5">
        <v>2</v>
      </c>
      <c r="M1270" s="5" t="b">
        <v>0</v>
      </c>
      <c r="P1270" s="10"/>
    </row>
    <row r="1271" spans="1:16" x14ac:dyDescent="0.3">
      <c r="A1271" s="9">
        <v>1042</v>
      </c>
      <c r="B1271" s="6" t="s">
        <v>188</v>
      </c>
      <c r="C1271" s="8" t="s">
        <v>1401</v>
      </c>
      <c r="D1271" s="7" t="str">
        <f t="shared" si="39"/>
        <v>Morning</v>
      </c>
      <c r="E1271" s="5" t="s">
        <v>11</v>
      </c>
      <c r="F1271" s="5" t="s">
        <v>12</v>
      </c>
      <c r="I1271" s="5">
        <v>114.58</v>
      </c>
      <c r="J1271" s="5" t="str">
        <f t="shared" si="38"/>
        <v>Moderate</v>
      </c>
      <c r="K1271" s="5">
        <v>1</v>
      </c>
      <c r="L1271" s="5">
        <v>5</v>
      </c>
      <c r="M1271" s="5" t="b">
        <v>0</v>
      </c>
      <c r="P1271" s="10"/>
    </row>
    <row r="1272" spans="1:16" x14ac:dyDescent="0.3">
      <c r="A1272" s="9">
        <v>1042</v>
      </c>
      <c r="B1272" s="6" t="s">
        <v>188</v>
      </c>
      <c r="C1272" s="8" t="s">
        <v>1402</v>
      </c>
      <c r="D1272" s="7" t="str">
        <f t="shared" si="39"/>
        <v>Afternoon</v>
      </c>
      <c r="E1272" s="5" t="s">
        <v>33</v>
      </c>
      <c r="F1272" s="5" t="s">
        <v>12</v>
      </c>
      <c r="I1272" s="5">
        <v>209.48</v>
      </c>
      <c r="J1272" s="5" t="str">
        <f t="shared" si="38"/>
        <v>High</v>
      </c>
      <c r="K1272" s="5">
        <v>3</v>
      </c>
      <c r="L1272" s="5">
        <v>5</v>
      </c>
      <c r="M1272" s="5" t="b">
        <v>0</v>
      </c>
      <c r="P1272" s="10"/>
    </row>
    <row r="1273" spans="1:16" x14ac:dyDescent="0.3">
      <c r="A1273" s="9">
        <v>1042</v>
      </c>
      <c r="B1273" s="6" t="s">
        <v>149</v>
      </c>
      <c r="C1273" s="8" t="s">
        <v>1403</v>
      </c>
      <c r="D1273" s="7" t="str">
        <f t="shared" si="39"/>
        <v>Morning</v>
      </c>
      <c r="E1273" s="5" t="s">
        <v>20</v>
      </c>
      <c r="F1273" s="5" t="s">
        <v>16</v>
      </c>
      <c r="I1273" s="5">
        <v>53.23</v>
      </c>
      <c r="J1273" s="5" t="str">
        <f t="shared" si="38"/>
        <v>Low</v>
      </c>
      <c r="K1273" s="5">
        <v>1</v>
      </c>
      <c r="L1273" s="5">
        <v>5</v>
      </c>
      <c r="M1273" s="5" t="b">
        <v>1</v>
      </c>
      <c r="P1273" s="10"/>
    </row>
    <row r="1274" spans="1:16" x14ac:dyDescent="0.3">
      <c r="A1274" s="9">
        <v>1042</v>
      </c>
      <c r="B1274" s="6" t="s">
        <v>195</v>
      </c>
      <c r="C1274" s="8" t="s">
        <v>1404</v>
      </c>
      <c r="D1274" s="7" t="str">
        <f t="shared" si="39"/>
        <v>Night</v>
      </c>
      <c r="E1274" s="5" t="s">
        <v>27</v>
      </c>
      <c r="F1274" s="5" t="s">
        <v>18</v>
      </c>
      <c r="I1274" s="5">
        <v>35.01</v>
      </c>
      <c r="J1274" s="5" t="str">
        <f t="shared" si="38"/>
        <v>Low</v>
      </c>
      <c r="K1274" s="5">
        <v>1</v>
      </c>
      <c r="L1274" s="5">
        <v>9</v>
      </c>
      <c r="M1274" s="5" t="b">
        <v>0</v>
      </c>
      <c r="P1274" s="10"/>
    </row>
    <row r="1275" spans="1:16" x14ac:dyDescent="0.3">
      <c r="A1275" s="9">
        <v>1042</v>
      </c>
      <c r="B1275" s="6" t="s">
        <v>151</v>
      </c>
      <c r="C1275" s="8" t="s">
        <v>1405</v>
      </c>
      <c r="D1275" s="7" t="str">
        <f t="shared" si="39"/>
        <v>Night</v>
      </c>
      <c r="E1275" s="5" t="s">
        <v>34</v>
      </c>
      <c r="F1275" s="5" t="s">
        <v>12</v>
      </c>
      <c r="I1275" s="5">
        <v>56.83</v>
      </c>
      <c r="J1275" s="5" t="str">
        <f t="shared" si="38"/>
        <v>Low</v>
      </c>
      <c r="K1275" s="5">
        <v>0</v>
      </c>
      <c r="L1275" s="5">
        <v>7</v>
      </c>
      <c r="M1275" s="5" t="b">
        <v>0</v>
      </c>
      <c r="P1275" s="10"/>
    </row>
    <row r="1276" spans="1:16" x14ac:dyDescent="0.3">
      <c r="A1276" s="9">
        <v>1042</v>
      </c>
      <c r="B1276" s="6" t="s">
        <v>197</v>
      </c>
      <c r="C1276" s="8" t="s">
        <v>1406</v>
      </c>
      <c r="D1276" s="7" t="str">
        <f t="shared" si="39"/>
        <v>Night</v>
      </c>
      <c r="E1276" s="5" t="s">
        <v>26</v>
      </c>
      <c r="F1276" s="5" t="s">
        <v>12</v>
      </c>
      <c r="I1276" s="5">
        <v>57.78</v>
      </c>
      <c r="J1276" s="5" t="str">
        <f t="shared" si="38"/>
        <v>Low</v>
      </c>
      <c r="K1276" s="5">
        <v>2</v>
      </c>
      <c r="L1276" s="5">
        <v>6</v>
      </c>
      <c r="M1276" s="5" t="b">
        <v>0</v>
      </c>
      <c r="P1276" s="10"/>
    </row>
    <row r="1277" spans="1:16" x14ac:dyDescent="0.3">
      <c r="A1277" s="9">
        <v>1043</v>
      </c>
      <c r="B1277" s="6" t="s">
        <v>41</v>
      </c>
      <c r="C1277" s="8" t="s">
        <v>1407</v>
      </c>
      <c r="D1277" s="7" t="str">
        <f t="shared" si="39"/>
        <v>Evening</v>
      </c>
      <c r="E1277" s="5" t="s">
        <v>19</v>
      </c>
      <c r="F1277" s="5" t="s">
        <v>14</v>
      </c>
      <c r="I1277" s="5">
        <v>33.17</v>
      </c>
      <c r="J1277" s="5" t="str">
        <f t="shared" si="38"/>
        <v>Low</v>
      </c>
      <c r="K1277" s="5">
        <v>3</v>
      </c>
      <c r="L1277" s="5">
        <v>5</v>
      </c>
      <c r="M1277" s="5" t="b">
        <v>0</v>
      </c>
      <c r="P1277" s="10"/>
    </row>
    <row r="1278" spans="1:16" x14ac:dyDescent="0.3">
      <c r="A1278" s="9">
        <v>1043</v>
      </c>
      <c r="B1278" s="6" t="s">
        <v>96</v>
      </c>
      <c r="C1278" s="8" t="s">
        <v>1408</v>
      </c>
      <c r="D1278" s="7" t="str">
        <f t="shared" si="39"/>
        <v>Morning</v>
      </c>
      <c r="E1278" s="5" t="s">
        <v>17</v>
      </c>
      <c r="F1278" s="5" t="s">
        <v>18</v>
      </c>
      <c r="I1278" s="5">
        <v>30.3</v>
      </c>
      <c r="J1278" s="5" t="str">
        <f t="shared" si="38"/>
        <v>Low</v>
      </c>
      <c r="K1278" s="5">
        <v>1</v>
      </c>
      <c r="L1278" s="5">
        <v>4</v>
      </c>
      <c r="M1278" s="5" t="b">
        <v>0</v>
      </c>
      <c r="P1278" s="10"/>
    </row>
    <row r="1279" spans="1:16" x14ac:dyDescent="0.3">
      <c r="A1279" s="9">
        <v>1043</v>
      </c>
      <c r="B1279" s="6" t="s">
        <v>49</v>
      </c>
      <c r="C1279" s="8" t="s">
        <v>1409</v>
      </c>
      <c r="D1279" s="7" t="str">
        <f t="shared" si="39"/>
        <v>Night</v>
      </c>
      <c r="E1279" s="5" t="s">
        <v>25</v>
      </c>
      <c r="F1279" s="5" t="s">
        <v>18</v>
      </c>
      <c r="I1279" s="5">
        <v>79.17</v>
      </c>
      <c r="J1279" s="5" t="str">
        <f t="shared" si="38"/>
        <v>Moderate</v>
      </c>
      <c r="K1279" s="5">
        <v>2</v>
      </c>
      <c r="L1279" s="5">
        <v>6</v>
      </c>
      <c r="M1279" s="5" t="b">
        <v>0</v>
      </c>
      <c r="P1279" s="10"/>
    </row>
    <row r="1280" spans="1:16" x14ac:dyDescent="0.3">
      <c r="A1280" s="9">
        <v>1043</v>
      </c>
      <c r="B1280" s="6" t="s">
        <v>495</v>
      </c>
      <c r="C1280" s="8" t="s">
        <v>1410</v>
      </c>
      <c r="D1280" s="7" t="str">
        <f t="shared" si="39"/>
        <v>Evening</v>
      </c>
      <c r="E1280" s="5" t="s">
        <v>19</v>
      </c>
      <c r="F1280" s="5" t="s">
        <v>14</v>
      </c>
      <c r="I1280" s="5">
        <v>9.68</v>
      </c>
      <c r="J1280" s="5" t="str">
        <f t="shared" si="38"/>
        <v>Low</v>
      </c>
      <c r="K1280" s="5">
        <v>6</v>
      </c>
      <c r="L1280" s="5">
        <v>6</v>
      </c>
      <c r="M1280" s="5" t="b">
        <v>0</v>
      </c>
      <c r="P1280" s="10"/>
    </row>
    <row r="1281" spans="1:16" x14ac:dyDescent="0.3">
      <c r="A1281" s="9">
        <v>1043</v>
      </c>
      <c r="B1281" s="6" t="s">
        <v>495</v>
      </c>
      <c r="C1281" s="8" t="s">
        <v>1411</v>
      </c>
      <c r="D1281" s="7" t="str">
        <f t="shared" si="39"/>
        <v>Night</v>
      </c>
      <c r="E1281" s="5" t="s">
        <v>20</v>
      </c>
      <c r="F1281" s="5" t="s">
        <v>16</v>
      </c>
      <c r="I1281" s="5">
        <v>13.11</v>
      </c>
      <c r="J1281" s="5" t="str">
        <f t="shared" si="38"/>
        <v>Low</v>
      </c>
      <c r="K1281" s="5">
        <v>3</v>
      </c>
      <c r="L1281" s="5">
        <v>8</v>
      </c>
      <c r="M1281" s="5" t="b">
        <v>1</v>
      </c>
      <c r="P1281" s="10"/>
    </row>
    <row r="1282" spans="1:16" x14ac:dyDescent="0.3">
      <c r="A1282" s="9">
        <v>1043</v>
      </c>
      <c r="B1282" s="6" t="s">
        <v>51</v>
      </c>
      <c r="C1282" s="8" t="s">
        <v>1412</v>
      </c>
      <c r="D1282" s="7" t="str">
        <f t="shared" si="39"/>
        <v>Evening</v>
      </c>
      <c r="E1282" s="5" t="s">
        <v>31</v>
      </c>
      <c r="F1282" s="5" t="s">
        <v>18</v>
      </c>
      <c r="I1282" s="5">
        <v>46.19</v>
      </c>
      <c r="J1282" s="5" t="str">
        <f t="shared" ref="J1282:J1345" si="40">IF(I1282&lt;=60,"Low",IF(I1282&lt;=120,"Moderate","High"))</f>
        <v>Low</v>
      </c>
      <c r="K1282" s="5">
        <v>1</v>
      </c>
      <c r="L1282" s="5">
        <v>3</v>
      </c>
      <c r="M1282" s="5" t="b">
        <v>0</v>
      </c>
      <c r="N1282" s="5">
        <v>384195</v>
      </c>
      <c r="O1282" s="5">
        <v>20546</v>
      </c>
      <c r="P1282" s="10">
        <v>3088</v>
      </c>
    </row>
    <row r="1283" spans="1:16" x14ac:dyDescent="0.3">
      <c r="A1283" s="9">
        <v>1043</v>
      </c>
      <c r="B1283" s="6" t="s">
        <v>54</v>
      </c>
      <c r="C1283" s="8" t="s">
        <v>1413</v>
      </c>
      <c r="D1283" s="7" t="str">
        <f t="shared" ref="D1283:D1346" si="41">IF(AND(TIMEVALUE(C1283)&gt;=TIME(5,0,0), TIMEVALUE(C1283)&lt;TIME(12,0,0)), "Morning",
 IF(AND(TIMEVALUE(C1283)&gt;=TIME(12,0,0), TIMEVALUE(C1283)&lt;TIME(17,0,0)), "Afternoon",
 IF(AND(TIMEVALUE(C1283)&gt;=TIME(17,0,0), TIMEVALUE(C1283)&lt;TIME(21,0,0)), "Evening",
 "Night")))</f>
        <v>Evening</v>
      </c>
      <c r="E1283" s="5" t="s">
        <v>21</v>
      </c>
      <c r="F1283" s="5" t="s">
        <v>12</v>
      </c>
      <c r="I1283" s="5">
        <v>7.61</v>
      </c>
      <c r="J1283" s="5" t="str">
        <f t="shared" si="40"/>
        <v>Low</v>
      </c>
      <c r="K1283" s="5">
        <v>5</v>
      </c>
      <c r="L1283" s="5">
        <v>2</v>
      </c>
      <c r="M1283" s="5" t="b">
        <v>0</v>
      </c>
      <c r="P1283" s="10"/>
    </row>
    <row r="1284" spans="1:16" x14ac:dyDescent="0.3">
      <c r="A1284" s="9">
        <v>1043</v>
      </c>
      <c r="B1284" s="6" t="s">
        <v>54</v>
      </c>
      <c r="C1284" s="8" t="s">
        <v>1414</v>
      </c>
      <c r="D1284" s="7" t="str">
        <f t="shared" si="41"/>
        <v>Evening</v>
      </c>
      <c r="E1284" s="5" t="s">
        <v>30</v>
      </c>
      <c r="F1284" s="5" t="s">
        <v>18</v>
      </c>
      <c r="I1284" s="5">
        <v>35.28</v>
      </c>
      <c r="J1284" s="5" t="str">
        <f t="shared" si="40"/>
        <v>Low</v>
      </c>
      <c r="K1284" s="5">
        <v>3</v>
      </c>
      <c r="L1284" s="5">
        <v>1</v>
      </c>
      <c r="M1284" s="5" t="b">
        <v>0</v>
      </c>
      <c r="P1284" s="10"/>
    </row>
    <row r="1285" spans="1:16" x14ac:dyDescent="0.3">
      <c r="A1285" s="9">
        <v>1043</v>
      </c>
      <c r="B1285" s="6" t="s">
        <v>213</v>
      </c>
      <c r="C1285" s="8" t="s">
        <v>1415</v>
      </c>
      <c r="D1285" s="7" t="str">
        <f t="shared" si="41"/>
        <v>Afternoon</v>
      </c>
      <c r="E1285" s="5" t="s">
        <v>25</v>
      </c>
      <c r="F1285" s="5" t="s">
        <v>18</v>
      </c>
      <c r="I1285" s="5">
        <v>0.42</v>
      </c>
      <c r="J1285" s="5" t="str">
        <f t="shared" si="40"/>
        <v>Low</v>
      </c>
      <c r="K1285" s="5">
        <v>0</v>
      </c>
      <c r="L1285" s="5">
        <v>6</v>
      </c>
      <c r="M1285" s="5" t="b">
        <v>0</v>
      </c>
      <c r="P1285" s="10"/>
    </row>
    <row r="1286" spans="1:16" x14ac:dyDescent="0.3">
      <c r="A1286" s="9">
        <v>1043</v>
      </c>
      <c r="B1286" s="6" t="s">
        <v>116</v>
      </c>
      <c r="C1286" s="8" t="s">
        <v>1416</v>
      </c>
      <c r="D1286" s="7" t="str">
        <f t="shared" si="41"/>
        <v>Morning</v>
      </c>
      <c r="E1286" s="5" t="s">
        <v>11</v>
      </c>
      <c r="F1286" s="5" t="s">
        <v>12</v>
      </c>
      <c r="I1286" s="5">
        <v>5.51</v>
      </c>
      <c r="J1286" s="5" t="str">
        <f t="shared" si="40"/>
        <v>Low</v>
      </c>
      <c r="K1286" s="5">
        <v>1</v>
      </c>
      <c r="L1286" s="5">
        <v>2</v>
      </c>
      <c r="M1286" s="5" t="b">
        <v>0</v>
      </c>
      <c r="P1286" s="10"/>
    </row>
    <row r="1287" spans="1:16" x14ac:dyDescent="0.3">
      <c r="A1287" s="9">
        <v>1043</v>
      </c>
      <c r="B1287" s="6" t="s">
        <v>170</v>
      </c>
      <c r="C1287" s="8" t="s">
        <v>1417</v>
      </c>
      <c r="D1287" s="7" t="str">
        <f t="shared" si="41"/>
        <v>Morning</v>
      </c>
      <c r="E1287" s="5" t="s">
        <v>17</v>
      </c>
      <c r="F1287" s="5" t="s">
        <v>18</v>
      </c>
      <c r="I1287" s="5">
        <v>25.22</v>
      </c>
      <c r="J1287" s="5" t="str">
        <f t="shared" si="40"/>
        <v>Low</v>
      </c>
      <c r="K1287" s="5">
        <v>4</v>
      </c>
      <c r="L1287" s="5">
        <v>5</v>
      </c>
      <c r="M1287" s="5" t="b">
        <v>0</v>
      </c>
      <c r="P1287" s="10"/>
    </row>
    <row r="1288" spans="1:16" x14ac:dyDescent="0.3">
      <c r="A1288" s="9">
        <v>1043</v>
      </c>
      <c r="B1288" s="6" t="s">
        <v>61</v>
      </c>
      <c r="C1288" s="8" t="s">
        <v>1418</v>
      </c>
      <c r="D1288" s="7" t="str">
        <f t="shared" si="41"/>
        <v>Morning</v>
      </c>
      <c r="E1288" s="5" t="s">
        <v>30</v>
      </c>
      <c r="F1288" s="5" t="s">
        <v>18</v>
      </c>
      <c r="I1288" s="5">
        <v>2.2200000000000002</v>
      </c>
      <c r="J1288" s="5" t="str">
        <f t="shared" si="40"/>
        <v>Low</v>
      </c>
      <c r="K1288" s="5">
        <v>4</v>
      </c>
      <c r="L1288" s="5">
        <v>7</v>
      </c>
      <c r="M1288" s="5" t="b">
        <v>0</v>
      </c>
      <c r="P1288" s="10"/>
    </row>
    <row r="1289" spans="1:16" x14ac:dyDescent="0.3">
      <c r="A1289" s="9">
        <v>1043</v>
      </c>
      <c r="B1289" s="6" t="s">
        <v>65</v>
      </c>
      <c r="C1289" s="8" t="s">
        <v>1419</v>
      </c>
      <c r="D1289" s="7" t="str">
        <f t="shared" si="41"/>
        <v>Night</v>
      </c>
      <c r="E1289" s="5" t="s">
        <v>17</v>
      </c>
      <c r="F1289" s="5" t="s">
        <v>18</v>
      </c>
      <c r="I1289" s="5">
        <v>3.28</v>
      </c>
      <c r="J1289" s="5" t="str">
        <f t="shared" si="40"/>
        <v>Low</v>
      </c>
      <c r="K1289" s="5">
        <v>0</v>
      </c>
      <c r="L1289" s="5">
        <v>3</v>
      </c>
      <c r="M1289" s="5" t="b">
        <v>0</v>
      </c>
      <c r="P1289" s="10"/>
    </row>
    <row r="1290" spans="1:16" x14ac:dyDescent="0.3">
      <c r="A1290" s="9">
        <v>1043</v>
      </c>
      <c r="B1290" s="6" t="s">
        <v>67</v>
      </c>
      <c r="C1290" s="8" t="s">
        <v>1420</v>
      </c>
      <c r="D1290" s="7" t="str">
        <f t="shared" si="41"/>
        <v>Night</v>
      </c>
      <c r="E1290" s="5" t="s">
        <v>27</v>
      </c>
      <c r="F1290" s="5" t="s">
        <v>18</v>
      </c>
      <c r="I1290" s="5">
        <v>22.95</v>
      </c>
      <c r="J1290" s="5" t="str">
        <f t="shared" si="40"/>
        <v>Low</v>
      </c>
      <c r="K1290" s="5">
        <v>1</v>
      </c>
      <c r="L1290" s="5">
        <v>5</v>
      </c>
      <c r="M1290" s="5" t="b">
        <v>0</v>
      </c>
      <c r="P1290" s="10"/>
    </row>
    <row r="1291" spans="1:16" x14ac:dyDescent="0.3">
      <c r="A1291" s="9">
        <v>1043</v>
      </c>
      <c r="B1291" s="6" t="s">
        <v>333</v>
      </c>
      <c r="C1291" s="8" t="s">
        <v>1421</v>
      </c>
      <c r="D1291" s="7" t="str">
        <f t="shared" si="41"/>
        <v>Morning</v>
      </c>
      <c r="E1291" s="5" t="s">
        <v>24</v>
      </c>
      <c r="F1291" s="5" t="s">
        <v>14</v>
      </c>
      <c r="I1291" s="5">
        <v>23.58</v>
      </c>
      <c r="J1291" s="5" t="str">
        <f t="shared" si="40"/>
        <v>Low</v>
      </c>
      <c r="K1291" s="5">
        <v>2</v>
      </c>
      <c r="L1291" s="5">
        <v>6</v>
      </c>
      <c r="M1291" s="5" t="b">
        <v>0</v>
      </c>
      <c r="P1291" s="10"/>
    </row>
    <row r="1292" spans="1:16" x14ac:dyDescent="0.3">
      <c r="A1292" s="9">
        <v>1043</v>
      </c>
      <c r="B1292" s="6" t="s">
        <v>333</v>
      </c>
      <c r="C1292" s="8" t="s">
        <v>1422</v>
      </c>
      <c r="D1292" s="7" t="str">
        <f t="shared" si="41"/>
        <v>Evening</v>
      </c>
      <c r="E1292" s="5" t="s">
        <v>22</v>
      </c>
      <c r="F1292" s="5" t="s">
        <v>16</v>
      </c>
      <c r="I1292" s="5">
        <v>2.5</v>
      </c>
      <c r="J1292" s="5" t="str">
        <f t="shared" si="40"/>
        <v>Low</v>
      </c>
      <c r="K1292" s="5">
        <v>0</v>
      </c>
      <c r="L1292" s="5">
        <v>8</v>
      </c>
      <c r="M1292" s="5" t="b">
        <v>1</v>
      </c>
      <c r="P1292" s="10"/>
    </row>
    <row r="1293" spans="1:16" x14ac:dyDescent="0.3">
      <c r="A1293" s="9">
        <v>1043</v>
      </c>
      <c r="B1293" s="6" t="s">
        <v>256</v>
      </c>
      <c r="C1293" s="8" t="s">
        <v>1423</v>
      </c>
      <c r="D1293" s="7" t="str">
        <f t="shared" si="41"/>
        <v>Morning</v>
      </c>
      <c r="E1293" s="5" t="s">
        <v>23</v>
      </c>
      <c r="F1293" s="5" t="s">
        <v>14</v>
      </c>
      <c r="I1293" s="5">
        <v>17.690000000000001</v>
      </c>
      <c r="J1293" s="5" t="str">
        <f t="shared" si="40"/>
        <v>Low</v>
      </c>
      <c r="K1293" s="5">
        <v>2</v>
      </c>
      <c r="L1293" s="5">
        <v>2</v>
      </c>
      <c r="M1293" s="5" t="b">
        <v>0</v>
      </c>
      <c r="P1293" s="10"/>
    </row>
    <row r="1294" spans="1:16" x14ac:dyDescent="0.3">
      <c r="A1294" s="9">
        <v>1043</v>
      </c>
      <c r="B1294" s="6" t="s">
        <v>69</v>
      </c>
      <c r="C1294" s="8" t="s">
        <v>1424</v>
      </c>
      <c r="D1294" s="7" t="str">
        <f t="shared" si="41"/>
        <v>Afternoon</v>
      </c>
      <c r="E1294" s="5" t="s">
        <v>13</v>
      </c>
      <c r="F1294" s="5" t="s">
        <v>14</v>
      </c>
      <c r="I1294" s="5">
        <v>103.86</v>
      </c>
      <c r="J1294" s="5" t="str">
        <f t="shared" si="40"/>
        <v>Moderate</v>
      </c>
      <c r="K1294" s="5">
        <v>4</v>
      </c>
      <c r="L1294" s="5">
        <v>4</v>
      </c>
      <c r="M1294" s="5" t="b">
        <v>0</v>
      </c>
      <c r="P1294" s="10"/>
    </row>
    <row r="1295" spans="1:16" x14ac:dyDescent="0.3">
      <c r="A1295" s="9">
        <v>1043</v>
      </c>
      <c r="B1295" s="6" t="s">
        <v>176</v>
      </c>
      <c r="C1295" s="8" t="s">
        <v>1425</v>
      </c>
      <c r="D1295" s="7" t="str">
        <f t="shared" si="41"/>
        <v>Morning</v>
      </c>
      <c r="E1295" s="5" t="s">
        <v>25</v>
      </c>
      <c r="F1295" s="5" t="s">
        <v>18</v>
      </c>
      <c r="I1295" s="5">
        <v>16.5</v>
      </c>
      <c r="J1295" s="5" t="str">
        <f t="shared" si="40"/>
        <v>Low</v>
      </c>
      <c r="K1295" s="5">
        <v>2</v>
      </c>
      <c r="L1295" s="5">
        <v>6</v>
      </c>
      <c r="M1295" s="5" t="b">
        <v>0</v>
      </c>
      <c r="P1295" s="10"/>
    </row>
    <row r="1296" spans="1:16" x14ac:dyDescent="0.3">
      <c r="A1296" s="9">
        <v>1043</v>
      </c>
      <c r="B1296" s="6" t="s">
        <v>77</v>
      </c>
      <c r="C1296" s="8" t="s">
        <v>1426</v>
      </c>
      <c r="D1296" s="7" t="str">
        <f t="shared" si="41"/>
        <v>Afternoon</v>
      </c>
      <c r="E1296" s="5" t="s">
        <v>17</v>
      </c>
      <c r="F1296" s="5" t="s">
        <v>18</v>
      </c>
      <c r="I1296" s="5">
        <v>5.51</v>
      </c>
      <c r="J1296" s="5" t="str">
        <f t="shared" si="40"/>
        <v>Low</v>
      </c>
      <c r="K1296" s="5">
        <v>0</v>
      </c>
      <c r="L1296" s="5">
        <v>4</v>
      </c>
      <c r="M1296" s="5" t="b">
        <v>0</v>
      </c>
      <c r="P1296" s="10"/>
    </row>
    <row r="1297" spans="1:16" x14ac:dyDescent="0.3">
      <c r="A1297" s="9">
        <v>1043</v>
      </c>
      <c r="B1297" s="6" t="s">
        <v>81</v>
      </c>
      <c r="C1297" s="8" t="s">
        <v>1427</v>
      </c>
      <c r="D1297" s="7" t="str">
        <f t="shared" si="41"/>
        <v>Afternoon</v>
      </c>
      <c r="E1297" s="5" t="s">
        <v>27</v>
      </c>
      <c r="F1297" s="5" t="s">
        <v>18</v>
      </c>
      <c r="I1297" s="5">
        <v>19.68</v>
      </c>
      <c r="J1297" s="5" t="str">
        <f t="shared" si="40"/>
        <v>Low</v>
      </c>
      <c r="K1297" s="5">
        <v>5</v>
      </c>
      <c r="L1297" s="5">
        <v>3</v>
      </c>
      <c r="M1297" s="5" t="b">
        <v>0</v>
      </c>
      <c r="P1297" s="10"/>
    </row>
    <row r="1298" spans="1:16" x14ac:dyDescent="0.3">
      <c r="A1298" s="9">
        <v>1043</v>
      </c>
      <c r="B1298" s="6" t="s">
        <v>186</v>
      </c>
      <c r="C1298" s="8" t="s">
        <v>1428</v>
      </c>
      <c r="D1298" s="7" t="str">
        <f t="shared" si="41"/>
        <v>Night</v>
      </c>
      <c r="E1298" s="5" t="s">
        <v>31</v>
      </c>
      <c r="F1298" s="5" t="s">
        <v>18</v>
      </c>
      <c r="I1298" s="5">
        <v>9.36</v>
      </c>
      <c r="J1298" s="5" t="str">
        <f t="shared" si="40"/>
        <v>Low</v>
      </c>
      <c r="K1298" s="5">
        <v>3</v>
      </c>
      <c r="L1298" s="5">
        <v>2</v>
      </c>
      <c r="M1298" s="5" t="b">
        <v>0</v>
      </c>
      <c r="N1298" s="5">
        <v>31998</v>
      </c>
      <c r="O1298" s="5">
        <v>1707</v>
      </c>
      <c r="P1298" s="10">
        <v>59</v>
      </c>
    </row>
    <row r="1299" spans="1:16" x14ac:dyDescent="0.3">
      <c r="A1299" s="9">
        <v>1043</v>
      </c>
      <c r="B1299" s="6" t="s">
        <v>268</v>
      </c>
      <c r="C1299" s="8" t="s">
        <v>1429</v>
      </c>
      <c r="D1299" s="7" t="str">
        <f t="shared" si="41"/>
        <v>Morning</v>
      </c>
      <c r="E1299" s="5" t="s">
        <v>22</v>
      </c>
      <c r="F1299" s="5" t="s">
        <v>16</v>
      </c>
      <c r="I1299" s="5">
        <v>24.58</v>
      </c>
      <c r="J1299" s="5" t="str">
        <f t="shared" si="40"/>
        <v>Low</v>
      </c>
      <c r="K1299" s="5">
        <v>3</v>
      </c>
      <c r="L1299" s="5">
        <v>3</v>
      </c>
      <c r="M1299" s="5" t="b">
        <v>1</v>
      </c>
      <c r="P1299" s="10"/>
    </row>
    <row r="1300" spans="1:16" x14ac:dyDescent="0.3">
      <c r="A1300" s="9">
        <v>1043</v>
      </c>
      <c r="B1300" s="6" t="s">
        <v>444</v>
      </c>
      <c r="C1300" s="8" t="s">
        <v>1430</v>
      </c>
      <c r="D1300" s="7" t="str">
        <f t="shared" si="41"/>
        <v>Night</v>
      </c>
      <c r="E1300" s="5" t="s">
        <v>30</v>
      </c>
      <c r="F1300" s="5" t="s">
        <v>18</v>
      </c>
      <c r="I1300" s="5">
        <v>43.03</v>
      </c>
      <c r="J1300" s="5" t="str">
        <f t="shared" si="40"/>
        <v>Low</v>
      </c>
      <c r="K1300" s="5">
        <v>3</v>
      </c>
      <c r="L1300" s="5">
        <v>8</v>
      </c>
      <c r="M1300" s="5" t="b">
        <v>0</v>
      </c>
      <c r="P1300" s="10"/>
    </row>
    <row r="1301" spans="1:16" x14ac:dyDescent="0.3">
      <c r="A1301" s="9">
        <v>1043</v>
      </c>
      <c r="B1301" s="6" t="s">
        <v>90</v>
      </c>
      <c r="C1301" s="8" t="s">
        <v>1431</v>
      </c>
      <c r="D1301" s="7" t="str">
        <f t="shared" si="41"/>
        <v>Night</v>
      </c>
      <c r="E1301" s="5" t="s">
        <v>25</v>
      </c>
      <c r="F1301" s="5" t="s">
        <v>18</v>
      </c>
      <c r="I1301" s="5">
        <v>11.84</v>
      </c>
      <c r="J1301" s="5" t="str">
        <f t="shared" si="40"/>
        <v>Low</v>
      </c>
      <c r="K1301" s="5">
        <v>0</v>
      </c>
      <c r="L1301" s="5">
        <v>7</v>
      </c>
      <c r="M1301" s="5" t="b">
        <v>0</v>
      </c>
      <c r="P1301" s="10"/>
    </row>
    <row r="1302" spans="1:16" x14ac:dyDescent="0.3">
      <c r="A1302" s="9">
        <v>1043</v>
      </c>
      <c r="B1302" s="6" t="s">
        <v>147</v>
      </c>
      <c r="C1302" s="8" t="s">
        <v>1432</v>
      </c>
      <c r="D1302" s="7" t="str">
        <f t="shared" si="41"/>
        <v>Afternoon</v>
      </c>
      <c r="E1302" s="5" t="s">
        <v>15</v>
      </c>
      <c r="F1302" s="5" t="s">
        <v>16</v>
      </c>
      <c r="I1302" s="5">
        <v>24.92</v>
      </c>
      <c r="J1302" s="5" t="str">
        <f t="shared" si="40"/>
        <v>Low</v>
      </c>
      <c r="K1302" s="5">
        <v>1</v>
      </c>
      <c r="L1302" s="5">
        <v>7</v>
      </c>
      <c r="M1302" s="5" t="b">
        <v>1</v>
      </c>
      <c r="P1302" s="10"/>
    </row>
    <row r="1303" spans="1:16" x14ac:dyDescent="0.3">
      <c r="A1303" s="9">
        <v>1043</v>
      </c>
      <c r="B1303" s="6" t="s">
        <v>147</v>
      </c>
      <c r="C1303" s="8" t="s">
        <v>1433</v>
      </c>
      <c r="D1303" s="7" t="str">
        <f t="shared" si="41"/>
        <v>Night</v>
      </c>
      <c r="E1303" s="5" t="s">
        <v>13</v>
      </c>
      <c r="F1303" s="5" t="s">
        <v>14</v>
      </c>
      <c r="I1303" s="5">
        <v>24.43</v>
      </c>
      <c r="J1303" s="5" t="str">
        <f t="shared" si="40"/>
        <v>Low</v>
      </c>
      <c r="K1303" s="5">
        <v>0</v>
      </c>
      <c r="L1303" s="5">
        <v>5</v>
      </c>
      <c r="M1303" s="5" t="b">
        <v>0</v>
      </c>
      <c r="P1303" s="10"/>
    </row>
    <row r="1304" spans="1:16" x14ac:dyDescent="0.3">
      <c r="A1304" s="9">
        <v>1043</v>
      </c>
      <c r="B1304" s="6" t="s">
        <v>343</v>
      </c>
      <c r="C1304" s="8" t="s">
        <v>1434</v>
      </c>
      <c r="D1304" s="7" t="str">
        <f t="shared" si="41"/>
        <v>Night</v>
      </c>
      <c r="E1304" s="5" t="s">
        <v>26</v>
      </c>
      <c r="F1304" s="5" t="s">
        <v>12</v>
      </c>
      <c r="I1304" s="5">
        <v>24.91</v>
      </c>
      <c r="J1304" s="5" t="str">
        <f t="shared" si="40"/>
        <v>Low</v>
      </c>
      <c r="K1304" s="5">
        <v>1</v>
      </c>
      <c r="L1304" s="5">
        <v>5</v>
      </c>
      <c r="M1304" s="5" t="b">
        <v>0</v>
      </c>
      <c r="P1304" s="10"/>
    </row>
    <row r="1305" spans="1:16" x14ac:dyDescent="0.3">
      <c r="A1305" s="9">
        <v>1043</v>
      </c>
      <c r="B1305" s="6" t="s">
        <v>92</v>
      </c>
      <c r="C1305" s="8" t="s">
        <v>1435</v>
      </c>
      <c r="D1305" s="7" t="str">
        <f t="shared" si="41"/>
        <v>Morning</v>
      </c>
      <c r="E1305" s="5" t="s">
        <v>23</v>
      </c>
      <c r="F1305" s="5" t="s">
        <v>14</v>
      </c>
      <c r="I1305" s="5">
        <v>29.98</v>
      </c>
      <c r="J1305" s="5" t="str">
        <f t="shared" si="40"/>
        <v>Low</v>
      </c>
      <c r="K1305" s="5">
        <v>0</v>
      </c>
      <c r="L1305" s="5">
        <v>6</v>
      </c>
      <c r="M1305" s="5" t="b">
        <v>0</v>
      </c>
      <c r="P1305" s="10"/>
    </row>
    <row r="1306" spans="1:16" x14ac:dyDescent="0.3">
      <c r="A1306" s="9">
        <v>1043</v>
      </c>
      <c r="B1306" s="6" t="s">
        <v>195</v>
      </c>
      <c r="C1306" s="8" t="s">
        <v>1436</v>
      </c>
      <c r="D1306" s="7" t="str">
        <f t="shared" si="41"/>
        <v>Morning</v>
      </c>
      <c r="E1306" s="5" t="s">
        <v>27</v>
      </c>
      <c r="F1306" s="5" t="s">
        <v>18</v>
      </c>
      <c r="I1306" s="5">
        <v>22.37</v>
      </c>
      <c r="J1306" s="5" t="str">
        <f t="shared" si="40"/>
        <v>Low</v>
      </c>
      <c r="K1306" s="5">
        <v>2</v>
      </c>
      <c r="L1306" s="5">
        <v>10</v>
      </c>
      <c r="M1306" s="5" t="b">
        <v>0</v>
      </c>
      <c r="P1306" s="10"/>
    </row>
    <row r="1307" spans="1:16" x14ac:dyDescent="0.3">
      <c r="A1307" s="9">
        <v>1043</v>
      </c>
      <c r="B1307" s="6" t="s">
        <v>197</v>
      </c>
      <c r="C1307" s="8" t="s">
        <v>1437</v>
      </c>
      <c r="D1307" s="7" t="str">
        <f t="shared" si="41"/>
        <v>Night</v>
      </c>
      <c r="E1307" s="5" t="s">
        <v>20</v>
      </c>
      <c r="F1307" s="5" t="s">
        <v>16</v>
      </c>
      <c r="I1307" s="5">
        <v>80.459999999999994</v>
      </c>
      <c r="J1307" s="5" t="str">
        <f t="shared" si="40"/>
        <v>Moderate</v>
      </c>
      <c r="K1307" s="5">
        <v>0</v>
      </c>
      <c r="L1307" s="5">
        <v>7</v>
      </c>
      <c r="M1307" s="5" t="b">
        <v>1</v>
      </c>
      <c r="P1307" s="10"/>
    </row>
    <row r="1308" spans="1:16" x14ac:dyDescent="0.3">
      <c r="A1308" s="9">
        <v>1044</v>
      </c>
      <c r="B1308" s="6" t="s">
        <v>199</v>
      </c>
      <c r="C1308" s="8" t="s">
        <v>1438</v>
      </c>
      <c r="D1308" s="7" t="str">
        <f t="shared" si="41"/>
        <v>Morning</v>
      </c>
      <c r="E1308" s="5" t="s">
        <v>17</v>
      </c>
      <c r="F1308" s="5" t="s">
        <v>18</v>
      </c>
      <c r="I1308" s="5">
        <v>6.18</v>
      </c>
      <c r="J1308" s="5" t="str">
        <f t="shared" si="40"/>
        <v>Low</v>
      </c>
      <c r="K1308" s="5">
        <v>5</v>
      </c>
      <c r="L1308" s="5">
        <v>7</v>
      </c>
      <c r="M1308" s="5" t="b">
        <v>0</v>
      </c>
      <c r="P1308" s="10"/>
    </row>
    <row r="1309" spans="1:16" x14ac:dyDescent="0.3">
      <c r="A1309" s="9">
        <v>1044</v>
      </c>
      <c r="B1309" s="6" t="s">
        <v>96</v>
      </c>
      <c r="C1309" s="8" t="s">
        <v>1439</v>
      </c>
      <c r="D1309" s="7" t="str">
        <f t="shared" si="41"/>
        <v>Night</v>
      </c>
      <c r="E1309" s="5" t="s">
        <v>34</v>
      </c>
      <c r="F1309" s="5" t="s">
        <v>12</v>
      </c>
      <c r="I1309" s="5">
        <v>29.9</v>
      </c>
      <c r="J1309" s="5" t="str">
        <f t="shared" si="40"/>
        <v>Low</v>
      </c>
      <c r="K1309" s="5">
        <v>0</v>
      </c>
      <c r="L1309" s="5">
        <v>6</v>
      </c>
      <c r="M1309" s="5" t="b">
        <v>0</v>
      </c>
      <c r="P1309" s="10"/>
    </row>
    <row r="1310" spans="1:16" x14ac:dyDescent="0.3">
      <c r="A1310" s="9">
        <v>1044</v>
      </c>
      <c r="B1310" s="6" t="s">
        <v>45</v>
      </c>
      <c r="C1310" s="8" t="s">
        <v>1440</v>
      </c>
      <c r="D1310" s="7" t="str">
        <f t="shared" si="41"/>
        <v>Evening</v>
      </c>
      <c r="E1310" s="5" t="s">
        <v>29</v>
      </c>
      <c r="F1310" s="5" t="s">
        <v>16</v>
      </c>
      <c r="I1310" s="5">
        <v>10.63</v>
      </c>
      <c r="J1310" s="5" t="str">
        <f t="shared" si="40"/>
        <v>Low</v>
      </c>
      <c r="K1310" s="5">
        <v>2</v>
      </c>
      <c r="L1310" s="5">
        <v>7</v>
      </c>
      <c r="M1310" s="5" t="b">
        <v>1</v>
      </c>
      <c r="P1310" s="10"/>
    </row>
    <row r="1311" spans="1:16" x14ac:dyDescent="0.3">
      <c r="A1311" s="9">
        <v>1044</v>
      </c>
      <c r="B1311" s="6" t="s">
        <v>156</v>
      </c>
      <c r="C1311" s="8" t="s">
        <v>1441</v>
      </c>
      <c r="D1311" s="7" t="str">
        <f t="shared" si="41"/>
        <v>Morning</v>
      </c>
      <c r="E1311" s="5" t="s">
        <v>19</v>
      </c>
      <c r="F1311" s="5" t="s">
        <v>14</v>
      </c>
      <c r="I1311" s="5">
        <v>18.79</v>
      </c>
      <c r="J1311" s="5" t="str">
        <f t="shared" si="40"/>
        <v>Low</v>
      </c>
      <c r="K1311" s="5">
        <v>3</v>
      </c>
      <c r="L1311" s="5">
        <v>3</v>
      </c>
      <c r="M1311" s="5" t="b">
        <v>0</v>
      </c>
      <c r="P1311" s="10"/>
    </row>
    <row r="1312" spans="1:16" x14ac:dyDescent="0.3">
      <c r="A1312" s="9">
        <v>1044</v>
      </c>
      <c r="B1312" s="6" t="s">
        <v>104</v>
      </c>
      <c r="C1312" s="8" t="s">
        <v>1442</v>
      </c>
      <c r="D1312" s="7" t="str">
        <f t="shared" si="41"/>
        <v>Night</v>
      </c>
      <c r="E1312" s="5" t="s">
        <v>31</v>
      </c>
      <c r="F1312" s="5" t="s">
        <v>18</v>
      </c>
      <c r="I1312" s="5">
        <v>73.77</v>
      </c>
      <c r="J1312" s="5" t="str">
        <f t="shared" si="40"/>
        <v>Moderate</v>
      </c>
      <c r="K1312" s="5">
        <v>4</v>
      </c>
      <c r="L1312" s="5">
        <v>4</v>
      </c>
      <c r="M1312" s="5" t="b">
        <v>0</v>
      </c>
      <c r="N1312" s="5">
        <v>86256</v>
      </c>
      <c r="O1312" s="5">
        <v>1675</v>
      </c>
      <c r="P1312" s="10">
        <v>1042</v>
      </c>
    </row>
    <row r="1313" spans="1:16" x14ac:dyDescent="0.3">
      <c r="A1313" s="9">
        <v>1044</v>
      </c>
      <c r="B1313" s="6" t="s">
        <v>104</v>
      </c>
      <c r="C1313" s="8" t="s">
        <v>1443</v>
      </c>
      <c r="D1313" s="7" t="str">
        <f t="shared" si="41"/>
        <v>Morning</v>
      </c>
      <c r="E1313" s="5" t="s">
        <v>23</v>
      </c>
      <c r="F1313" s="5" t="s">
        <v>14</v>
      </c>
      <c r="I1313" s="5">
        <v>67.349999999999994</v>
      </c>
      <c r="J1313" s="5" t="str">
        <f t="shared" si="40"/>
        <v>Moderate</v>
      </c>
      <c r="K1313" s="5">
        <v>2</v>
      </c>
      <c r="L1313" s="5">
        <v>8</v>
      </c>
      <c r="M1313" s="5" t="b">
        <v>0</v>
      </c>
      <c r="P1313" s="10"/>
    </row>
    <row r="1314" spans="1:16" x14ac:dyDescent="0.3">
      <c r="A1314" s="9">
        <v>1044</v>
      </c>
      <c r="B1314" s="6" t="s">
        <v>104</v>
      </c>
      <c r="C1314" s="8" t="s">
        <v>1444</v>
      </c>
      <c r="D1314" s="7" t="str">
        <f t="shared" si="41"/>
        <v>Evening</v>
      </c>
      <c r="E1314" s="5" t="s">
        <v>26</v>
      </c>
      <c r="F1314" s="5" t="s">
        <v>12</v>
      </c>
      <c r="I1314" s="5">
        <v>2.81</v>
      </c>
      <c r="J1314" s="5" t="str">
        <f t="shared" si="40"/>
        <v>Low</v>
      </c>
      <c r="K1314" s="5">
        <v>2</v>
      </c>
      <c r="L1314" s="5">
        <v>8</v>
      </c>
      <c r="M1314" s="5" t="b">
        <v>0</v>
      </c>
      <c r="P1314" s="10"/>
    </row>
    <row r="1315" spans="1:16" x14ac:dyDescent="0.3">
      <c r="A1315" s="9">
        <v>1044</v>
      </c>
      <c r="B1315" s="6" t="s">
        <v>493</v>
      </c>
      <c r="C1315" s="8" t="s">
        <v>1445</v>
      </c>
      <c r="D1315" s="7" t="str">
        <f t="shared" si="41"/>
        <v>Morning</v>
      </c>
      <c r="E1315" s="5" t="s">
        <v>30</v>
      </c>
      <c r="F1315" s="5" t="s">
        <v>18</v>
      </c>
      <c r="I1315" s="5">
        <v>11.81</v>
      </c>
      <c r="J1315" s="5" t="str">
        <f t="shared" si="40"/>
        <v>Low</v>
      </c>
      <c r="K1315" s="5">
        <v>2</v>
      </c>
      <c r="L1315" s="5">
        <v>4</v>
      </c>
      <c r="M1315" s="5" t="b">
        <v>0</v>
      </c>
      <c r="P1315" s="10"/>
    </row>
    <row r="1316" spans="1:16" x14ac:dyDescent="0.3">
      <c r="A1316" s="9">
        <v>1044</v>
      </c>
      <c r="B1316" s="6" t="s">
        <v>213</v>
      </c>
      <c r="C1316" s="8" t="s">
        <v>1446</v>
      </c>
      <c r="D1316" s="7" t="str">
        <f t="shared" si="41"/>
        <v>Morning</v>
      </c>
      <c r="E1316" s="5" t="s">
        <v>32</v>
      </c>
      <c r="F1316" s="5" t="s">
        <v>14</v>
      </c>
      <c r="I1316" s="5">
        <v>76.959999999999994</v>
      </c>
      <c r="J1316" s="5" t="str">
        <f t="shared" si="40"/>
        <v>Moderate</v>
      </c>
      <c r="K1316" s="5">
        <v>2</v>
      </c>
      <c r="L1316" s="5">
        <v>5</v>
      </c>
      <c r="M1316" s="5" t="b">
        <v>0</v>
      </c>
      <c r="P1316" s="10"/>
    </row>
    <row r="1317" spans="1:16" x14ac:dyDescent="0.3">
      <c r="A1317" s="9">
        <v>1044</v>
      </c>
      <c r="B1317" s="6" t="s">
        <v>165</v>
      </c>
      <c r="C1317" s="8" t="s">
        <v>1447</v>
      </c>
      <c r="D1317" s="7" t="str">
        <f t="shared" si="41"/>
        <v>Afternoon</v>
      </c>
      <c r="E1317" s="5" t="s">
        <v>21</v>
      </c>
      <c r="F1317" s="5" t="s">
        <v>12</v>
      </c>
      <c r="I1317" s="5">
        <v>20.02</v>
      </c>
      <c r="J1317" s="5" t="str">
        <f t="shared" si="40"/>
        <v>Low</v>
      </c>
      <c r="K1317" s="5">
        <v>4</v>
      </c>
      <c r="L1317" s="5">
        <v>6</v>
      </c>
      <c r="M1317" s="5" t="b">
        <v>0</v>
      </c>
      <c r="P1317" s="10"/>
    </row>
    <row r="1318" spans="1:16" x14ac:dyDescent="0.3">
      <c r="A1318" s="9">
        <v>1044</v>
      </c>
      <c r="B1318" s="6" t="s">
        <v>57</v>
      </c>
      <c r="C1318" s="8" t="s">
        <v>1448</v>
      </c>
      <c r="D1318" s="7" t="str">
        <f t="shared" si="41"/>
        <v>Afternoon</v>
      </c>
      <c r="E1318" s="5" t="s">
        <v>15</v>
      </c>
      <c r="F1318" s="5" t="s">
        <v>16</v>
      </c>
      <c r="I1318" s="5">
        <v>31.63</v>
      </c>
      <c r="J1318" s="5" t="str">
        <f t="shared" si="40"/>
        <v>Low</v>
      </c>
      <c r="K1318" s="5">
        <v>3</v>
      </c>
      <c r="L1318" s="5">
        <v>6</v>
      </c>
      <c r="M1318" s="5" t="b">
        <v>1</v>
      </c>
      <c r="P1318" s="10"/>
    </row>
    <row r="1319" spans="1:16" x14ac:dyDescent="0.3">
      <c r="A1319" s="9">
        <v>1044</v>
      </c>
      <c r="B1319" s="6" t="s">
        <v>57</v>
      </c>
      <c r="C1319" s="8" t="s">
        <v>1449</v>
      </c>
      <c r="D1319" s="7" t="str">
        <f t="shared" si="41"/>
        <v>Evening</v>
      </c>
      <c r="E1319" s="5" t="s">
        <v>30</v>
      </c>
      <c r="F1319" s="5" t="s">
        <v>18</v>
      </c>
      <c r="I1319" s="5">
        <v>107.48</v>
      </c>
      <c r="J1319" s="5" t="str">
        <f t="shared" si="40"/>
        <v>Moderate</v>
      </c>
      <c r="K1319" s="5">
        <v>2</v>
      </c>
      <c r="L1319" s="5">
        <v>6</v>
      </c>
      <c r="M1319" s="5" t="b">
        <v>0</v>
      </c>
      <c r="P1319" s="10"/>
    </row>
    <row r="1320" spans="1:16" x14ac:dyDescent="0.3">
      <c r="A1320" s="9">
        <v>1044</v>
      </c>
      <c r="B1320" s="6" t="s">
        <v>59</v>
      </c>
      <c r="C1320" s="8" t="s">
        <v>1450</v>
      </c>
      <c r="D1320" s="7" t="str">
        <f t="shared" si="41"/>
        <v>Morning</v>
      </c>
      <c r="E1320" s="5" t="s">
        <v>23</v>
      </c>
      <c r="F1320" s="5" t="s">
        <v>14</v>
      </c>
      <c r="I1320" s="5">
        <v>35.81</v>
      </c>
      <c r="J1320" s="5" t="str">
        <f t="shared" si="40"/>
        <v>Low</v>
      </c>
      <c r="K1320" s="5">
        <v>3</v>
      </c>
      <c r="L1320" s="5">
        <v>9</v>
      </c>
      <c r="M1320" s="5" t="b">
        <v>0</v>
      </c>
      <c r="P1320" s="10"/>
    </row>
    <row r="1321" spans="1:16" x14ac:dyDescent="0.3">
      <c r="A1321" s="9">
        <v>1044</v>
      </c>
      <c r="B1321" s="6" t="s">
        <v>65</v>
      </c>
      <c r="C1321" s="8" t="s">
        <v>1451</v>
      </c>
      <c r="D1321" s="7" t="str">
        <f t="shared" si="41"/>
        <v>Morning</v>
      </c>
      <c r="E1321" s="5" t="s">
        <v>33</v>
      </c>
      <c r="F1321" s="5" t="s">
        <v>12</v>
      </c>
      <c r="I1321" s="5">
        <v>30.24</v>
      </c>
      <c r="J1321" s="5" t="str">
        <f t="shared" si="40"/>
        <v>Low</v>
      </c>
      <c r="K1321" s="5">
        <v>1</v>
      </c>
      <c r="L1321" s="5">
        <v>1</v>
      </c>
      <c r="M1321" s="5" t="b">
        <v>0</v>
      </c>
      <c r="P1321" s="10"/>
    </row>
    <row r="1322" spans="1:16" x14ac:dyDescent="0.3">
      <c r="A1322" s="9">
        <v>1044</v>
      </c>
      <c r="B1322" s="6" t="s">
        <v>67</v>
      </c>
      <c r="C1322" s="8" t="s">
        <v>1452</v>
      </c>
      <c r="D1322" s="7" t="str">
        <f t="shared" si="41"/>
        <v>Afternoon</v>
      </c>
      <c r="E1322" s="5" t="s">
        <v>32</v>
      </c>
      <c r="F1322" s="5" t="s">
        <v>14</v>
      </c>
      <c r="I1322" s="5">
        <v>75.709999999999994</v>
      </c>
      <c r="J1322" s="5" t="str">
        <f t="shared" si="40"/>
        <v>Moderate</v>
      </c>
      <c r="K1322" s="5">
        <v>1</v>
      </c>
      <c r="L1322" s="5">
        <v>3</v>
      </c>
      <c r="M1322" s="5" t="b">
        <v>0</v>
      </c>
      <c r="P1322" s="10"/>
    </row>
    <row r="1323" spans="1:16" x14ac:dyDescent="0.3">
      <c r="A1323" s="9">
        <v>1044</v>
      </c>
      <c r="B1323" s="6" t="s">
        <v>174</v>
      </c>
      <c r="C1323" s="8" t="s">
        <v>1453</v>
      </c>
      <c r="D1323" s="7" t="str">
        <f t="shared" si="41"/>
        <v>Evening</v>
      </c>
      <c r="E1323" s="5" t="s">
        <v>21</v>
      </c>
      <c r="F1323" s="5" t="s">
        <v>12</v>
      </c>
      <c r="I1323" s="5">
        <v>30.06</v>
      </c>
      <c r="J1323" s="5" t="str">
        <f t="shared" si="40"/>
        <v>Low</v>
      </c>
      <c r="K1323" s="5">
        <v>3</v>
      </c>
      <c r="L1323" s="5">
        <v>5</v>
      </c>
      <c r="M1323" s="5" t="b">
        <v>0</v>
      </c>
      <c r="P1323" s="10"/>
    </row>
    <row r="1324" spans="1:16" x14ac:dyDescent="0.3">
      <c r="A1324" s="9">
        <v>1044</v>
      </c>
      <c r="B1324" s="6" t="s">
        <v>69</v>
      </c>
      <c r="C1324" s="8" t="s">
        <v>1454</v>
      </c>
      <c r="D1324" s="7" t="str">
        <f t="shared" si="41"/>
        <v>Night</v>
      </c>
      <c r="E1324" s="5" t="s">
        <v>13</v>
      </c>
      <c r="F1324" s="5" t="s">
        <v>14</v>
      </c>
      <c r="I1324" s="5">
        <v>9.18</v>
      </c>
      <c r="J1324" s="5" t="str">
        <f t="shared" si="40"/>
        <v>Low</v>
      </c>
      <c r="K1324" s="5">
        <v>1</v>
      </c>
      <c r="L1324" s="5">
        <v>9</v>
      </c>
      <c r="M1324" s="5" t="b">
        <v>0</v>
      </c>
      <c r="P1324" s="10"/>
    </row>
    <row r="1325" spans="1:16" x14ac:dyDescent="0.3">
      <c r="A1325" s="9">
        <v>1044</v>
      </c>
      <c r="B1325" s="6" t="s">
        <v>69</v>
      </c>
      <c r="C1325" s="8" t="s">
        <v>1455</v>
      </c>
      <c r="D1325" s="7" t="str">
        <f t="shared" si="41"/>
        <v>Night</v>
      </c>
      <c r="E1325" s="5" t="s">
        <v>23</v>
      </c>
      <c r="F1325" s="5" t="s">
        <v>14</v>
      </c>
      <c r="I1325" s="5">
        <v>7.55</v>
      </c>
      <c r="J1325" s="5" t="str">
        <f t="shared" si="40"/>
        <v>Low</v>
      </c>
      <c r="K1325" s="5">
        <v>2</v>
      </c>
      <c r="L1325" s="5">
        <v>1</v>
      </c>
      <c r="M1325" s="5" t="b">
        <v>0</v>
      </c>
      <c r="P1325" s="10"/>
    </row>
    <row r="1326" spans="1:16" x14ac:dyDescent="0.3">
      <c r="A1326" s="9">
        <v>1044</v>
      </c>
      <c r="B1326" s="6" t="s">
        <v>71</v>
      </c>
      <c r="C1326" s="8" t="s">
        <v>1456</v>
      </c>
      <c r="D1326" s="7" t="str">
        <f t="shared" si="41"/>
        <v>Night</v>
      </c>
      <c r="E1326" s="5" t="s">
        <v>28</v>
      </c>
      <c r="F1326" s="5" t="s">
        <v>16</v>
      </c>
      <c r="I1326" s="5">
        <v>3.49</v>
      </c>
      <c r="J1326" s="5" t="str">
        <f t="shared" si="40"/>
        <v>Low</v>
      </c>
      <c r="K1326" s="5">
        <v>1</v>
      </c>
      <c r="L1326" s="5">
        <v>6</v>
      </c>
      <c r="M1326" s="5" t="b">
        <v>1</v>
      </c>
      <c r="P1326" s="10"/>
    </row>
    <row r="1327" spans="1:16" x14ac:dyDescent="0.3">
      <c r="A1327" s="9">
        <v>1044</v>
      </c>
      <c r="B1327" s="6" t="s">
        <v>222</v>
      </c>
      <c r="C1327" s="8" t="s">
        <v>1457</v>
      </c>
      <c r="D1327" s="7" t="str">
        <f t="shared" si="41"/>
        <v>Evening</v>
      </c>
      <c r="E1327" s="5" t="s">
        <v>25</v>
      </c>
      <c r="F1327" s="5" t="s">
        <v>18</v>
      </c>
      <c r="I1327" s="5">
        <v>66.45</v>
      </c>
      <c r="J1327" s="5" t="str">
        <f t="shared" si="40"/>
        <v>Moderate</v>
      </c>
      <c r="K1327" s="5">
        <v>3</v>
      </c>
      <c r="L1327" s="5">
        <v>8</v>
      </c>
      <c r="M1327" s="5" t="b">
        <v>0</v>
      </c>
      <c r="P1327" s="10"/>
    </row>
    <row r="1328" spans="1:16" x14ac:dyDescent="0.3">
      <c r="A1328" s="9">
        <v>1044</v>
      </c>
      <c r="B1328" s="6" t="s">
        <v>376</v>
      </c>
      <c r="C1328" s="8" t="s">
        <v>1458</v>
      </c>
      <c r="D1328" s="7" t="str">
        <f t="shared" si="41"/>
        <v>Night</v>
      </c>
      <c r="E1328" s="5" t="s">
        <v>24</v>
      </c>
      <c r="F1328" s="5" t="s">
        <v>14</v>
      </c>
      <c r="I1328" s="5">
        <v>13.06</v>
      </c>
      <c r="J1328" s="5" t="str">
        <f t="shared" si="40"/>
        <v>Low</v>
      </c>
      <c r="K1328" s="5">
        <v>3</v>
      </c>
      <c r="L1328" s="5">
        <v>4</v>
      </c>
      <c r="M1328" s="5" t="b">
        <v>0</v>
      </c>
      <c r="P1328" s="10"/>
    </row>
    <row r="1329" spans="1:16" x14ac:dyDescent="0.3">
      <c r="A1329" s="9">
        <v>1044</v>
      </c>
      <c r="B1329" s="6" t="s">
        <v>186</v>
      </c>
      <c r="C1329" s="8" t="s">
        <v>1459</v>
      </c>
      <c r="D1329" s="7" t="str">
        <f t="shared" si="41"/>
        <v>Morning</v>
      </c>
      <c r="E1329" s="5" t="s">
        <v>32</v>
      </c>
      <c r="F1329" s="5" t="s">
        <v>14</v>
      </c>
      <c r="I1329" s="5">
        <v>76.06</v>
      </c>
      <c r="J1329" s="5" t="str">
        <f t="shared" si="40"/>
        <v>Moderate</v>
      </c>
      <c r="K1329" s="5">
        <v>1</v>
      </c>
      <c r="L1329" s="5">
        <v>2</v>
      </c>
      <c r="M1329" s="5" t="b">
        <v>0</v>
      </c>
      <c r="P1329" s="10"/>
    </row>
    <row r="1330" spans="1:16" x14ac:dyDescent="0.3">
      <c r="A1330" s="9">
        <v>1044</v>
      </c>
      <c r="B1330" s="6" t="s">
        <v>231</v>
      </c>
      <c r="C1330" s="8" t="s">
        <v>1460</v>
      </c>
      <c r="D1330" s="7" t="str">
        <f t="shared" si="41"/>
        <v>Night</v>
      </c>
      <c r="E1330" s="5" t="s">
        <v>13</v>
      </c>
      <c r="F1330" s="5" t="s">
        <v>14</v>
      </c>
      <c r="I1330" s="5">
        <v>65.349999999999994</v>
      </c>
      <c r="J1330" s="5" t="str">
        <f t="shared" si="40"/>
        <v>Moderate</v>
      </c>
      <c r="K1330" s="5">
        <v>1</v>
      </c>
      <c r="L1330" s="5">
        <v>2</v>
      </c>
      <c r="M1330" s="5" t="b">
        <v>0</v>
      </c>
      <c r="P1330" s="10"/>
    </row>
    <row r="1331" spans="1:16" x14ac:dyDescent="0.3">
      <c r="A1331" s="9">
        <v>1044</v>
      </c>
      <c r="B1331" s="6" t="s">
        <v>191</v>
      </c>
      <c r="C1331" s="8" t="s">
        <v>1461</v>
      </c>
      <c r="D1331" s="7" t="str">
        <f t="shared" si="41"/>
        <v>Afternoon</v>
      </c>
      <c r="E1331" s="5" t="s">
        <v>24</v>
      </c>
      <c r="F1331" s="5" t="s">
        <v>14</v>
      </c>
      <c r="I1331" s="5">
        <v>32.229999999999997</v>
      </c>
      <c r="J1331" s="5" t="str">
        <f t="shared" si="40"/>
        <v>Low</v>
      </c>
      <c r="K1331" s="5">
        <v>3</v>
      </c>
      <c r="L1331" s="5">
        <v>6</v>
      </c>
      <c r="M1331" s="5" t="b">
        <v>0</v>
      </c>
      <c r="P1331" s="10"/>
    </row>
    <row r="1332" spans="1:16" x14ac:dyDescent="0.3">
      <c r="A1332" s="9">
        <v>1044</v>
      </c>
      <c r="B1332" s="6" t="s">
        <v>92</v>
      </c>
      <c r="C1332" s="8" t="s">
        <v>1462</v>
      </c>
      <c r="D1332" s="7" t="str">
        <f t="shared" si="41"/>
        <v>Night</v>
      </c>
      <c r="E1332" s="5" t="s">
        <v>33</v>
      </c>
      <c r="F1332" s="5" t="s">
        <v>12</v>
      </c>
      <c r="I1332" s="5">
        <v>46.54</v>
      </c>
      <c r="J1332" s="5" t="str">
        <f t="shared" si="40"/>
        <v>Low</v>
      </c>
      <c r="K1332" s="5">
        <v>0</v>
      </c>
      <c r="L1332" s="5">
        <v>4</v>
      </c>
      <c r="M1332" s="5" t="b">
        <v>0</v>
      </c>
      <c r="P1332" s="10"/>
    </row>
    <row r="1333" spans="1:16" x14ac:dyDescent="0.3">
      <c r="A1333" s="9">
        <v>1044</v>
      </c>
      <c r="B1333" s="6" t="s">
        <v>94</v>
      </c>
      <c r="C1333" s="8" t="s">
        <v>1463</v>
      </c>
      <c r="D1333" s="7" t="str">
        <f t="shared" si="41"/>
        <v>Morning</v>
      </c>
      <c r="E1333" s="5" t="s">
        <v>19</v>
      </c>
      <c r="F1333" s="5" t="s">
        <v>14</v>
      </c>
      <c r="I1333" s="5">
        <v>10.92</v>
      </c>
      <c r="J1333" s="5" t="str">
        <f t="shared" si="40"/>
        <v>Low</v>
      </c>
      <c r="K1333" s="5">
        <v>2</v>
      </c>
      <c r="L1333" s="5">
        <v>4</v>
      </c>
      <c r="M1333" s="5" t="b">
        <v>0</v>
      </c>
      <c r="P1333" s="10"/>
    </row>
    <row r="1334" spans="1:16" x14ac:dyDescent="0.3">
      <c r="A1334" s="9">
        <v>1044</v>
      </c>
      <c r="B1334" s="6" t="s">
        <v>94</v>
      </c>
      <c r="C1334" s="8" t="s">
        <v>1464</v>
      </c>
      <c r="D1334" s="7" t="str">
        <f t="shared" si="41"/>
        <v>Morning</v>
      </c>
      <c r="E1334" s="5" t="s">
        <v>23</v>
      </c>
      <c r="F1334" s="5" t="s">
        <v>14</v>
      </c>
      <c r="I1334" s="5">
        <v>4.78</v>
      </c>
      <c r="J1334" s="5" t="str">
        <f t="shared" si="40"/>
        <v>Low</v>
      </c>
      <c r="K1334" s="5">
        <v>2</v>
      </c>
      <c r="L1334" s="5">
        <v>6</v>
      </c>
      <c r="M1334" s="5" t="b">
        <v>0</v>
      </c>
      <c r="P1334" s="10"/>
    </row>
    <row r="1335" spans="1:16" x14ac:dyDescent="0.3">
      <c r="A1335" s="9">
        <v>1044</v>
      </c>
      <c r="B1335" s="6" t="s">
        <v>151</v>
      </c>
      <c r="C1335" s="8" t="s">
        <v>1465</v>
      </c>
      <c r="D1335" s="7" t="str">
        <f t="shared" si="41"/>
        <v>Night</v>
      </c>
      <c r="E1335" s="5" t="s">
        <v>33</v>
      </c>
      <c r="F1335" s="5" t="s">
        <v>12</v>
      </c>
      <c r="I1335" s="5">
        <v>23.65</v>
      </c>
      <c r="J1335" s="5" t="str">
        <f t="shared" si="40"/>
        <v>Low</v>
      </c>
      <c r="K1335" s="5">
        <v>2</v>
      </c>
      <c r="L1335" s="5">
        <v>3</v>
      </c>
      <c r="M1335" s="5" t="b">
        <v>0</v>
      </c>
      <c r="P1335" s="10"/>
    </row>
    <row r="1336" spans="1:16" x14ac:dyDescent="0.3">
      <c r="A1336" s="9">
        <v>1044</v>
      </c>
      <c r="B1336" s="6" t="s">
        <v>151</v>
      </c>
      <c r="C1336" s="8" t="s">
        <v>1466</v>
      </c>
      <c r="D1336" s="7" t="str">
        <f t="shared" si="41"/>
        <v>Afternoon</v>
      </c>
      <c r="E1336" s="5" t="s">
        <v>15</v>
      </c>
      <c r="F1336" s="5" t="s">
        <v>16</v>
      </c>
      <c r="I1336" s="5">
        <v>15.87</v>
      </c>
      <c r="J1336" s="5" t="str">
        <f t="shared" si="40"/>
        <v>Low</v>
      </c>
      <c r="K1336" s="5">
        <v>4</v>
      </c>
      <c r="L1336" s="5">
        <v>8</v>
      </c>
      <c r="M1336" s="5" t="b">
        <v>1</v>
      </c>
      <c r="P1336" s="10"/>
    </row>
    <row r="1337" spans="1:16" x14ac:dyDescent="0.3">
      <c r="A1337" s="9">
        <v>1044</v>
      </c>
      <c r="B1337" s="6" t="s">
        <v>153</v>
      </c>
      <c r="C1337" s="8" t="s">
        <v>1467</v>
      </c>
      <c r="D1337" s="7" t="str">
        <f t="shared" si="41"/>
        <v>Morning</v>
      </c>
      <c r="E1337" s="5" t="s">
        <v>19</v>
      </c>
      <c r="F1337" s="5" t="s">
        <v>14</v>
      </c>
      <c r="I1337" s="5">
        <v>50.58</v>
      </c>
      <c r="J1337" s="5" t="str">
        <f t="shared" si="40"/>
        <v>Low</v>
      </c>
      <c r="K1337" s="5">
        <v>4</v>
      </c>
      <c r="L1337" s="5">
        <v>2</v>
      </c>
      <c r="M1337" s="5" t="b">
        <v>0</v>
      </c>
      <c r="P1337" s="10"/>
    </row>
    <row r="1338" spans="1:16" x14ac:dyDescent="0.3">
      <c r="A1338" s="9">
        <v>1044</v>
      </c>
      <c r="B1338" s="6" t="s">
        <v>238</v>
      </c>
      <c r="C1338" s="8" t="s">
        <v>1468</v>
      </c>
      <c r="D1338" s="7" t="str">
        <f t="shared" si="41"/>
        <v>Afternoon</v>
      </c>
      <c r="E1338" s="5" t="s">
        <v>31</v>
      </c>
      <c r="F1338" s="5" t="s">
        <v>18</v>
      </c>
      <c r="I1338" s="5">
        <v>29.99</v>
      </c>
      <c r="J1338" s="5" t="str">
        <f t="shared" si="40"/>
        <v>Low</v>
      </c>
      <c r="K1338" s="5">
        <v>2</v>
      </c>
      <c r="L1338" s="5">
        <v>5</v>
      </c>
      <c r="M1338" s="5" t="b">
        <v>0</v>
      </c>
      <c r="N1338" s="5">
        <v>216531</v>
      </c>
      <c r="O1338" s="5">
        <v>14897</v>
      </c>
      <c r="P1338" s="10">
        <v>3198</v>
      </c>
    </row>
    <row r="1339" spans="1:16" x14ac:dyDescent="0.3">
      <c r="A1339" s="9">
        <v>1045</v>
      </c>
      <c r="B1339" s="6" t="s">
        <v>43</v>
      </c>
      <c r="C1339" s="8" t="s">
        <v>1469</v>
      </c>
      <c r="D1339" s="7" t="str">
        <f t="shared" si="41"/>
        <v>Morning</v>
      </c>
      <c r="E1339" s="5" t="s">
        <v>15</v>
      </c>
      <c r="F1339" s="5" t="s">
        <v>16</v>
      </c>
      <c r="I1339" s="5">
        <v>12.25</v>
      </c>
      <c r="J1339" s="5" t="str">
        <f t="shared" si="40"/>
        <v>Low</v>
      </c>
      <c r="K1339" s="5">
        <v>0</v>
      </c>
      <c r="L1339" s="5">
        <v>3</v>
      </c>
      <c r="M1339" s="5" t="b">
        <v>1</v>
      </c>
      <c r="P1339" s="10"/>
    </row>
    <row r="1340" spans="1:16" x14ac:dyDescent="0.3">
      <c r="A1340" s="9">
        <v>1045</v>
      </c>
      <c r="B1340" s="6" t="s">
        <v>43</v>
      </c>
      <c r="C1340" s="8" t="s">
        <v>1470</v>
      </c>
      <c r="D1340" s="7" t="str">
        <f t="shared" si="41"/>
        <v>Evening</v>
      </c>
      <c r="E1340" s="5" t="s">
        <v>26</v>
      </c>
      <c r="F1340" s="5" t="s">
        <v>12</v>
      </c>
      <c r="I1340" s="5">
        <v>12.73</v>
      </c>
      <c r="J1340" s="5" t="str">
        <f t="shared" si="40"/>
        <v>Low</v>
      </c>
      <c r="K1340" s="5">
        <v>2</v>
      </c>
      <c r="L1340" s="5">
        <v>5</v>
      </c>
      <c r="M1340" s="5" t="b">
        <v>0</v>
      </c>
      <c r="P1340" s="10"/>
    </row>
    <row r="1341" spans="1:16" x14ac:dyDescent="0.3">
      <c r="A1341" s="9">
        <v>1045</v>
      </c>
      <c r="B1341" s="6" t="s">
        <v>206</v>
      </c>
      <c r="C1341" s="8" t="s">
        <v>1471</v>
      </c>
      <c r="D1341" s="7" t="str">
        <f t="shared" si="41"/>
        <v>Afternoon</v>
      </c>
      <c r="E1341" s="5" t="s">
        <v>21</v>
      </c>
      <c r="F1341" s="5" t="s">
        <v>12</v>
      </c>
      <c r="I1341" s="5">
        <v>9.66</v>
      </c>
      <c r="J1341" s="5" t="str">
        <f t="shared" si="40"/>
        <v>Low</v>
      </c>
      <c r="K1341" s="5">
        <v>1</v>
      </c>
      <c r="L1341" s="5">
        <v>2</v>
      </c>
      <c r="M1341" s="5" t="b">
        <v>0</v>
      </c>
      <c r="P1341" s="10"/>
    </row>
    <row r="1342" spans="1:16" x14ac:dyDescent="0.3">
      <c r="A1342" s="9">
        <v>1045</v>
      </c>
      <c r="B1342" s="6" t="s">
        <v>493</v>
      </c>
      <c r="C1342" s="8" t="s">
        <v>1472</v>
      </c>
      <c r="D1342" s="7" t="str">
        <f t="shared" si="41"/>
        <v>Night</v>
      </c>
      <c r="E1342" s="5" t="s">
        <v>19</v>
      </c>
      <c r="F1342" s="5" t="s">
        <v>14</v>
      </c>
      <c r="I1342" s="5">
        <v>21.12</v>
      </c>
      <c r="J1342" s="5" t="str">
        <f t="shared" si="40"/>
        <v>Low</v>
      </c>
      <c r="K1342" s="5">
        <v>0</v>
      </c>
      <c r="L1342" s="5">
        <v>4</v>
      </c>
      <c r="M1342" s="5" t="b">
        <v>0</v>
      </c>
      <c r="P1342" s="10"/>
    </row>
    <row r="1343" spans="1:16" x14ac:dyDescent="0.3">
      <c r="A1343" s="9">
        <v>1045</v>
      </c>
      <c r="B1343" s="6" t="s">
        <v>321</v>
      </c>
      <c r="C1343" s="8" t="s">
        <v>1473</v>
      </c>
      <c r="D1343" s="7" t="str">
        <f t="shared" si="41"/>
        <v>Evening</v>
      </c>
      <c r="E1343" s="5" t="s">
        <v>22</v>
      </c>
      <c r="F1343" s="5" t="s">
        <v>16</v>
      </c>
      <c r="I1343" s="5">
        <v>7.48</v>
      </c>
      <c r="J1343" s="5" t="str">
        <f t="shared" si="40"/>
        <v>Low</v>
      </c>
      <c r="K1343" s="5">
        <v>4</v>
      </c>
      <c r="L1343" s="5">
        <v>3</v>
      </c>
      <c r="M1343" s="5" t="b">
        <v>1</v>
      </c>
      <c r="P1343" s="10"/>
    </row>
    <row r="1344" spans="1:16" x14ac:dyDescent="0.3">
      <c r="A1344" s="9">
        <v>1045</v>
      </c>
      <c r="B1344" s="6" t="s">
        <v>495</v>
      </c>
      <c r="C1344" s="8" t="s">
        <v>1474</v>
      </c>
      <c r="D1344" s="7" t="str">
        <f t="shared" si="41"/>
        <v>Morning</v>
      </c>
      <c r="E1344" s="5" t="s">
        <v>19</v>
      </c>
      <c r="F1344" s="5" t="s">
        <v>14</v>
      </c>
      <c r="I1344" s="5">
        <v>66.260000000000005</v>
      </c>
      <c r="J1344" s="5" t="str">
        <f t="shared" si="40"/>
        <v>Moderate</v>
      </c>
      <c r="K1344" s="5">
        <v>0</v>
      </c>
      <c r="L1344" s="5">
        <v>7</v>
      </c>
      <c r="M1344" s="5" t="b">
        <v>0</v>
      </c>
      <c r="P1344" s="10"/>
    </row>
    <row r="1345" spans="1:16" x14ac:dyDescent="0.3">
      <c r="A1345" s="9">
        <v>1045</v>
      </c>
      <c r="B1345" s="6" t="s">
        <v>51</v>
      </c>
      <c r="C1345" s="8" t="s">
        <v>1475</v>
      </c>
      <c r="D1345" s="7" t="str">
        <f t="shared" si="41"/>
        <v>Afternoon</v>
      </c>
      <c r="E1345" s="5" t="s">
        <v>17</v>
      </c>
      <c r="F1345" s="5" t="s">
        <v>18</v>
      </c>
      <c r="I1345" s="5">
        <v>48.37</v>
      </c>
      <c r="J1345" s="5" t="str">
        <f t="shared" si="40"/>
        <v>Low</v>
      </c>
      <c r="K1345" s="5">
        <v>1</v>
      </c>
      <c r="L1345" s="5">
        <v>5</v>
      </c>
      <c r="M1345" s="5" t="b">
        <v>0</v>
      </c>
      <c r="P1345" s="10"/>
    </row>
    <row r="1346" spans="1:16" x14ac:dyDescent="0.3">
      <c r="A1346" s="9">
        <v>1045</v>
      </c>
      <c r="B1346" s="6" t="s">
        <v>54</v>
      </c>
      <c r="C1346" s="8" t="s">
        <v>1476</v>
      </c>
      <c r="D1346" s="7" t="str">
        <f t="shared" si="41"/>
        <v>Afternoon</v>
      </c>
      <c r="E1346" s="5" t="s">
        <v>34</v>
      </c>
      <c r="F1346" s="5" t="s">
        <v>12</v>
      </c>
      <c r="I1346" s="5">
        <v>7.1</v>
      </c>
      <c r="J1346" s="5" t="str">
        <f t="shared" ref="J1346:J1409" si="42">IF(I1346&lt;=60,"Low",IF(I1346&lt;=120,"Moderate","High"))</f>
        <v>Low</v>
      </c>
      <c r="K1346" s="5">
        <v>4</v>
      </c>
      <c r="L1346" s="5">
        <v>6</v>
      </c>
      <c r="M1346" s="5" t="b">
        <v>0</v>
      </c>
      <c r="P1346" s="10"/>
    </row>
    <row r="1347" spans="1:16" x14ac:dyDescent="0.3">
      <c r="A1347" s="9">
        <v>1045</v>
      </c>
      <c r="B1347" s="6" t="s">
        <v>165</v>
      </c>
      <c r="C1347" s="8" t="s">
        <v>1477</v>
      </c>
      <c r="D1347" s="7" t="str">
        <f t="shared" ref="D1347:D1410" si="43">IF(AND(TIMEVALUE(C1347)&gt;=TIME(5,0,0), TIMEVALUE(C1347)&lt;TIME(12,0,0)), "Morning",
 IF(AND(TIMEVALUE(C1347)&gt;=TIME(12,0,0), TIMEVALUE(C1347)&lt;TIME(17,0,0)), "Afternoon",
 IF(AND(TIMEVALUE(C1347)&gt;=TIME(17,0,0), TIMEVALUE(C1347)&lt;TIME(21,0,0)), "Evening",
 "Night")))</f>
        <v>Night</v>
      </c>
      <c r="E1347" s="5" t="s">
        <v>15</v>
      </c>
      <c r="F1347" s="5" t="s">
        <v>16</v>
      </c>
      <c r="I1347" s="5">
        <v>14.06</v>
      </c>
      <c r="J1347" s="5" t="str">
        <f t="shared" si="42"/>
        <v>Low</v>
      </c>
      <c r="K1347" s="5">
        <v>3</v>
      </c>
      <c r="L1347" s="5">
        <v>9</v>
      </c>
      <c r="M1347" s="5" t="b">
        <v>1</v>
      </c>
      <c r="P1347" s="10"/>
    </row>
    <row r="1348" spans="1:16" x14ac:dyDescent="0.3">
      <c r="A1348" s="9">
        <v>1045</v>
      </c>
      <c r="B1348" s="6" t="s">
        <v>116</v>
      </c>
      <c r="C1348" s="8" t="s">
        <v>1478</v>
      </c>
      <c r="D1348" s="7" t="str">
        <f t="shared" si="43"/>
        <v>Night</v>
      </c>
      <c r="E1348" s="5" t="s">
        <v>31</v>
      </c>
      <c r="F1348" s="5" t="s">
        <v>18</v>
      </c>
      <c r="I1348" s="5">
        <v>21.19</v>
      </c>
      <c r="J1348" s="5" t="str">
        <f t="shared" si="42"/>
        <v>Low</v>
      </c>
      <c r="K1348" s="5">
        <v>1</v>
      </c>
      <c r="L1348" s="5">
        <v>9</v>
      </c>
      <c r="M1348" s="5" t="b">
        <v>0</v>
      </c>
      <c r="N1348" s="5">
        <v>332770</v>
      </c>
      <c r="O1348" s="5">
        <v>25137</v>
      </c>
      <c r="P1348" s="10">
        <v>3649</v>
      </c>
    </row>
    <row r="1349" spans="1:16" x14ac:dyDescent="0.3">
      <c r="A1349" s="9">
        <v>1045</v>
      </c>
      <c r="B1349" s="6" t="s">
        <v>118</v>
      </c>
      <c r="C1349" s="8" t="s">
        <v>1479</v>
      </c>
      <c r="D1349" s="7" t="str">
        <f t="shared" si="43"/>
        <v>Morning</v>
      </c>
      <c r="E1349" s="5" t="s">
        <v>24</v>
      </c>
      <c r="F1349" s="5" t="s">
        <v>14</v>
      </c>
      <c r="I1349" s="5">
        <v>13.71</v>
      </c>
      <c r="J1349" s="5" t="str">
        <f t="shared" si="42"/>
        <v>Low</v>
      </c>
      <c r="K1349" s="5">
        <v>4</v>
      </c>
      <c r="L1349" s="5">
        <v>9</v>
      </c>
      <c r="M1349" s="5" t="b">
        <v>0</v>
      </c>
      <c r="P1349" s="10"/>
    </row>
    <row r="1350" spans="1:16" x14ac:dyDescent="0.3">
      <c r="A1350" s="9">
        <v>1045</v>
      </c>
      <c r="B1350" s="6" t="s">
        <v>249</v>
      </c>
      <c r="C1350" s="8" t="s">
        <v>1480</v>
      </c>
      <c r="D1350" s="7" t="str">
        <f t="shared" si="43"/>
        <v>Morning</v>
      </c>
      <c r="E1350" s="5" t="s">
        <v>27</v>
      </c>
      <c r="F1350" s="5" t="s">
        <v>18</v>
      </c>
      <c r="I1350" s="5">
        <v>2.23</v>
      </c>
      <c r="J1350" s="5" t="str">
        <f t="shared" si="42"/>
        <v>Low</v>
      </c>
      <c r="K1350" s="5">
        <v>2</v>
      </c>
      <c r="L1350" s="5">
        <v>7</v>
      </c>
      <c r="M1350" s="5" t="b">
        <v>0</v>
      </c>
      <c r="P1350" s="10"/>
    </row>
    <row r="1351" spans="1:16" x14ac:dyDescent="0.3">
      <c r="A1351" s="9">
        <v>1045</v>
      </c>
      <c r="B1351" s="6" t="s">
        <v>59</v>
      </c>
      <c r="C1351" s="8" t="s">
        <v>1481</v>
      </c>
      <c r="D1351" s="7" t="str">
        <f t="shared" si="43"/>
        <v>Night</v>
      </c>
      <c r="E1351" s="5" t="s">
        <v>11</v>
      </c>
      <c r="F1351" s="5" t="s">
        <v>12</v>
      </c>
      <c r="I1351" s="5">
        <v>72.59</v>
      </c>
      <c r="J1351" s="5" t="str">
        <f t="shared" si="42"/>
        <v>Moderate</v>
      </c>
      <c r="K1351" s="5">
        <v>0</v>
      </c>
      <c r="L1351" s="5">
        <v>8</v>
      </c>
      <c r="M1351" s="5" t="b">
        <v>0</v>
      </c>
      <c r="P1351" s="10"/>
    </row>
    <row r="1352" spans="1:16" x14ac:dyDescent="0.3">
      <c r="A1352" s="9">
        <v>1045</v>
      </c>
      <c r="B1352" s="6" t="s">
        <v>61</v>
      </c>
      <c r="C1352" s="8" t="s">
        <v>1482</v>
      </c>
      <c r="D1352" s="7" t="str">
        <f t="shared" si="43"/>
        <v>Night</v>
      </c>
      <c r="E1352" s="5" t="s">
        <v>34</v>
      </c>
      <c r="F1352" s="5" t="s">
        <v>12</v>
      </c>
      <c r="I1352" s="5">
        <v>19.350000000000001</v>
      </c>
      <c r="J1352" s="5" t="str">
        <f t="shared" si="42"/>
        <v>Low</v>
      </c>
      <c r="K1352" s="5">
        <v>2</v>
      </c>
      <c r="L1352" s="5">
        <v>2</v>
      </c>
      <c r="M1352" s="5" t="b">
        <v>0</v>
      </c>
      <c r="P1352" s="10"/>
    </row>
    <row r="1353" spans="1:16" x14ac:dyDescent="0.3">
      <c r="A1353" s="9">
        <v>1045</v>
      </c>
      <c r="B1353" s="6" t="s">
        <v>253</v>
      </c>
      <c r="C1353" s="8" t="s">
        <v>1483</v>
      </c>
      <c r="D1353" s="7" t="str">
        <f t="shared" si="43"/>
        <v>Evening</v>
      </c>
      <c r="E1353" s="5" t="s">
        <v>26</v>
      </c>
      <c r="F1353" s="5" t="s">
        <v>12</v>
      </c>
      <c r="I1353" s="5">
        <v>12.88</v>
      </c>
      <c r="J1353" s="5" t="str">
        <f t="shared" si="42"/>
        <v>Low</v>
      </c>
      <c r="K1353" s="5">
        <v>1</v>
      </c>
      <c r="L1353" s="5">
        <v>9</v>
      </c>
      <c r="M1353" s="5" t="b">
        <v>0</v>
      </c>
      <c r="P1353" s="10"/>
    </row>
    <row r="1354" spans="1:16" x14ac:dyDescent="0.3">
      <c r="A1354" s="9">
        <v>1045</v>
      </c>
      <c r="B1354" s="6" t="s">
        <v>333</v>
      </c>
      <c r="C1354" s="8" t="s">
        <v>1484</v>
      </c>
      <c r="D1354" s="7" t="str">
        <f t="shared" si="43"/>
        <v>Evening</v>
      </c>
      <c r="E1354" s="5" t="s">
        <v>25</v>
      </c>
      <c r="F1354" s="5" t="s">
        <v>18</v>
      </c>
      <c r="I1354" s="5">
        <v>8.89</v>
      </c>
      <c r="J1354" s="5" t="str">
        <f t="shared" si="42"/>
        <v>Low</v>
      </c>
      <c r="K1354" s="5">
        <v>2</v>
      </c>
      <c r="L1354" s="5">
        <v>7</v>
      </c>
      <c r="M1354" s="5" t="b">
        <v>0</v>
      </c>
      <c r="P1354" s="10"/>
    </row>
    <row r="1355" spans="1:16" x14ac:dyDescent="0.3">
      <c r="A1355" s="9">
        <v>1045</v>
      </c>
      <c r="B1355" s="6" t="s">
        <v>176</v>
      </c>
      <c r="C1355" s="8" t="s">
        <v>1485</v>
      </c>
      <c r="D1355" s="7" t="str">
        <f t="shared" si="43"/>
        <v>Morning</v>
      </c>
      <c r="E1355" s="5" t="s">
        <v>33</v>
      </c>
      <c r="F1355" s="5" t="s">
        <v>12</v>
      </c>
      <c r="I1355" s="5">
        <v>36.26</v>
      </c>
      <c r="J1355" s="5" t="str">
        <f t="shared" si="42"/>
        <v>Low</v>
      </c>
      <c r="K1355" s="5">
        <v>4</v>
      </c>
      <c r="L1355" s="5">
        <v>2</v>
      </c>
      <c r="M1355" s="5" t="b">
        <v>0</v>
      </c>
      <c r="P1355" s="10"/>
    </row>
    <row r="1356" spans="1:16" x14ac:dyDescent="0.3">
      <c r="A1356" s="9">
        <v>1045</v>
      </c>
      <c r="B1356" s="6" t="s">
        <v>73</v>
      </c>
      <c r="C1356" s="8" t="s">
        <v>1486</v>
      </c>
      <c r="D1356" s="7" t="str">
        <f t="shared" si="43"/>
        <v>Morning</v>
      </c>
      <c r="E1356" s="5" t="s">
        <v>20</v>
      </c>
      <c r="F1356" s="5" t="s">
        <v>16</v>
      </c>
      <c r="I1356" s="5">
        <v>87.52</v>
      </c>
      <c r="J1356" s="5" t="str">
        <f t="shared" si="42"/>
        <v>Moderate</v>
      </c>
      <c r="K1356" s="5">
        <v>0</v>
      </c>
      <c r="L1356" s="5">
        <v>4</v>
      </c>
      <c r="M1356" s="5" t="b">
        <v>1</v>
      </c>
      <c r="P1356" s="10"/>
    </row>
    <row r="1357" spans="1:16" x14ac:dyDescent="0.3">
      <c r="A1357" s="9">
        <v>1045</v>
      </c>
      <c r="B1357" s="6" t="s">
        <v>73</v>
      </c>
      <c r="C1357" s="8" t="s">
        <v>1487</v>
      </c>
      <c r="D1357" s="7" t="str">
        <f t="shared" si="43"/>
        <v>Evening</v>
      </c>
      <c r="E1357" s="5" t="s">
        <v>30</v>
      </c>
      <c r="F1357" s="5" t="s">
        <v>18</v>
      </c>
      <c r="I1357" s="5">
        <v>4.25</v>
      </c>
      <c r="J1357" s="5" t="str">
        <f t="shared" si="42"/>
        <v>Low</v>
      </c>
      <c r="K1357" s="5">
        <v>1</v>
      </c>
      <c r="L1357" s="5">
        <v>6</v>
      </c>
      <c r="M1357" s="5" t="b">
        <v>0</v>
      </c>
      <c r="P1357" s="10"/>
    </row>
    <row r="1358" spans="1:16" x14ac:dyDescent="0.3">
      <c r="A1358" s="9">
        <v>1045</v>
      </c>
      <c r="B1358" s="6" t="s">
        <v>133</v>
      </c>
      <c r="C1358" s="8" t="s">
        <v>1488</v>
      </c>
      <c r="D1358" s="7" t="str">
        <f t="shared" si="43"/>
        <v>Evening</v>
      </c>
      <c r="E1358" s="5" t="s">
        <v>25</v>
      </c>
      <c r="F1358" s="5" t="s">
        <v>18</v>
      </c>
      <c r="I1358" s="5">
        <v>39.97</v>
      </c>
      <c r="J1358" s="5" t="str">
        <f t="shared" si="42"/>
        <v>Low</v>
      </c>
      <c r="K1358" s="5">
        <v>2</v>
      </c>
      <c r="L1358" s="5">
        <v>4</v>
      </c>
      <c r="M1358" s="5" t="b">
        <v>0</v>
      </c>
      <c r="P1358" s="10"/>
    </row>
    <row r="1359" spans="1:16" x14ac:dyDescent="0.3">
      <c r="A1359" s="9">
        <v>1045</v>
      </c>
      <c r="B1359" s="6" t="s">
        <v>84</v>
      </c>
      <c r="C1359" s="8" t="s">
        <v>1489</v>
      </c>
      <c r="D1359" s="7" t="str">
        <f t="shared" si="43"/>
        <v>Evening</v>
      </c>
      <c r="E1359" s="5" t="s">
        <v>29</v>
      </c>
      <c r="F1359" s="5" t="s">
        <v>16</v>
      </c>
      <c r="I1359" s="5">
        <v>54.4</v>
      </c>
      <c r="J1359" s="5" t="str">
        <f t="shared" si="42"/>
        <v>Low</v>
      </c>
      <c r="K1359" s="5">
        <v>3</v>
      </c>
      <c r="L1359" s="5">
        <v>12</v>
      </c>
      <c r="M1359" s="5" t="b">
        <v>1</v>
      </c>
      <c r="P1359" s="10"/>
    </row>
    <row r="1360" spans="1:16" x14ac:dyDescent="0.3">
      <c r="A1360" s="9">
        <v>1045</v>
      </c>
      <c r="B1360" s="6" t="s">
        <v>137</v>
      </c>
      <c r="C1360" s="8" t="s">
        <v>1490</v>
      </c>
      <c r="D1360" s="7" t="str">
        <f t="shared" si="43"/>
        <v>Morning</v>
      </c>
      <c r="E1360" s="5" t="s">
        <v>22</v>
      </c>
      <c r="F1360" s="5" t="s">
        <v>16</v>
      </c>
      <c r="I1360" s="5">
        <v>50.19</v>
      </c>
      <c r="J1360" s="5" t="str">
        <f t="shared" si="42"/>
        <v>Low</v>
      </c>
      <c r="K1360" s="5">
        <v>3</v>
      </c>
      <c r="L1360" s="5">
        <v>4</v>
      </c>
      <c r="M1360" s="5" t="b">
        <v>1</v>
      </c>
      <c r="P1360" s="10"/>
    </row>
    <row r="1361" spans="1:16" x14ac:dyDescent="0.3">
      <c r="A1361" s="9">
        <v>1045</v>
      </c>
      <c r="B1361" s="6" t="s">
        <v>140</v>
      </c>
      <c r="C1361" s="8" t="s">
        <v>1491</v>
      </c>
      <c r="D1361" s="7" t="str">
        <f t="shared" si="43"/>
        <v>Afternoon</v>
      </c>
      <c r="E1361" s="5" t="s">
        <v>19</v>
      </c>
      <c r="F1361" s="5" t="s">
        <v>14</v>
      </c>
      <c r="I1361" s="5">
        <v>2.84</v>
      </c>
      <c r="J1361" s="5" t="str">
        <f t="shared" si="42"/>
        <v>Low</v>
      </c>
      <c r="K1361" s="5">
        <v>2</v>
      </c>
      <c r="L1361" s="5">
        <v>4</v>
      </c>
      <c r="M1361" s="5" t="b">
        <v>0</v>
      </c>
      <c r="P1361" s="10"/>
    </row>
    <row r="1362" spans="1:16" x14ac:dyDescent="0.3">
      <c r="A1362" s="9">
        <v>1045</v>
      </c>
      <c r="B1362" s="6" t="s">
        <v>145</v>
      </c>
      <c r="C1362" s="8" t="s">
        <v>1492</v>
      </c>
      <c r="D1362" s="7" t="str">
        <f t="shared" si="43"/>
        <v>Afternoon</v>
      </c>
      <c r="E1362" s="5" t="s">
        <v>22</v>
      </c>
      <c r="F1362" s="5" t="s">
        <v>16</v>
      </c>
      <c r="I1362" s="5">
        <v>1.83</v>
      </c>
      <c r="J1362" s="5" t="str">
        <f t="shared" si="42"/>
        <v>Low</v>
      </c>
      <c r="K1362" s="5">
        <v>3</v>
      </c>
      <c r="L1362" s="5">
        <v>4</v>
      </c>
      <c r="M1362" s="5" t="b">
        <v>1</v>
      </c>
      <c r="P1362" s="10"/>
    </row>
    <row r="1363" spans="1:16" x14ac:dyDescent="0.3">
      <c r="A1363" s="9">
        <v>1045</v>
      </c>
      <c r="B1363" s="6" t="s">
        <v>145</v>
      </c>
      <c r="C1363" s="8" t="s">
        <v>1493</v>
      </c>
      <c r="D1363" s="7" t="str">
        <f t="shared" si="43"/>
        <v>Afternoon</v>
      </c>
      <c r="E1363" s="5" t="s">
        <v>28</v>
      </c>
      <c r="F1363" s="5" t="s">
        <v>16</v>
      </c>
      <c r="I1363" s="5">
        <v>2.5299999999999998</v>
      </c>
      <c r="J1363" s="5" t="str">
        <f t="shared" si="42"/>
        <v>Low</v>
      </c>
      <c r="K1363" s="5">
        <v>5</v>
      </c>
      <c r="L1363" s="5">
        <v>5</v>
      </c>
      <c r="M1363" s="5" t="b">
        <v>1</v>
      </c>
      <c r="P1363" s="10"/>
    </row>
    <row r="1364" spans="1:16" x14ac:dyDescent="0.3">
      <c r="A1364" s="9">
        <v>1045</v>
      </c>
      <c r="B1364" s="6" t="s">
        <v>90</v>
      </c>
      <c r="C1364" s="8" t="s">
        <v>1494</v>
      </c>
      <c r="D1364" s="7" t="str">
        <f t="shared" si="43"/>
        <v>Morning</v>
      </c>
      <c r="E1364" s="5" t="s">
        <v>34</v>
      </c>
      <c r="F1364" s="5" t="s">
        <v>12</v>
      </c>
      <c r="I1364" s="5">
        <v>37.81</v>
      </c>
      <c r="J1364" s="5" t="str">
        <f t="shared" si="42"/>
        <v>Low</v>
      </c>
      <c r="K1364" s="5">
        <v>1</v>
      </c>
      <c r="L1364" s="5">
        <v>5</v>
      </c>
      <c r="M1364" s="5" t="b">
        <v>0</v>
      </c>
      <c r="P1364" s="10"/>
    </row>
    <row r="1365" spans="1:16" x14ac:dyDescent="0.3">
      <c r="A1365" s="9">
        <v>1045</v>
      </c>
      <c r="B1365" s="6" t="s">
        <v>147</v>
      </c>
      <c r="C1365" s="8" t="s">
        <v>1495</v>
      </c>
      <c r="D1365" s="7" t="str">
        <f t="shared" si="43"/>
        <v>Night</v>
      </c>
      <c r="E1365" s="5" t="s">
        <v>11</v>
      </c>
      <c r="F1365" s="5" t="s">
        <v>12</v>
      </c>
      <c r="I1365" s="5">
        <v>6.3</v>
      </c>
      <c r="J1365" s="5" t="str">
        <f t="shared" si="42"/>
        <v>Low</v>
      </c>
      <c r="K1365" s="5">
        <v>1</v>
      </c>
      <c r="L1365" s="5">
        <v>8</v>
      </c>
      <c r="M1365" s="5" t="b">
        <v>0</v>
      </c>
      <c r="P1365" s="10"/>
    </row>
    <row r="1366" spans="1:16" x14ac:dyDescent="0.3">
      <c r="A1366" s="9">
        <v>1045</v>
      </c>
      <c r="B1366" s="6" t="s">
        <v>149</v>
      </c>
      <c r="C1366" s="8" t="s">
        <v>1496</v>
      </c>
      <c r="D1366" s="7" t="str">
        <f t="shared" si="43"/>
        <v>Afternoon</v>
      </c>
      <c r="E1366" s="5" t="s">
        <v>28</v>
      </c>
      <c r="F1366" s="5" t="s">
        <v>16</v>
      </c>
      <c r="I1366" s="5">
        <v>18.34</v>
      </c>
      <c r="J1366" s="5" t="str">
        <f t="shared" si="42"/>
        <v>Low</v>
      </c>
      <c r="K1366" s="5">
        <v>4</v>
      </c>
      <c r="L1366" s="5">
        <v>4</v>
      </c>
      <c r="M1366" s="5" t="b">
        <v>1</v>
      </c>
      <c r="P1366" s="10"/>
    </row>
    <row r="1367" spans="1:16" x14ac:dyDescent="0.3">
      <c r="A1367" s="9">
        <v>1045</v>
      </c>
      <c r="B1367" s="6" t="s">
        <v>153</v>
      </c>
      <c r="C1367" s="8" t="s">
        <v>1497</v>
      </c>
      <c r="D1367" s="7" t="str">
        <f t="shared" si="43"/>
        <v>Evening</v>
      </c>
      <c r="E1367" s="5" t="s">
        <v>25</v>
      </c>
      <c r="F1367" s="5" t="s">
        <v>18</v>
      </c>
      <c r="I1367" s="5">
        <v>45.33</v>
      </c>
      <c r="J1367" s="5" t="str">
        <f t="shared" si="42"/>
        <v>Low</v>
      </c>
      <c r="K1367" s="5">
        <v>1</v>
      </c>
      <c r="L1367" s="5">
        <v>4</v>
      </c>
      <c r="M1367" s="5" t="b">
        <v>0</v>
      </c>
      <c r="P1367" s="10"/>
    </row>
    <row r="1368" spans="1:16" x14ac:dyDescent="0.3">
      <c r="A1368" s="9">
        <v>1046</v>
      </c>
      <c r="B1368" s="6" t="s">
        <v>96</v>
      </c>
      <c r="C1368" s="8" t="s">
        <v>1498</v>
      </c>
      <c r="D1368" s="7" t="str">
        <f t="shared" si="43"/>
        <v>Afternoon</v>
      </c>
      <c r="E1368" s="5" t="s">
        <v>30</v>
      </c>
      <c r="F1368" s="5" t="s">
        <v>18</v>
      </c>
      <c r="I1368" s="5">
        <v>30.23</v>
      </c>
      <c r="J1368" s="5" t="str">
        <f t="shared" si="42"/>
        <v>Low</v>
      </c>
      <c r="K1368" s="5">
        <v>2</v>
      </c>
      <c r="L1368" s="5">
        <v>4</v>
      </c>
      <c r="M1368" s="5" t="b">
        <v>0</v>
      </c>
      <c r="P1368" s="10"/>
    </row>
    <row r="1369" spans="1:16" x14ac:dyDescent="0.3">
      <c r="A1369" s="9">
        <v>1046</v>
      </c>
      <c r="B1369" s="6" t="s">
        <v>96</v>
      </c>
      <c r="C1369" s="8" t="s">
        <v>1499</v>
      </c>
      <c r="D1369" s="7" t="str">
        <f t="shared" si="43"/>
        <v>Afternoon</v>
      </c>
      <c r="E1369" s="5" t="s">
        <v>26</v>
      </c>
      <c r="F1369" s="5" t="s">
        <v>12</v>
      </c>
      <c r="I1369" s="5">
        <v>1.81</v>
      </c>
      <c r="J1369" s="5" t="str">
        <f t="shared" si="42"/>
        <v>Low</v>
      </c>
      <c r="K1369" s="5">
        <v>2</v>
      </c>
      <c r="L1369" s="5">
        <v>7</v>
      </c>
      <c r="M1369" s="5" t="b">
        <v>0</v>
      </c>
      <c r="P1369" s="10"/>
    </row>
    <row r="1370" spans="1:16" x14ac:dyDescent="0.3">
      <c r="A1370" s="9">
        <v>1046</v>
      </c>
      <c r="B1370" s="6" t="s">
        <v>313</v>
      </c>
      <c r="C1370" s="8" t="s">
        <v>1500</v>
      </c>
      <c r="D1370" s="7" t="str">
        <f t="shared" si="43"/>
        <v>Morning</v>
      </c>
      <c r="E1370" s="5" t="s">
        <v>26</v>
      </c>
      <c r="F1370" s="5" t="s">
        <v>12</v>
      </c>
      <c r="I1370" s="5">
        <v>13.48</v>
      </c>
      <c r="J1370" s="5" t="str">
        <f t="shared" si="42"/>
        <v>Low</v>
      </c>
      <c r="K1370" s="5">
        <v>2</v>
      </c>
      <c r="L1370" s="5">
        <v>3</v>
      </c>
      <c r="M1370" s="5" t="b">
        <v>0</v>
      </c>
      <c r="P1370" s="10"/>
    </row>
    <row r="1371" spans="1:16" x14ac:dyDescent="0.3">
      <c r="A1371" s="9">
        <v>1046</v>
      </c>
      <c r="B1371" s="6" t="s">
        <v>47</v>
      </c>
      <c r="C1371" s="8" t="s">
        <v>1501</v>
      </c>
      <c r="D1371" s="7" t="str">
        <f t="shared" si="43"/>
        <v>Morning</v>
      </c>
      <c r="E1371" s="5" t="s">
        <v>31</v>
      </c>
      <c r="F1371" s="5" t="s">
        <v>18</v>
      </c>
      <c r="I1371" s="5">
        <v>5.94</v>
      </c>
      <c r="J1371" s="5" t="str">
        <f t="shared" si="42"/>
        <v>Low</v>
      </c>
      <c r="K1371" s="5">
        <v>1</v>
      </c>
      <c r="L1371" s="5">
        <v>8</v>
      </c>
      <c r="M1371" s="5" t="b">
        <v>0</v>
      </c>
      <c r="N1371" s="5">
        <v>461704</v>
      </c>
      <c r="O1371" s="5">
        <v>13667</v>
      </c>
      <c r="P1371" s="10">
        <v>3798</v>
      </c>
    </row>
    <row r="1372" spans="1:16" x14ac:dyDescent="0.3">
      <c r="A1372" s="9">
        <v>1046</v>
      </c>
      <c r="B1372" s="6" t="s">
        <v>49</v>
      </c>
      <c r="C1372" s="8" t="s">
        <v>1502</v>
      </c>
      <c r="D1372" s="7" t="str">
        <f t="shared" si="43"/>
        <v>Night</v>
      </c>
      <c r="E1372" s="5" t="s">
        <v>25</v>
      </c>
      <c r="F1372" s="5" t="s">
        <v>18</v>
      </c>
      <c r="I1372" s="5">
        <v>11.19</v>
      </c>
      <c r="J1372" s="5" t="str">
        <f t="shared" si="42"/>
        <v>Low</v>
      </c>
      <c r="K1372" s="5">
        <v>3</v>
      </c>
      <c r="L1372" s="5">
        <v>7</v>
      </c>
      <c r="M1372" s="5" t="b">
        <v>0</v>
      </c>
      <c r="P1372" s="10"/>
    </row>
    <row r="1373" spans="1:16" x14ac:dyDescent="0.3">
      <c r="A1373" s="9">
        <v>1046</v>
      </c>
      <c r="B1373" s="6" t="s">
        <v>204</v>
      </c>
      <c r="C1373" s="8" t="s">
        <v>1503</v>
      </c>
      <c r="D1373" s="7" t="str">
        <f t="shared" si="43"/>
        <v>Afternoon</v>
      </c>
      <c r="E1373" s="5" t="s">
        <v>30</v>
      </c>
      <c r="F1373" s="5" t="s">
        <v>18</v>
      </c>
      <c r="I1373" s="5">
        <v>64.69</v>
      </c>
      <c r="J1373" s="5" t="str">
        <f t="shared" si="42"/>
        <v>Moderate</v>
      </c>
      <c r="K1373" s="5">
        <v>3</v>
      </c>
      <c r="L1373" s="5">
        <v>8</v>
      </c>
      <c r="M1373" s="5" t="b">
        <v>0</v>
      </c>
      <c r="P1373" s="10"/>
    </row>
    <row r="1374" spans="1:16" x14ac:dyDescent="0.3">
      <c r="A1374" s="9">
        <v>1046</v>
      </c>
      <c r="B1374" s="6" t="s">
        <v>493</v>
      </c>
      <c r="C1374" s="8" t="s">
        <v>1504</v>
      </c>
      <c r="D1374" s="7" t="str">
        <f t="shared" si="43"/>
        <v>Evening</v>
      </c>
      <c r="E1374" s="5" t="s">
        <v>29</v>
      </c>
      <c r="F1374" s="5" t="s">
        <v>16</v>
      </c>
      <c r="I1374" s="5">
        <v>79.75</v>
      </c>
      <c r="J1374" s="5" t="str">
        <f t="shared" si="42"/>
        <v>Moderate</v>
      </c>
      <c r="K1374" s="5">
        <v>3</v>
      </c>
      <c r="L1374" s="5">
        <v>3</v>
      </c>
      <c r="M1374" s="5" t="b">
        <v>1</v>
      </c>
      <c r="P1374" s="10"/>
    </row>
    <row r="1375" spans="1:16" x14ac:dyDescent="0.3">
      <c r="A1375" s="9">
        <v>1046</v>
      </c>
      <c r="B1375" s="6" t="s">
        <v>109</v>
      </c>
      <c r="C1375" s="8" t="s">
        <v>1505</v>
      </c>
      <c r="D1375" s="7" t="str">
        <f t="shared" si="43"/>
        <v>Morning</v>
      </c>
      <c r="E1375" s="5" t="s">
        <v>29</v>
      </c>
      <c r="F1375" s="5" t="s">
        <v>16</v>
      </c>
      <c r="I1375" s="5">
        <v>3.22</v>
      </c>
      <c r="J1375" s="5" t="str">
        <f t="shared" si="42"/>
        <v>Low</v>
      </c>
      <c r="K1375" s="5">
        <v>3</v>
      </c>
      <c r="L1375" s="5">
        <v>8</v>
      </c>
      <c r="M1375" s="5" t="b">
        <v>1</v>
      </c>
      <c r="P1375" s="10"/>
    </row>
    <row r="1376" spans="1:16" x14ac:dyDescent="0.3">
      <c r="A1376" s="9">
        <v>1046</v>
      </c>
      <c r="B1376" s="6" t="s">
        <v>163</v>
      </c>
      <c r="C1376" s="8" t="s">
        <v>1506</v>
      </c>
      <c r="D1376" s="7" t="str">
        <f t="shared" si="43"/>
        <v>Night</v>
      </c>
      <c r="E1376" s="5" t="s">
        <v>24</v>
      </c>
      <c r="F1376" s="5" t="s">
        <v>14</v>
      </c>
      <c r="I1376" s="5">
        <v>19.239999999999998</v>
      </c>
      <c r="J1376" s="5" t="str">
        <f t="shared" si="42"/>
        <v>Low</v>
      </c>
      <c r="K1376" s="5">
        <v>2</v>
      </c>
      <c r="L1376" s="5">
        <v>3</v>
      </c>
      <c r="M1376" s="5" t="b">
        <v>0</v>
      </c>
      <c r="P1376" s="10"/>
    </row>
    <row r="1377" spans="1:16" x14ac:dyDescent="0.3">
      <c r="A1377" s="9">
        <v>1046</v>
      </c>
      <c r="B1377" s="6" t="s">
        <v>213</v>
      </c>
      <c r="C1377" s="8" t="s">
        <v>1507</v>
      </c>
      <c r="D1377" s="7" t="str">
        <f t="shared" si="43"/>
        <v>Evening</v>
      </c>
      <c r="E1377" s="5" t="s">
        <v>22</v>
      </c>
      <c r="F1377" s="5" t="s">
        <v>16</v>
      </c>
      <c r="I1377" s="5">
        <v>32.26</v>
      </c>
      <c r="J1377" s="5" t="str">
        <f t="shared" si="42"/>
        <v>Low</v>
      </c>
      <c r="K1377" s="5">
        <v>4</v>
      </c>
      <c r="L1377" s="5">
        <v>5</v>
      </c>
      <c r="M1377" s="5" t="b">
        <v>1</v>
      </c>
      <c r="P1377" s="10"/>
    </row>
    <row r="1378" spans="1:16" x14ac:dyDescent="0.3">
      <c r="A1378" s="9">
        <v>1046</v>
      </c>
      <c r="B1378" s="6" t="s">
        <v>114</v>
      </c>
      <c r="C1378" s="8" t="s">
        <v>1508</v>
      </c>
      <c r="D1378" s="7" t="str">
        <f t="shared" si="43"/>
        <v>Evening</v>
      </c>
      <c r="E1378" s="5" t="s">
        <v>33</v>
      </c>
      <c r="F1378" s="5" t="s">
        <v>12</v>
      </c>
      <c r="I1378" s="5">
        <v>9.58</v>
      </c>
      <c r="J1378" s="5" t="str">
        <f t="shared" si="42"/>
        <v>Low</v>
      </c>
      <c r="K1378" s="5">
        <v>2</v>
      </c>
      <c r="L1378" s="5">
        <v>3</v>
      </c>
      <c r="M1378" s="5" t="b">
        <v>0</v>
      </c>
      <c r="P1378" s="10"/>
    </row>
    <row r="1379" spans="1:16" x14ac:dyDescent="0.3">
      <c r="A1379" s="9">
        <v>1046</v>
      </c>
      <c r="B1379" s="6" t="s">
        <v>118</v>
      </c>
      <c r="C1379" s="8" t="s">
        <v>1509</v>
      </c>
      <c r="D1379" s="7" t="str">
        <f t="shared" si="43"/>
        <v>Night</v>
      </c>
      <c r="E1379" s="5" t="s">
        <v>21</v>
      </c>
      <c r="F1379" s="5" t="s">
        <v>12</v>
      </c>
      <c r="I1379" s="5">
        <v>0.16</v>
      </c>
      <c r="J1379" s="5" t="str">
        <f t="shared" si="42"/>
        <v>Low</v>
      </c>
      <c r="K1379" s="5">
        <v>3</v>
      </c>
      <c r="L1379" s="5">
        <v>6</v>
      </c>
      <c r="M1379" s="5" t="b">
        <v>0</v>
      </c>
      <c r="P1379" s="10"/>
    </row>
    <row r="1380" spans="1:16" x14ac:dyDescent="0.3">
      <c r="A1380" s="9">
        <v>1046</v>
      </c>
      <c r="B1380" s="6" t="s">
        <v>59</v>
      </c>
      <c r="C1380" s="8" t="s">
        <v>1510</v>
      </c>
      <c r="D1380" s="7" t="str">
        <f t="shared" si="43"/>
        <v>Evening</v>
      </c>
      <c r="E1380" s="5" t="s">
        <v>33</v>
      </c>
      <c r="F1380" s="5" t="s">
        <v>12</v>
      </c>
      <c r="I1380" s="5">
        <v>152.18</v>
      </c>
      <c r="J1380" s="5" t="str">
        <f t="shared" si="42"/>
        <v>High</v>
      </c>
      <c r="K1380" s="5">
        <v>1</v>
      </c>
      <c r="L1380" s="5">
        <v>5</v>
      </c>
      <c r="M1380" s="5" t="b">
        <v>0</v>
      </c>
      <c r="P1380" s="10"/>
    </row>
    <row r="1381" spans="1:16" x14ac:dyDescent="0.3">
      <c r="A1381" s="9">
        <v>1046</v>
      </c>
      <c r="B1381" s="6" t="s">
        <v>59</v>
      </c>
      <c r="C1381" s="8" t="s">
        <v>1511</v>
      </c>
      <c r="D1381" s="7" t="str">
        <f t="shared" si="43"/>
        <v>Evening</v>
      </c>
      <c r="E1381" s="5" t="s">
        <v>22</v>
      </c>
      <c r="F1381" s="5" t="s">
        <v>16</v>
      </c>
      <c r="I1381" s="5">
        <v>9.5</v>
      </c>
      <c r="J1381" s="5" t="str">
        <f t="shared" si="42"/>
        <v>Low</v>
      </c>
      <c r="K1381" s="5">
        <v>2</v>
      </c>
      <c r="L1381" s="5">
        <v>10</v>
      </c>
      <c r="M1381" s="5" t="b">
        <v>1</v>
      </c>
      <c r="P1381" s="10"/>
    </row>
    <row r="1382" spans="1:16" x14ac:dyDescent="0.3">
      <c r="A1382" s="9">
        <v>1046</v>
      </c>
      <c r="B1382" s="6" t="s">
        <v>292</v>
      </c>
      <c r="C1382" s="8" t="s">
        <v>1512</v>
      </c>
      <c r="D1382" s="7" t="str">
        <f t="shared" si="43"/>
        <v>Evening</v>
      </c>
      <c r="E1382" s="5" t="s">
        <v>25</v>
      </c>
      <c r="F1382" s="5" t="s">
        <v>18</v>
      </c>
      <c r="I1382" s="5">
        <v>36.4</v>
      </c>
      <c r="J1382" s="5" t="str">
        <f t="shared" si="42"/>
        <v>Low</v>
      </c>
      <c r="K1382" s="5">
        <v>1</v>
      </c>
      <c r="L1382" s="5">
        <v>5</v>
      </c>
      <c r="M1382" s="5" t="b">
        <v>0</v>
      </c>
      <c r="P1382" s="10"/>
    </row>
    <row r="1383" spans="1:16" x14ac:dyDescent="0.3">
      <c r="A1383" s="9">
        <v>1046</v>
      </c>
      <c r="B1383" s="6" t="s">
        <v>65</v>
      </c>
      <c r="C1383" s="8" t="s">
        <v>1513</v>
      </c>
      <c r="D1383" s="7" t="str">
        <f t="shared" si="43"/>
        <v>Night</v>
      </c>
      <c r="E1383" s="5" t="s">
        <v>28</v>
      </c>
      <c r="F1383" s="5" t="s">
        <v>16</v>
      </c>
      <c r="I1383" s="5">
        <v>32.229999999999997</v>
      </c>
      <c r="J1383" s="5" t="str">
        <f t="shared" si="42"/>
        <v>Low</v>
      </c>
      <c r="K1383" s="5">
        <v>3</v>
      </c>
      <c r="L1383" s="5">
        <v>4</v>
      </c>
      <c r="M1383" s="5" t="b">
        <v>1</v>
      </c>
      <c r="P1383" s="10"/>
    </row>
    <row r="1384" spans="1:16" x14ac:dyDescent="0.3">
      <c r="A1384" s="9">
        <v>1046</v>
      </c>
      <c r="B1384" s="6" t="s">
        <v>253</v>
      </c>
      <c r="C1384" s="8" t="s">
        <v>1514</v>
      </c>
      <c r="D1384" s="7" t="str">
        <f t="shared" si="43"/>
        <v>Night</v>
      </c>
      <c r="E1384" s="5" t="s">
        <v>34</v>
      </c>
      <c r="F1384" s="5" t="s">
        <v>12</v>
      </c>
      <c r="I1384" s="5">
        <v>29.43</v>
      </c>
      <c r="J1384" s="5" t="str">
        <f t="shared" si="42"/>
        <v>Low</v>
      </c>
      <c r="K1384" s="5">
        <v>1</v>
      </c>
      <c r="L1384" s="5">
        <v>6</v>
      </c>
      <c r="M1384" s="5" t="b">
        <v>0</v>
      </c>
      <c r="P1384" s="10"/>
    </row>
    <row r="1385" spans="1:16" x14ac:dyDescent="0.3">
      <c r="A1385" s="9">
        <v>1046</v>
      </c>
      <c r="B1385" s="6" t="s">
        <v>256</v>
      </c>
      <c r="C1385" s="8" t="s">
        <v>1515</v>
      </c>
      <c r="D1385" s="7" t="str">
        <f t="shared" si="43"/>
        <v>Afternoon</v>
      </c>
      <c r="E1385" s="5" t="s">
        <v>33</v>
      </c>
      <c r="F1385" s="5" t="s">
        <v>12</v>
      </c>
      <c r="I1385" s="5">
        <v>9.57</v>
      </c>
      <c r="J1385" s="5" t="str">
        <f t="shared" si="42"/>
        <v>Low</v>
      </c>
      <c r="K1385" s="5">
        <v>2</v>
      </c>
      <c r="L1385" s="5">
        <v>4</v>
      </c>
      <c r="M1385" s="5" t="b">
        <v>0</v>
      </c>
      <c r="P1385" s="10"/>
    </row>
    <row r="1386" spans="1:16" x14ac:dyDescent="0.3">
      <c r="A1386" s="9">
        <v>1046</v>
      </c>
      <c r="B1386" s="6" t="s">
        <v>256</v>
      </c>
      <c r="C1386" s="8" t="s">
        <v>1516</v>
      </c>
      <c r="D1386" s="7" t="str">
        <f t="shared" si="43"/>
        <v>Night</v>
      </c>
      <c r="E1386" s="5" t="s">
        <v>23</v>
      </c>
      <c r="F1386" s="5" t="s">
        <v>14</v>
      </c>
      <c r="I1386" s="5">
        <v>34.770000000000003</v>
      </c>
      <c r="J1386" s="5" t="str">
        <f t="shared" si="42"/>
        <v>Low</v>
      </c>
      <c r="K1386" s="5">
        <v>4</v>
      </c>
      <c r="L1386" s="5">
        <v>3</v>
      </c>
      <c r="M1386" s="5" t="b">
        <v>0</v>
      </c>
      <c r="P1386" s="10"/>
    </row>
    <row r="1387" spans="1:16" x14ac:dyDescent="0.3">
      <c r="A1387" s="9">
        <v>1046</v>
      </c>
      <c r="B1387" s="6" t="s">
        <v>133</v>
      </c>
      <c r="C1387" s="8" t="s">
        <v>1517</v>
      </c>
      <c r="D1387" s="7" t="str">
        <f t="shared" si="43"/>
        <v>Afternoon</v>
      </c>
      <c r="E1387" s="5" t="s">
        <v>30</v>
      </c>
      <c r="F1387" s="5" t="s">
        <v>18</v>
      </c>
      <c r="I1387" s="5">
        <v>13.34</v>
      </c>
      <c r="J1387" s="5" t="str">
        <f t="shared" si="42"/>
        <v>Low</v>
      </c>
      <c r="K1387" s="5">
        <v>2</v>
      </c>
      <c r="L1387" s="5">
        <v>6</v>
      </c>
      <c r="M1387" s="5" t="b">
        <v>0</v>
      </c>
      <c r="P1387" s="10"/>
    </row>
    <row r="1388" spans="1:16" x14ac:dyDescent="0.3">
      <c r="A1388" s="9">
        <v>1046</v>
      </c>
      <c r="B1388" s="6" t="s">
        <v>133</v>
      </c>
      <c r="C1388" s="8" t="s">
        <v>1518</v>
      </c>
      <c r="D1388" s="7" t="str">
        <f t="shared" si="43"/>
        <v>Night</v>
      </c>
      <c r="E1388" s="5" t="s">
        <v>33</v>
      </c>
      <c r="F1388" s="5" t="s">
        <v>12</v>
      </c>
      <c r="I1388" s="5">
        <v>2.0099999999999998</v>
      </c>
      <c r="J1388" s="5" t="str">
        <f t="shared" si="42"/>
        <v>Low</v>
      </c>
      <c r="K1388" s="5">
        <v>3</v>
      </c>
      <c r="L1388" s="5">
        <v>7</v>
      </c>
      <c r="M1388" s="5" t="b">
        <v>0</v>
      </c>
      <c r="P1388" s="10"/>
    </row>
    <row r="1389" spans="1:16" x14ac:dyDescent="0.3">
      <c r="A1389" s="9">
        <v>1046</v>
      </c>
      <c r="B1389" s="6" t="s">
        <v>84</v>
      </c>
      <c r="C1389" s="8" t="s">
        <v>1519</v>
      </c>
      <c r="D1389" s="7" t="str">
        <f t="shared" si="43"/>
        <v>Night</v>
      </c>
      <c r="E1389" s="5" t="s">
        <v>22</v>
      </c>
      <c r="F1389" s="5" t="s">
        <v>16</v>
      </c>
      <c r="I1389" s="5">
        <v>16.48</v>
      </c>
      <c r="J1389" s="5" t="str">
        <f t="shared" si="42"/>
        <v>Low</v>
      </c>
      <c r="K1389" s="5">
        <v>2</v>
      </c>
      <c r="L1389" s="5">
        <v>9</v>
      </c>
      <c r="M1389" s="5" t="b">
        <v>1</v>
      </c>
      <c r="P1389" s="10"/>
    </row>
    <row r="1390" spans="1:16" x14ac:dyDescent="0.3">
      <c r="A1390" s="9">
        <v>1046</v>
      </c>
      <c r="B1390" s="6" t="s">
        <v>143</v>
      </c>
      <c r="C1390" s="8" t="s">
        <v>1520</v>
      </c>
      <c r="D1390" s="7" t="str">
        <f t="shared" si="43"/>
        <v>Night</v>
      </c>
      <c r="E1390" s="5" t="s">
        <v>29</v>
      </c>
      <c r="F1390" s="5" t="s">
        <v>16</v>
      </c>
      <c r="I1390" s="5">
        <v>45.54</v>
      </c>
      <c r="J1390" s="5" t="str">
        <f t="shared" si="42"/>
        <v>Low</v>
      </c>
      <c r="K1390" s="5">
        <v>2</v>
      </c>
      <c r="L1390" s="5">
        <v>5</v>
      </c>
      <c r="M1390" s="5" t="b">
        <v>1</v>
      </c>
      <c r="P1390" s="10"/>
    </row>
    <row r="1391" spans="1:16" x14ac:dyDescent="0.3">
      <c r="A1391" s="9">
        <v>1046</v>
      </c>
      <c r="B1391" s="6" t="s">
        <v>145</v>
      </c>
      <c r="C1391" s="8" t="s">
        <v>1521</v>
      </c>
      <c r="D1391" s="7" t="str">
        <f t="shared" si="43"/>
        <v>Night</v>
      </c>
      <c r="E1391" s="5" t="s">
        <v>32</v>
      </c>
      <c r="F1391" s="5" t="s">
        <v>14</v>
      </c>
      <c r="I1391" s="5">
        <v>26.67</v>
      </c>
      <c r="J1391" s="5" t="str">
        <f t="shared" si="42"/>
        <v>Low</v>
      </c>
      <c r="K1391" s="5">
        <v>2</v>
      </c>
      <c r="L1391" s="5">
        <v>7</v>
      </c>
      <c r="M1391" s="5" t="b">
        <v>0</v>
      </c>
      <c r="P1391" s="10"/>
    </row>
    <row r="1392" spans="1:16" x14ac:dyDescent="0.3">
      <c r="A1392" s="9">
        <v>1046</v>
      </c>
      <c r="B1392" s="6" t="s">
        <v>90</v>
      </c>
      <c r="C1392" s="8" t="s">
        <v>1522</v>
      </c>
      <c r="D1392" s="7" t="str">
        <f t="shared" si="43"/>
        <v>Morning</v>
      </c>
      <c r="E1392" s="5" t="s">
        <v>31</v>
      </c>
      <c r="F1392" s="5" t="s">
        <v>18</v>
      </c>
      <c r="I1392" s="5">
        <v>1.45</v>
      </c>
      <c r="J1392" s="5" t="str">
        <f t="shared" si="42"/>
        <v>Low</v>
      </c>
      <c r="K1392" s="5">
        <v>2</v>
      </c>
      <c r="L1392" s="5">
        <v>2</v>
      </c>
      <c r="M1392" s="5" t="b">
        <v>0</v>
      </c>
      <c r="N1392" s="5">
        <v>204603</v>
      </c>
      <c r="O1392" s="5">
        <v>16432</v>
      </c>
      <c r="P1392" s="10">
        <v>2332</v>
      </c>
    </row>
    <row r="1393" spans="1:16" x14ac:dyDescent="0.3">
      <c r="A1393" s="9">
        <v>1046</v>
      </c>
      <c r="B1393" s="6" t="s">
        <v>147</v>
      </c>
      <c r="C1393" s="8" t="s">
        <v>1523</v>
      </c>
      <c r="D1393" s="7" t="str">
        <f t="shared" si="43"/>
        <v>Night</v>
      </c>
      <c r="E1393" s="5" t="s">
        <v>34</v>
      </c>
      <c r="F1393" s="5" t="s">
        <v>12</v>
      </c>
      <c r="I1393" s="5">
        <v>57.72</v>
      </c>
      <c r="J1393" s="5" t="str">
        <f t="shared" si="42"/>
        <v>Low</v>
      </c>
      <c r="K1393" s="5">
        <v>2</v>
      </c>
      <c r="L1393" s="5">
        <v>4</v>
      </c>
      <c r="M1393" s="5" t="b">
        <v>0</v>
      </c>
      <c r="P1393" s="10"/>
    </row>
    <row r="1394" spans="1:16" x14ac:dyDescent="0.3">
      <c r="A1394" s="9">
        <v>1046</v>
      </c>
      <c r="B1394" s="6" t="s">
        <v>191</v>
      </c>
      <c r="C1394" s="8" t="s">
        <v>1524</v>
      </c>
      <c r="D1394" s="7" t="str">
        <f t="shared" si="43"/>
        <v>Evening</v>
      </c>
      <c r="E1394" s="5" t="s">
        <v>30</v>
      </c>
      <c r="F1394" s="5" t="s">
        <v>18</v>
      </c>
      <c r="I1394" s="5">
        <v>27.03</v>
      </c>
      <c r="J1394" s="5" t="str">
        <f t="shared" si="42"/>
        <v>Low</v>
      </c>
      <c r="K1394" s="5">
        <v>2</v>
      </c>
      <c r="L1394" s="5">
        <v>4</v>
      </c>
      <c r="M1394" s="5" t="b">
        <v>0</v>
      </c>
      <c r="P1394" s="10"/>
    </row>
    <row r="1395" spans="1:16" x14ac:dyDescent="0.3">
      <c r="A1395" s="9">
        <v>1046</v>
      </c>
      <c r="B1395" s="6" t="s">
        <v>149</v>
      </c>
      <c r="C1395" s="8" t="s">
        <v>1525</v>
      </c>
      <c r="D1395" s="7" t="str">
        <f t="shared" si="43"/>
        <v>Morning</v>
      </c>
      <c r="E1395" s="5" t="s">
        <v>21</v>
      </c>
      <c r="F1395" s="5" t="s">
        <v>12</v>
      </c>
      <c r="I1395" s="5">
        <v>52.1</v>
      </c>
      <c r="J1395" s="5" t="str">
        <f t="shared" si="42"/>
        <v>Low</v>
      </c>
      <c r="K1395" s="5">
        <v>3</v>
      </c>
      <c r="L1395" s="5">
        <v>5</v>
      </c>
      <c r="M1395" s="5" t="b">
        <v>0</v>
      </c>
      <c r="P1395" s="10"/>
    </row>
    <row r="1396" spans="1:16" x14ac:dyDescent="0.3">
      <c r="A1396" s="9">
        <v>1046</v>
      </c>
      <c r="B1396" s="6" t="s">
        <v>272</v>
      </c>
      <c r="C1396" s="8" t="s">
        <v>1526</v>
      </c>
      <c r="D1396" s="7" t="str">
        <f t="shared" si="43"/>
        <v>Morning</v>
      </c>
      <c r="E1396" s="5" t="s">
        <v>30</v>
      </c>
      <c r="F1396" s="5" t="s">
        <v>18</v>
      </c>
      <c r="I1396" s="5">
        <v>11.37</v>
      </c>
      <c r="J1396" s="5" t="str">
        <f t="shared" si="42"/>
        <v>Low</v>
      </c>
      <c r="K1396" s="5">
        <v>5</v>
      </c>
      <c r="L1396" s="5">
        <v>6</v>
      </c>
      <c r="M1396" s="5" t="b">
        <v>0</v>
      </c>
      <c r="P1396" s="10"/>
    </row>
    <row r="1397" spans="1:16" x14ac:dyDescent="0.3">
      <c r="A1397" s="9">
        <v>1047</v>
      </c>
      <c r="B1397" s="6" t="s">
        <v>99</v>
      </c>
      <c r="C1397" s="8" t="s">
        <v>1527</v>
      </c>
      <c r="D1397" s="7" t="str">
        <f t="shared" si="43"/>
        <v>Night</v>
      </c>
      <c r="E1397" s="5" t="s">
        <v>23</v>
      </c>
      <c r="F1397" s="5" t="s">
        <v>14</v>
      </c>
      <c r="I1397" s="5">
        <v>20.25</v>
      </c>
      <c r="J1397" s="5" t="str">
        <f t="shared" si="42"/>
        <v>Low</v>
      </c>
      <c r="K1397" s="5">
        <v>2</v>
      </c>
      <c r="L1397" s="5">
        <v>5</v>
      </c>
      <c r="M1397" s="5" t="b">
        <v>0</v>
      </c>
      <c r="P1397" s="10"/>
    </row>
    <row r="1398" spans="1:16" x14ac:dyDescent="0.3">
      <c r="A1398" s="9">
        <v>1047</v>
      </c>
      <c r="B1398" s="6" t="s">
        <v>43</v>
      </c>
      <c r="C1398" s="8" t="s">
        <v>1528</v>
      </c>
      <c r="D1398" s="7" t="str">
        <f t="shared" si="43"/>
        <v>Afternoon</v>
      </c>
      <c r="E1398" s="5" t="s">
        <v>13</v>
      </c>
      <c r="F1398" s="5" t="s">
        <v>14</v>
      </c>
      <c r="I1398" s="5">
        <v>20.34</v>
      </c>
      <c r="J1398" s="5" t="str">
        <f t="shared" si="42"/>
        <v>Low</v>
      </c>
      <c r="K1398" s="5">
        <v>1</v>
      </c>
      <c r="L1398" s="5">
        <v>5</v>
      </c>
      <c r="M1398" s="5" t="b">
        <v>0</v>
      </c>
      <c r="P1398" s="10"/>
    </row>
    <row r="1399" spans="1:16" x14ac:dyDescent="0.3">
      <c r="A1399" s="9">
        <v>1047</v>
      </c>
      <c r="B1399" s="6" t="s">
        <v>104</v>
      </c>
      <c r="C1399" s="8" t="s">
        <v>1529</v>
      </c>
      <c r="D1399" s="7" t="str">
        <f t="shared" si="43"/>
        <v>Night</v>
      </c>
      <c r="E1399" s="5" t="s">
        <v>34</v>
      </c>
      <c r="F1399" s="5" t="s">
        <v>12</v>
      </c>
      <c r="I1399" s="5">
        <v>5.37</v>
      </c>
      <c r="J1399" s="5" t="str">
        <f t="shared" si="42"/>
        <v>Low</v>
      </c>
      <c r="K1399" s="5">
        <v>2</v>
      </c>
      <c r="L1399" s="5">
        <v>4</v>
      </c>
      <c r="M1399" s="5" t="b">
        <v>0</v>
      </c>
      <c r="P1399" s="10"/>
    </row>
    <row r="1400" spans="1:16" x14ac:dyDescent="0.3">
      <c r="A1400" s="9">
        <v>1047</v>
      </c>
      <c r="B1400" s="6" t="s">
        <v>104</v>
      </c>
      <c r="C1400" s="8" t="s">
        <v>1530</v>
      </c>
      <c r="D1400" s="7" t="str">
        <f t="shared" si="43"/>
        <v>Night</v>
      </c>
      <c r="E1400" s="5" t="s">
        <v>20</v>
      </c>
      <c r="F1400" s="5" t="s">
        <v>16</v>
      </c>
      <c r="I1400" s="5">
        <v>26.74</v>
      </c>
      <c r="J1400" s="5" t="str">
        <f t="shared" si="42"/>
        <v>Low</v>
      </c>
      <c r="K1400" s="5">
        <v>2</v>
      </c>
      <c r="L1400" s="5">
        <v>5</v>
      </c>
      <c r="M1400" s="5" t="b">
        <v>1</v>
      </c>
      <c r="P1400" s="10"/>
    </row>
    <row r="1401" spans="1:16" x14ac:dyDescent="0.3">
      <c r="A1401" s="9">
        <v>1047</v>
      </c>
      <c r="B1401" s="6" t="s">
        <v>47</v>
      </c>
      <c r="C1401" s="8" t="s">
        <v>1531</v>
      </c>
      <c r="D1401" s="7" t="str">
        <f t="shared" si="43"/>
        <v>Night</v>
      </c>
      <c r="E1401" s="5" t="s">
        <v>17</v>
      </c>
      <c r="F1401" s="5" t="s">
        <v>18</v>
      </c>
      <c r="I1401" s="5">
        <v>30.22</v>
      </c>
      <c r="J1401" s="5" t="str">
        <f t="shared" si="42"/>
        <v>Low</v>
      </c>
      <c r="K1401" s="5">
        <v>2</v>
      </c>
      <c r="L1401" s="5">
        <v>2</v>
      </c>
      <c r="M1401" s="5" t="b">
        <v>0</v>
      </c>
      <c r="P1401" s="10"/>
    </row>
    <row r="1402" spans="1:16" x14ac:dyDescent="0.3">
      <c r="A1402" s="9">
        <v>1047</v>
      </c>
      <c r="B1402" s="6" t="s">
        <v>47</v>
      </c>
      <c r="C1402" s="8" t="s">
        <v>1532</v>
      </c>
      <c r="D1402" s="7" t="str">
        <f t="shared" si="43"/>
        <v>Night</v>
      </c>
      <c r="E1402" s="5" t="s">
        <v>17</v>
      </c>
      <c r="F1402" s="5" t="s">
        <v>18</v>
      </c>
      <c r="I1402" s="5">
        <v>1.03</v>
      </c>
      <c r="J1402" s="5" t="str">
        <f t="shared" si="42"/>
        <v>Low</v>
      </c>
      <c r="K1402" s="5">
        <v>0</v>
      </c>
      <c r="L1402" s="5">
        <v>4</v>
      </c>
      <c r="M1402" s="5" t="b">
        <v>0</v>
      </c>
      <c r="P1402" s="10"/>
    </row>
    <row r="1403" spans="1:16" x14ac:dyDescent="0.3">
      <c r="A1403" s="9">
        <v>1047</v>
      </c>
      <c r="B1403" s="6" t="s">
        <v>51</v>
      </c>
      <c r="C1403" s="8" t="s">
        <v>1533</v>
      </c>
      <c r="D1403" s="7" t="str">
        <f t="shared" si="43"/>
        <v>Night</v>
      </c>
      <c r="E1403" s="5" t="s">
        <v>23</v>
      </c>
      <c r="F1403" s="5" t="s">
        <v>14</v>
      </c>
      <c r="I1403" s="5">
        <v>34.799999999999997</v>
      </c>
      <c r="J1403" s="5" t="str">
        <f t="shared" si="42"/>
        <v>Low</v>
      </c>
      <c r="K1403" s="5">
        <v>1</v>
      </c>
      <c r="L1403" s="5">
        <v>5</v>
      </c>
      <c r="M1403" s="5" t="b">
        <v>0</v>
      </c>
      <c r="P1403" s="10"/>
    </row>
    <row r="1404" spans="1:16" x14ac:dyDescent="0.3">
      <c r="A1404" s="9">
        <v>1047</v>
      </c>
      <c r="B1404" s="6" t="s">
        <v>107</v>
      </c>
      <c r="C1404" s="8" t="s">
        <v>1534</v>
      </c>
      <c r="D1404" s="7" t="str">
        <f t="shared" si="43"/>
        <v>Afternoon</v>
      </c>
      <c r="E1404" s="5" t="s">
        <v>24</v>
      </c>
      <c r="F1404" s="5" t="s">
        <v>14</v>
      </c>
      <c r="I1404" s="5">
        <v>10.35</v>
      </c>
      <c r="J1404" s="5" t="str">
        <f t="shared" si="42"/>
        <v>Low</v>
      </c>
      <c r="K1404" s="5">
        <v>1</v>
      </c>
      <c r="L1404" s="5">
        <v>7</v>
      </c>
      <c r="M1404" s="5" t="b">
        <v>0</v>
      </c>
      <c r="P1404" s="10"/>
    </row>
    <row r="1405" spans="1:16" x14ac:dyDescent="0.3">
      <c r="A1405" s="9">
        <v>1047</v>
      </c>
      <c r="B1405" s="6" t="s">
        <v>161</v>
      </c>
      <c r="C1405" s="8" t="s">
        <v>1535</v>
      </c>
      <c r="D1405" s="7" t="str">
        <f t="shared" si="43"/>
        <v>Morning</v>
      </c>
      <c r="E1405" s="5" t="s">
        <v>33</v>
      </c>
      <c r="F1405" s="5" t="s">
        <v>12</v>
      </c>
      <c r="I1405" s="5">
        <v>5.82</v>
      </c>
      <c r="J1405" s="5" t="str">
        <f t="shared" si="42"/>
        <v>Low</v>
      </c>
      <c r="K1405" s="5">
        <v>1</v>
      </c>
      <c r="L1405" s="5">
        <v>3</v>
      </c>
      <c r="M1405" s="5" t="b">
        <v>0</v>
      </c>
      <c r="P1405" s="10"/>
    </row>
    <row r="1406" spans="1:16" x14ac:dyDescent="0.3">
      <c r="A1406" s="9">
        <v>1047</v>
      </c>
      <c r="B1406" s="6" t="s">
        <v>114</v>
      </c>
      <c r="C1406" s="8" t="s">
        <v>1536</v>
      </c>
      <c r="D1406" s="7" t="str">
        <f t="shared" si="43"/>
        <v>Afternoon</v>
      </c>
      <c r="E1406" s="5" t="s">
        <v>27</v>
      </c>
      <c r="F1406" s="5" t="s">
        <v>18</v>
      </c>
      <c r="I1406" s="5">
        <v>9.5299999999999994</v>
      </c>
      <c r="J1406" s="5" t="str">
        <f t="shared" si="42"/>
        <v>Low</v>
      </c>
      <c r="K1406" s="5">
        <v>0</v>
      </c>
      <c r="L1406" s="5">
        <v>5</v>
      </c>
      <c r="M1406" s="5" t="b">
        <v>0</v>
      </c>
      <c r="P1406" s="10"/>
    </row>
    <row r="1407" spans="1:16" x14ac:dyDescent="0.3">
      <c r="A1407" s="9">
        <v>1047</v>
      </c>
      <c r="B1407" s="6" t="s">
        <v>59</v>
      </c>
      <c r="C1407" s="8" t="s">
        <v>1537</v>
      </c>
      <c r="D1407" s="7" t="str">
        <f t="shared" si="43"/>
        <v>Evening</v>
      </c>
      <c r="E1407" s="5" t="s">
        <v>24</v>
      </c>
      <c r="F1407" s="5" t="s">
        <v>14</v>
      </c>
      <c r="I1407" s="5">
        <v>24.24</v>
      </c>
      <c r="J1407" s="5" t="str">
        <f t="shared" si="42"/>
        <v>Low</v>
      </c>
      <c r="K1407" s="5">
        <v>5</v>
      </c>
      <c r="L1407" s="5">
        <v>4</v>
      </c>
      <c r="M1407" s="5" t="b">
        <v>0</v>
      </c>
      <c r="P1407" s="10"/>
    </row>
    <row r="1408" spans="1:16" x14ac:dyDescent="0.3">
      <c r="A1408" s="9">
        <v>1047</v>
      </c>
      <c r="B1408" s="6" t="s">
        <v>292</v>
      </c>
      <c r="C1408" s="8" t="s">
        <v>1538</v>
      </c>
      <c r="D1408" s="7" t="str">
        <f t="shared" si="43"/>
        <v>Night</v>
      </c>
      <c r="E1408" s="5" t="s">
        <v>28</v>
      </c>
      <c r="F1408" s="5" t="s">
        <v>16</v>
      </c>
      <c r="I1408" s="5">
        <v>28.15</v>
      </c>
      <c r="J1408" s="5" t="str">
        <f t="shared" si="42"/>
        <v>Low</v>
      </c>
      <c r="K1408" s="5">
        <v>0</v>
      </c>
      <c r="L1408" s="5">
        <v>7</v>
      </c>
      <c r="M1408" s="5" t="b">
        <v>1</v>
      </c>
      <c r="P1408" s="10"/>
    </row>
    <row r="1409" spans="1:16" x14ac:dyDescent="0.3">
      <c r="A1409" s="9">
        <v>1047</v>
      </c>
      <c r="B1409" s="6" t="s">
        <v>63</v>
      </c>
      <c r="C1409" s="8" t="s">
        <v>1539</v>
      </c>
      <c r="D1409" s="7" t="str">
        <f t="shared" si="43"/>
        <v>Morning</v>
      </c>
      <c r="E1409" s="5" t="s">
        <v>30</v>
      </c>
      <c r="F1409" s="5" t="s">
        <v>18</v>
      </c>
      <c r="I1409" s="5">
        <v>25.93</v>
      </c>
      <c r="J1409" s="5" t="str">
        <f t="shared" si="42"/>
        <v>Low</v>
      </c>
      <c r="K1409" s="5">
        <v>2</v>
      </c>
      <c r="L1409" s="5">
        <v>6</v>
      </c>
      <c r="M1409" s="5" t="b">
        <v>0</v>
      </c>
      <c r="P1409" s="10"/>
    </row>
    <row r="1410" spans="1:16" x14ac:dyDescent="0.3">
      <c r="A1410" s="9">
        <v>1047</v>
      </c>
      <c r="B1410" s="6" t="s">
        <v>65</v>
      </c>
      <c r="C1410" s="8" t="s">
        <v>1540</v>
      </c>
      <c r="D1410" s="7" t="str">
        <f t="shared" si="43"/>
        <v>Afternoon</v>
      </c>
      <c r="E1410" s="5" t="s">
        <v>33</v>
      </c>
      <c r="F1410" s="5" t="s">
        <v>12</v>
      </c>
      <c r="I1410" s="5">
        <v>12.89</v>
      </c>
      <c r="J1410" s="5" t="str">
        <f t="shared" ref="J1410:J1473" si="44">IF(I1410&lt;=60,"Low",IF(I1410&lt;=120,"Moderate","High"))</f>
        <v>Low</v>
      </c>
      <c r="K1410" s="5">
        <v>2</v>
      </c>
      <c r="L1410" s="5">
        <v>7</v>
      </c>
      <c r="M1410" s="5" t="b">
        <v>0</v>
      </c>
      <c r="P1410" s="10"/>
    </row>
    <row r="1411" spans="1:16" x14ac:dyDescent="0.3">
      <c r="A1411" s="9">
        <v>1047</v>
      </c>
      <c r="B1411" s="6" t="s">
        <v>333</v>
      </c>
      <c r="C1411" s="8" t="s">
        <v>1541</v>
      </c>
      <c r="D1411" s="7" t="str">
        <f t="shared" ref="D1411:D1474" si="45">IF(AND(TIMEVALUE(C1411)&gt;=TIME(5,0,0), TIMEVALUE(C1411)&lt;TIME(12,0,0)), "Morning",
 IF(AND(TIMEVALUE(C1411)&gt;=TIME(12,0,0), TIMEVALUE(C1411)&lt;TIME(17,0,0)), "Afternoon",
 IF(AND(TIMEVALUE(C1411)&gt;=TIME(17,0,0), TIMEVALUE(C1411)&lt;TIME(21,0,0)), "Evening",
 "Night")))</f>
        <v>Evening</v>
      </c>
      <c r="E1411" s="5" t="s">
        <v>11</v>
      </c>
      <c r="F1411" s="5" t="s">
        <v>12</v>
      </c>
      <c r="I1411" s="5">
        <v>20.69</v>
      </c>
      <c r="J1411" s="5" t="str">
        <f t="shared" si="44"/>
        <v>Low</v>
      </c>
      <c r="K1411" s="5">
        <v>2</v>
      </c>
      <c r="L1411" s="5">
        <v>8</v>
      </c>
      <c r="M1411" s="5" t="b">
        <v>0</v>
      </c>
      <c r="P1411" s="10"/>
    </row>
    <row r="1412" spans="1:16" x14ac:dyDescent="0.3">
      <c r="A1412" s="9">
        <v>1047</v>
      </c>
      <c r="B1412" s="6" t="s">
        <v>174</v>
      </c>
      <c r="C1412" s="8" t="s">
        <v>1542</v>
      </c>
      <c r="D1412" s="7" t="str">
        <f t="shared" si="45"/>
        <v>Afternoon</v>
      </c>
      <c r="E1412" s="5" t="s">
        <v>28</v>
      </c>
      <c r="F1412" s="5" t="s">
        <v>16</v>
      </c>
      <c r="I1412" s="5">
        <v>47.72</v>
      </c>
      <c r="J1412" s="5" t="str">
        <f t="shared" si="44"/>
        <v>Low</v>
      </c>
      <c r="K1412" s="5">
        <v>1</v>
      </c>
      <c r="L1412" s="5">
        <v>11</v>
      </c>
      <c r="M1412" s="5" t="b">
        <v>1</v>
      </c>
      <c r="P1412" s="10"/>
    </row>
    <row r="1413" spans="1:16" x14ac:dyDescent="0.3">
      <c r="A1413" s="9">
        <v>1047</v>
      </c>
      <c r="B1413" s="6" t="s">
        <v>69</v>
      </c>
      <c r="C1413" s="8" t="s">
        <v>1543</v>
      </c>
      <c r="D1413" s="7" t="str">
        <f t="shared" si="45"/>
        <v>Morning</v>
      </c>
      <c r="E1413" s="5" t="s">
        <v>33</v>
      </c>
      <c r="F1413" s="5" t="s">
        <v>12</v>
      </c>
      <c r="I1413" s="5">
        <v>7.89</v>
      </c>
      <c r="J1413" s="5" t="str">
        <f t="shared" si="44"/>
        <v>Low</v>
      </c>
      <c r="K1413" s="5">
        <v>3</v>
      </c>
      <c r="L1413" s="5">
        <v>4</v>
      </c>
      <c r="M1413" s="5" t="b">
        <v>0</v>
      </c>
      <c r="P1413" s="10"/>
    </row>
    <row r="1414" spans="1:16" x14ac:dyDescent="0.3">
      <c r="A1414" s="9">
        <v>1047</v>
      </c>
      <c r="B1414" s="6" t="s">
        <v>71</v>
      </c>
      <c r="C1414" s="8" t="s">
        <v>1544</v>
      </c>
      <c r="D1414" s="7" t="str">
        <f t="shared" si="45"/>
        <v>Night</v>
      </c>
      <c r="E1414" s="5" t="s">
        <v>22</v>
      </c>
      <c r="F1414" s="5" t="s">
        <v>16</v>
      </c>
      <c r="I1414" s="5">
        <v>43.05</v>
      </c>
      <c r="J1414" s="5" t="str">
        <f t="shared" si="44"/>
        <v>Low</v>
      </c>
      <c r="K1414" s="5">
        <v>2</v>
      </c>
      <c r="L1414" s="5">
        <v>5</v>
      </c>
      <c r="M1414" s="5" t="b">
        <v>1</v>
      </c>
      <c r="P1414" s="10"/>
    </row>
    <row r="1415" spans="1:16" x14ac:dyDescent="0.3">
      <c r="A1415" s="9">
        <v>1047</v>
      </c>
      <c r="B1415" s="6" t="s">
        <v>129</v>
      </c>
      <c r="C1415" s="8" t="s">
        <v>1545</v>
      </c>
      <c r="D1415" s="7" t="str">
        <f t="shared" si="45"/>
        <v>Morning</v>
      </c>
      <c r="E1415" s="5" t="s">
        <v>23</v>
      </c>
      <c r="F1415" s="5" t="s">
        <v>14</v>
      </c>
      <c r="I1415" s="5">
        <v>39.9</v>
      </c>
      <c r="J1415" s="5" t="str">
        <f t="shared" si="44"/>
        <v>Low</v>
      </c>
      <c r="K1415" s="5">
        <v>1</v>
      </c>
      <c r="L1415" s="5">
        <v>3</v>
      </c>
      <c r="M1415" s="5" t="b">
        <v>0</v>
      </c>
      <c r="P1415" s="10"/>
    </row>
    <row r="1416" spans="1:16" x14ac:dyDescent="0.3">
      <c r="A1416" s="9">
        <v>1047</v>
      </c>
      <c r="B1416" s="6" t="s">
        <v>129</v>
      </c>
      <c r="C1416" s="8" t="s">
        <v>1546</v>
      </c>
      <c r="D1416" s="7" t="str">
        <f t="shared" si="45"/>
        <v>Afternoon</v>
      </c>
      <c r="E1416" s="5" t="s">
        <v>24</v>
      </c>
      <c r="F1416" s="5" t="s">
        <v>14</v>
      </c>
      <c r="I1416" s="5">
        <v>25.37</v>
      </c>
      <c r="J1416" s="5" t="str">
        <f t="shared" si="44"/>
        <v>Low</v>
      </c>
      <c r="K1416" s="5">
        <v>3</v>
      </c>
      <c r="L1416" s="5">
        <v>2</v>
      </c>
      <c r="M1416" s="5" t="b">
        <v>0</v>
      </c>
      <c r="P1416" s="10"/>
    </row>
    <row r="1417" spans="1:16" x14ac:dyDescent="0.3">
      <c r="A1417" s="9">
        <v>1047</v>
      </c>
      <c r="B1417" s="6" t="s">
        <v>129</v>
      </c>
      <c r="C1417" s="8" t="s">
        <v>1547</v>
      </c>
      <c r="D1417" s="7" t="str">
        <f t="shared" si="45"/>
        <v>Night</v>
      </c>
      <c r="E1417" s="5" t="s">
        <v>23</v>
      </c>
      <c r="F1417" s="5" t="s">
        <v>14</v>
      </c>
      <c r="I1417" s="5">
        <v>10.72</v>
      </c>
      <c r="J1417" s="5" t="str">
        <f t="shared" si="44"/>
        <v>Low</v>
      </c>
      <c r="K1417" s="5">
        <v>3</v>
      </c>
      <c r="L1417" s="5">
        <v>7</v>
      </c>
      <c r="M1417" s="5" t="b">
        <v>0</v>
      </c>
      <c r="P1417" s="10"/>
    </row>
    <row r="1418" spans="1:16" x14ac:dyDescent="0.3">
      <c r="A1418" s="9">
        <v>1047</v>
      </c>
      <c r="B1418" s="6" t="s">
        <v>129</v>
      </c>
      <c r="C1418" s="8" t="s">
        <v>1548</v>
      </c>
      <c r="D1418" s="7" t="str">
        <f t="shared" si="45"/>
        <v>Night</v>
      </c>
      <c r="E1418" s="5" t="s">
        <v>30</v>
      </c>
      <c r="F1418" s="5" t="s">
        <v>18</v>
      </c>
      <c r="I1418" s="5">
        <v>1</v>
      </c>
      <c r="J1418" s="5" t="str">
        <f t="shared" si="44"/>
        <v>Low</v>
      </c>
      <c r="K1418" s="5">
        <v>2</v>
      </c>
      <c r="L1418" s="5">
        <v>1</v>
      </c>
      <c r="M1418" s="5" t="b">
        <v>0</v>
      </c>
      <c r="P1418" s="10"/>
    </row>
    <row r="1419" spans="1:16" x14ac:dyDescent="0.3">
      <c r="A1419" s="9">
        <v>1047</v>
      </c>
      <c r="B1419" s="6" t="s">
        <v>176</v>
      </c>
      <c r="C1419" s="8" t="s">
        <v>1549</v>
      </c>
      <c r="D1419" s="7" t="str">
        <f t="shared" si="45"/>
        <v>Morning</v>
      </c>
      <c r="E1419" s="5" t="s">
        <v>25</v>
      </c>
      <c r="F1419" s="5" t="s">
        <v>18</v>
      </c>
      <c r="I1419" s="5">
        <v>29.99</v>
      </c>
      <c r="J1419" s="5" t="str">
        <f t="shared" si="44"/>
        <v>Low</v>
      </c>
      <c r="K1419" s="5">
        <v>2</v>
      </c>
      <c r="L1419" s="5">
        <v>4</v>
      </c>
      <c r="M1419" s="5" t="b">
        <v>0</v>
      </c>
      <c r="P1419" s="10"/>
    </row>
    <row r="1420" spans="1:16" x14ac:dyDescent="0.3">
      <c r="A1420" s="9">
        <v>1047</v>
      </c>
      <c r="B1420" s="6" t="s">
        <v>131</v>
      </c>
      <c r="C1420" s="8" t="s">
        <v>1550</v>
      </c>
      <c r="D1420" s="7" t="str">
        <f t="shared" si="45"/>
        <v>Night</v>
      </c>
      <c r="E1420" s="5" t="s">
        <v>33</v>
      </c>
      <c r="F1420" s="5" t="s">
        <v>12</v>
      </c>
      <c r="I1420" s="5">
        <v>34.71</v>
      </c>
      <c r="J1420" s="5" t="str">
        <f t="shared" si="44"/>
        <v>Low</v>
      </c>
      <c r="K1420" s="5">
        <v>2</v>
      </c>
      <c r="L1420" s="5">
        <v>4</v>
      </c>
      <c r="M1420" s="5" t="b">
        <v>0</v>
      </c>
      <c r="P1420" s="10"/>
    </row>
    <row r="1421" spans="1:16" x14ac:dyDescent="0.3">
      <c r="A1421" s="9">
        <v>1047</v>
      </c>
      <c r="B1421" s="6" t="s">
        <v>180</v>
      </c>
      <c r="C1421" s="8" t="s">
        <v>1551</v>
      </c>
      <c r="D1421" s="7" t="str">
        <f t="shared" si="45"/>
        <v>Afternoon</v>
      </c>
      <c r="E1421" s="5" t="s">
        <v>17</v>
      </c>
      <c r="F1421" s="5" t="s">
        <v>18</v>
      </c>
      <c r="I1421" s="5">
        <v>23.21</v>
      </c>
      <c r="J1421" s="5" t="str">
        <f t="shared" si="44"/>
        <v>Low</v>
      </c>
      <c r="K1421" s="5">
        <v>2</v>
      </c>
      <c r="L1421" s="5">
        <v>2</v>
      </c>
      <c r="M1421" s="5" t="b">
        <v>0</v>
      </c>
      <c r="P1421" s="10"/>
    </row>
    <row r="1422" spans="1:16" x14ac:dyDescent="0.3">
      <c r="A1422" s="9">
        <v>1047</v>
      </c>
      <c r="B1422" s="6" t="s">
        <v>264</v>
      </c>
      <c r="C1422" s="8" t="s">
        <v>1552</v>
      </c>
      <c r="D1422" s="7" t="str">
        <f t="shared" si="45"/>
        <v>Morning</v>
      </c>
      <c r="E1422" s="5" t="s">
        <v>20</v>
      </c>
      <c r="F1422" s="5" t="s">
        <v>16</v>
      </c>
      <c r="I1422" s="5">
        <v>17.829999999999998</v>
      </c>
      <c r="J1422" s="5" t="str">
        <f t="shared" si="44"/>
        <v>Low</v>
      </c>
      <c r="K1422" s="5">
        <v>2</v>
      </c>
      <c r="L1422" s="5">
        <v>4</v>
      </c>
      <c r="M1422" s="5" t="b">
        <v>1</v>
      </c>
      <c r="P1422" s="10"/>
    </row>
    <row r="1423" spans="1:16" x14ac:dyDescent="0.3">
      <c r="A1423" s="9">
        <v>1047</v>
      </c>
      <c r="B1423" s="6" t="s">
        <v>137</v>
      </c>
      <c r="C1423" s="8" t="s">
        <v>1553</v>
      </c>
      <c r="D1423" s="7" t="str">
        <f t="shared" si="45"/>
        <v>Evening</v>
      </c>
      <c r="E1423" s="5" t="s">
        <v>34</v>
      </c>
      <c r="F1423" s="5" t="s">
        <v>12</v>
      </c>
      <c r="I1423" s="5">
        <v>39.17</v>
      </c>
      <c r="J1423" s="5" t="str">
        <f t="shared" si="44"/>
        <v>Low</v>
      </c>
      <c r="K1423" s="5">
        <v>1</v>
      </c>
      <c r="L1423" s="5">
        <v>7</v>
      </c>
      <c r="M1423" s="5" t="b">
        <v>0</v>
      </c>
      <c r="P1423" s="10"/>
    </row>
    <row r="1424" spans="1:16" x14ac:dyDescent="0.3">
      <c r="A1424" s="9">
        <v>1047</v>
      </c>
      <c r="B1424" s="6" t="s">
        <v>186</v>
      </c>
      <c r="C1424" s="8" t="s">
        <v>1554</v>
      </c>
      <c r="D1424" s="7" t="str">
        <f t="shared" si="45"/>
        <v>Night</v>
      </c>
      <c r="E1424" s="5" t="s">
        <v>27</v>
      </c>
      <c r="F1424" s="5" t="s">
        <v>18</v>
      </c>
      <c r="I1424" s="5">
        <v>0.49</v>
      </c>
      <c r="J1424" s="5" t="str">
        <f t="shared" si="44"/>
        <v>Low</v>
      </c>
      <c r="K1424" s="5">
        <v>0</v>
      </c>
      <c r="L1424" s="5">
        <v>5</v>
      </c>
      <c r="M1424" s="5" t="b">
        <v>0</v>
      </c>
      <c r="P1424" s="10"/>
    </row>
    <row r="1425" spans="1:16" x14ac:dyDescent="0.3">
      <c r="A1425" s="9">
        <v>1047</v>
      </c>
      <c r="B1425" s="6" t="s">
        <v>444</v>
      </c>
      <c r="C1425" s="8" t="s">
        <v>1555</v>
      </c>
      <c r="D1425" s="7" t="str">
        <f t="shared" si="45"/>
        <v>Afternoon</v>
      </c>
      <c r="E1425" s="5" t="s">
        <v>25</v>
      </c>
      <c r="F1425" s="5" t="s">
        <v>18</v>
      </c>
      <c r="I1425" s="5">
        <v>4.38</v>
      </c>
      <c r="J1425" s="5" t="str">
        <f t="shared" si="44"/>
        <v>Low</v>
      </c>
      <c r="K1425" s="5">
        <v>0</v>
      </c>
      <c r="L1425" s="5">
        <v>9</v>
      </c>
      <c r="M1425" s="5" t="b">
        <v>0</v>
      </c>
      <c r="P1425" s="10"/>
    </row>
    <row r="1426" spans="1:16" x14ac:dyDescent="0.3">
      <c r="A1426" s="9">
        <v>1047</v>
      </c>
      <c r="B1426" s="6" t="s">
        <v>305</v>
      </c>
      <c r="C1426" s="8" t="s">
        <v>1556</v>
      </c>
      <c r="D1426" s="7" t="str">
        <f t="shared" si="45"/>
        <v>Morning</v>
      </c>
      <c r="E1426" s="5" t="s">
        <v>19</v>
      </c>
      <c r="F1426" s="5" t="s">
        <v>14</v>
      </c>
      <c r="I1426" s="5">
        <v>8.19</v>
      </c>
      <c r="J1426" s="5" t="str">
        <f t="shared" si="44"/>
        <v>Low</v>
      </c>
      <c r="K1426" s="5">
        <v>0</v>
      </c>
      <c r="L1426" s="5">
        <v>8</v>
      </c>
      <c r="M1426" s="5" t="b">
        <v>0</v>
      </c>
      <c r="P1426" s="10"/>
    </row>
    <row r="1427" spans="1:16" x14ac:dyDescent="0.3">
      <c r="A1427" s="9">
        <v>1047</v>
      </c>
      <c r="B1427" s="6" t="s">
        <v>188</v>
      </c>
      <c r="C1427" s="8" t="s">
        <v>1557</v>
      </c>
      <c r="D1427" s="7" t="str">
        <f t="shared" si="45"/>
        <v>Afternoon</v>
      </c>
      <c r="E1427" s="5" t="s">
        <v>15</v>
      </c>
      <c r="F1427" s="5" t="s">
        <v>16</v>
      </c>
      <c r="I1427" s="5">
        <v>30.21</v>
      </c>
      <c r="J1427" s="5" t="str">
        <f t="shared" si="44"/>
        <v>Low</v>
      </c>
      <c r="K1427" s="5">
        <v>3</v>
      </c>
      <c r="L1427" s="5">
        <v>4</v>
      </c>
      <c r="M1427" s="5" t="b">
        <v>1</v>
      </c>
      <c r="P1427" s="10"/>
    </row>
    <row r="1428" spans="1:16" x14ac:dyDescent="0.3">
      <c r="A1428" s="9">
        <v>1047</v>
      </c>
      <c r="B1428" s="6" t="s">
        <v>145</v>
      </c>
      <c r="C1428" s="8" t="s">
        <v>1558</v>
      </c>
      <c r="D1428" s="7" t="str">
        <f t="shared" si="45"/>
        <v>Evening</v>
      </c>
      <c r="E1428" s="5" t="s">
        <v>34</v>
      </c>
      <c r="F1428" s="5" t="s">
        <v>12</v>
      </c>
      <c r="I1428" s="5">
        <v>0.94</v>
      </c>
      <c r="J1428" s="5" t="str">
        <f t="shared" si="44"/>
        <v>Low</v>
      </c>
      <c r="K1428" s="5">
        <v>0</v>
      </c>
      <c r="L1428" s="5">
        <v>4</v>
      </c>
      <c r="M1428" s="5" t="b">
        <v>0</v>
      </c>
      <c r="P1428" s="10"/>
    </row>
    <row r="1429" spans="1:16" x14ac:dyDescent="0.3">
      <c r="A1429" s="9">
        <v>1047</v>
      </c>
      <c r="B1429" s="6" t="s">
        <v>343</v>
      </c>
      <c r="C1429" s="8" t="s">
        <v>1559</v>
      </c>
      <c r="D1429" s="7" t="str">
        <f t="shared" si="45"/>
        <v>Evening</v>
      </c>
      <c r="E1429" s="5" t="s">
        <v>13</v>
      </c>
      <c r="F1429" s="5" t="s">
        <v>14</v>
      </c>
      <c r="I1429" s="5">
        <v>22.11</v>
      </c>
      <c r="J1429" s="5" t="str">
        <f t="shared" si="44"/>
        <v>Low</v>
      </c>
      <c r="K1429" s="5">
        <v>2</v>
      </c>
      <c r="L1429" s="5">
        <v>3</v>
      </c>
      <c r="M1429" s="5" t="b">
        <v>0</v>
      </c>
      <c r="P1429" s="10"/>
    </row>
    <row r="1430" spans="1:16" x14ac:dyDescent="0.3">
      <c r="A1430" s="9">
        <v>1047</v>
      </c>
      <c r="B1430" s="6" t="s">
        <v>307</v>
      </c>
      <c r="C1430" s="8" t="s">
        <v>1560</v>
      </c>
      <c r="D1430" s="7" t="str">
        <f t="shared" si="45"/>
        <v>Night</v>
      </c>
      <c r="E1430" s="5" t="s">
        <v>21</v>
      </c>
      <c r="F1430" s="5" t="s">
        <v>12</v>
      </c>
      <c r="I1430" s="5">
        <v>14.74</v>
      </c>
      <c r="J1430" s="5" t="str">
        <f t="shared" si="44"/>
        <v>Low</v>
      </c>
      <c r="K1430" s="5">
        <v>1</v>
      </c>
      <c r="L1430" s="5">
        <v>2</v>
      </c>
      <c r="M1430" s="5" t="b">
        <v>0</v>
      </c>
      <c r="P1430" s="10"/>
    </row>
    <row r="1431" spans="1:16" x14ac:dyDescent="0.3">
      <c r="A1431" s="9">
        <v>1047</v>
      </c>
      <c r="B1431" s="6" t="s">
        <v>92</v>
      </c>
      <c r="C1431" s="8" t="s">
        <v>1561</v>
      </c>
      <c r="D1431" s="7" t="str">
        <f t="shared" si="45"/>
        <v>Evening</v>
      </c>
      <c r="E1431" s="5" t="s">
        <v>26</v>
      </c>
      <c r="F1431" s="5" t="s">
        <v>12</v>
      </c>
      <c r="I1431" s="5">
        <v>1.99</v>
      </c>
      <c r="J1431" s="5" t="str">
        <f t="shared" si="44"/>
        <v>Low</v>
      </c>
      <c r="K1431" s="5">
        <v>2</v>
      </c>
      <c r="L1431" s="5">
        <v>2</v>
      </c>
      <c r="M1431" s="5" t="b">
        <v>0</v>
      </c>
      <c r="P1431" s="10"/>
    </row>
    <row r="1432" spans="1:16" x14ac:dyDescent="0.3">
      <c r="A1432" s="9">
        <v>1048</v>
      </c>
      <c r="B1432" s="6" t="s">
        <v>199</v>
      </c>
      <c r="C1432" s="8" t="s">
        <v>1562</v>
      </c>
      <c r="D1432" s="7" t="str">
        <f t="shared" si="45"/>
        <v>Evening</v>
      </c>
      <c r="E1432" s="5" t="s">
        <v>29</v>
      </c>
      <c r="F1432" s="5" t="s">
        <v>16</v>
      </c>
      <c r="I1432" s="5">
        <v>6.41</v>
      </c>
      <c r="J1432" s="5" t="str">
        <f t="shared" si="44"/>
        <v>Low</v>
      </c>
      <c r="K1432" s="5">
        <v>2</v>
      </c>
      <c r="L1432" s="5">
        <v>6</v>
      </c>
      <c r="M1432" s="5" t="b">
        <v>1</v>
      </c>
      <c r="P1432" s="10"/>
    </row>
    <row r="1433" spans="1:16" x14ac:dyDescent="0.3">
      <c r="A1433" s="9">
        <v>1048</v>
      </c>
      <c r="B1433" s="6" t="s">
        <v>313</v>
      </c>
      <c r="C1433" s="8" t="s">
        <v>1563</v>
      </c>
      <c r="D1433" s="7" t="str">
        <f t="shared" si="45"/>
        <v>Afternoon</v>
      </c>
      <c r="E1433" s="5" t="s">
        <v>13</v>
      </c>
      <c r="F1433" s="5" t="s">
        <v>14</v>
      </c>
      <c r="I1433" s="5">
        <v>28.27</v>
      </c>
      <c r="J1433" s="5" t="str">
        <f t="shared" si="44"/>
        <v>Low</v>
      </c>
      <c r="K1433" s="5">
        <v>1</v>
      </c>
      <c r="L1433" s="5">
        <v>7</v>
      </c>
      <c r="M1433" s="5" t="b">
        <v>0</v>
      </c>
      <c r="P1433" s="10"/>
    </row>
    <row r="1434" spans="1:16" x14ac:dyDescent="0.3">
      <c r="A1434" s="9">
        <v>1048</v>
      </c>
      <c r="B1434" s="6" t="s">
        <v>47</v>
      </c>
      <c r="C1434" s="8" t="s">
        <v>1564</v>
      </c>
      <c r="D1434" s="7" t="str">
        <f t="shared" si="45"/>
        <v>Night</v>
      </c>
      <c r="E1434" s="5" t="s">
        <v>13</v>
      </c>
      <c r="F1434" s="5" t="s">
        <v>14</v>
      </c>
      <c r="I1434" s="5">
        <v>4.08</v>
      </c>
      <c r="J1434" s="5" t="str">
        <f t="shared" si="44"/>
        <v>Low</v>
      </c>
      <c r="K1434" s="5">
        <v>0</v>
      </c>
      <c r="L1434" s="5">
        <v>5</v>
      </c>
      <c r="M1434" s="5" t="b">
        <v>0</v>
      </c>
      <c r="P1434" s="10"/>
    </row>
    <row r="1435" spans="1:16" x14ac:dyDescent="0.3">
      <c r="A1435" s="9">
        <v>1048</v>
      </c>
      <c r="B1435" s="6" t="s">
        <v>49</v>
      </c>
      <c r="C1435" s="8" t="s">
        <v>1565</v>
      </c>
      <c r="D1435" s="7" t="str">
        <f t="shared" si="45"/>
        <v>Evening</v>
      </c>
      <c r="E1435" s="5" t="s">
        <v>33</v>
      </c>
      <c r="F1435" s="5" t="s">
        <v>12</v>
      </c>
      <c r="I1435" s="5">
        <v>25.58</v>
      </c>
      <c r="J1435" s="5" t="str">
        <f t="shared" si="44"/>
        <v>Low</v>
      </c>
      <c r="K1435" s="5">
        <v>1</v>
      </c>
      <c r="L1435" s="5">
        <v>5</v>
      </c>
      <c r="M1435" s="5" t="b">
        <v>0</v>
      </c>
      <c r="P1435" s="10"/>
    </row>
    <row r="1436" spans="1:16" x14ac:dyDescent="0.3">
      <c r="A1436" s="9">
        <v>1048</v>
      </c>
      <c r="B1436" s="6" t="s">
        <v>321</v>
      </c>
      <c r="C1436" s="8" t="s">
        <v>1566</v>
      </c>
      <c r="D1436" s="7" t="str">
        <f t="shared" si="45"/>
        <v>Night</v>
      </c>
      <c r="E1436" s="5" t="s">
        <v>21</v>
      </c>
      <c r="F1436" s="5" t="s">
        <v>12</v>
      </c>
      <c r="I1436" s="5">
        <v>44.88</v>
      </c>
      <c r="J1436" s="5" t="str">
        <f t="shared" si="44"/>
        <v>Low</v>
      </c>
      <c r="K1436" s="5">
        <v>2</v>
      </c>
      <c r="L1436" s="5">
        <v>6</v>
      </c>
      <c r="M1436" s="5" t="b">
        <v>0</v>
      </c>
      <c r="P1436" s="10"/>
    </row>
    <row r="1437" spans="1:16" x14ac:dyDescent="0.3">
      <c r="A1437" s="9">
        <v>1048</v>
      </c>
      <c r="B1437" s="6" t="s">
        <v>321</v>
      </c>
      <c r="C1437" s="8" t="s">
        <v>1567</v>
      </c>
      <c r="D1437" s="7" t="str">
        <f t="shared" si="45"/>
        <v>Afternoon</v>
      </c>
      <c r="E1437" s="5" t="s">
        <v>28</v>
      </c>
      <c r="F1437" s="5" t="s">
        <v>16</v>
      </c>
      <c r="I1437" s="5">
        <v>21.37</v>
      </c>
      <c r="J1437" s="5" t="str">
        <f t="shared" si="44"/>
        <v>Low</v>
      </c>
      <c r="K1437" s="5">
        <v>2</v>
      </c>
      <c r="L1437" s="5">
        <v>3</v>
      </c>
      <c r="M1437" s="5" t="b">
        <v>1</v>
      </c>
      <c r="P1437" s="10"/>
    </row>
    <row r="1438" spans="1:16" x14ac:dyDescent="0.3">
      <c r="A1438" s="9">
        <v>1048</v>
      </c>
      <c r="B1438" s="6" t="s">
        <v>495</v>
      </c>
      <c r="C1438" s="8" t="s">
        <v>1568</v>
      </c>
      <c r="D1438" s="7" t="str">
        <f t="shared" si="45"/>
        <v>Morning</v>
      </c>
      <c r="E1438" s="5" t="s">
        <v>33</v>
      </c>
      <c r="F1438" s="5" t="s">
        <v>12</v>
      </c>
      <c r="I1438" s="5">
        <v>17.739999999999998</v>
      </c>
      <c r="J1438" s="5" t="str">
        <f t="shared" si="44"/>
        <v>Low</v>
      </c>
      <c r="K1438" s="5">
        <v>2</v>
      </c>
      <c r="L1438" s="5">
        <v>7</v>
      </c>
      <c r="M1438" s="5" t="b">
        <v>0</v>
      </c>
      <c r="P1438" s="10"/>
    </row>
    <row r="1439" spans="1:16" x14ac:dyDescent="0.3">
      <c r="A1439" s="9">
        <v>1048</v>
      </c>
      <c r="B1439" s="6" t="s">
        <v>54</v>
      </c>
      <c r="C1439" s="8" t="s">
        <v>1569</v>
      </c>
      <c r="D1439" s="7" t="str">
        <f t="shared" si="45"/>
        <v>Night</v>
      </c>
      <c r="E1439" s="5" t="s">
        <v>17</v>
      </c>
      <c r="F1439" s="5" t="s">
        <v>18</v>
      </c>
      <c r="I1439" s="5">
        <v>29.76</v>
      </c>
      <c r="J1439" s="5" t="str">
        <f t="shared" si="44"/>
        <v>Low</v>
      </c>
      <c r="K1439" s="5">
        <v>1</v>
      </c>
      <c r="L1439" s="5">
        <v>8</v>
      </c>
      <c r="M1439" s="5" t="b">
        <v>0</v>
      </c>
      <c r="P1439" s="10"/>
    </row>
    <row r="1440" spans="1:16" x14ac:dyDescent="0.3">
      <c r="A1440" s="9">
        <v>1048</v>
      </c>
      <c r="B1440" s="6" t="s">
        <v>211</v>
      </c>
      <c r="C1440" s="8" t="s">
        <v>1570</v>
      </c>
      <c r="D1440" s="7" t="str">
        <f t="shared" si="45"/>
        <v>Night</v>
      </c>
      <c r="E1440" s="5" t="s">
        <v>28</v>
      </c>
      <c r="F1440" s="5" t="s">
        <v>16</v>
      </c>
      <c r="I1440" s="5">
        <v>37.08</v>
      </c>
      <c r="J1440" s="5" t="str">
        <f t="shared" si="44"/>
        <v>Low</v>
      </c>
      <c r="K1440" s="5">
        <v>3</v>
      </c>
      <c r="L1440" s="5">
        <v>5</v>
      </c>
      <c r="M1440" s="5" t="b">
        <v>1</v>
      </c>
      <c r="P1440" s="10"/>
    </row>
    <row r="1441" spans="1:16" x14ac:dyDescent="0.3">
      <c r="A1441" s="9">
        <v>1048</v>
      </c>
      <c r="B1441" s="6" t="s">
        <v>213</v>
      </c>
      <c r="C1441" s="8" t="s">
        <v>1571</v>
      </c>
      <c r="D1441" s="7" t="str">
        <f t="shared" si="45"/>
        <v>Morning</v>
      </c>
      <c r="E1441" s="5" t="s">
        <v>25</v>
      </c>
      <c r="F1441" s="5" t="s">
        <v>18</v>
      </c>
      <c r="I1441" s="5">
        <v>52.76</v>
      </c>
      <c r="J1441" s="5" t="str">
        <f t="shared" si="44"/>
        <v>Low</v>
      </c>
      <c r="K1441" s="5">
        <v>1</v>
      </c>
      <c r="L1441" s="5">
        <v>4</v>
      </c>
      <c r="M1441" s="5" t="b">
        <v>0</v>
      </c>
      <c r="P1441" s="10"/>
    </row>
    <row r="1442" spans="1:16" x14ac:dyDescent="0.3">
      <c r="A1442" s="9">
        <v>1048</v>
      </c>
      <c r="B1442" s="6" t="s">
        <v>165</v>
      </c>
      <c r="C1442" s="8" t="s">
        <v>1572</v>
      </c>
      <c r="D1442" s="7" t="str">
        <f t="shared" si="45"/>
        <v>Night</v>
      </c>
      <c r="E1442" s="5" t="s">
        <v>17</v>
      </c>
      <c r="F1442" s="5" t="s">
        <v>18</v>
      </c>
      <c r="I1442" s="5">
        <v>2.0099999999999998</v>
      </c>
      <c r="J1442" s="5" t="str">
        <f t="shared" si="44"/>
        <v>Low</v>
      </c>
      <c r="K1442" s="5">
        <v>1</v>
      </c>
      <c r="L1442" s="5">
        <v>2</v>
      </c>
      <c r="M1442" s="5" t="b">
        <v>0</v>
      </c>
      <c r="P1442" s="10"/>
    </row>
    <row r="1443" spans="1:16" x14ac:dyDescent="0.3">
      <c r="A1443" s="9">
        <v>1048</v>
      </c>
      <c r="B1443" s="6" t="s">
        <v>329</v>
      </c>
      <c r="C1443" s="8" t="s">
        <v>1573</v>
      </c>
      <c r="D1443" s="7" t="str">
        <f t="shared" si="45"/>
        <v>Night</v>
      </c>
      <c r="E1443" s="5" t="s">
        <v>25</v>
      </c>
      <c r="F1443" s="5" t="s">
        <v>18</v>
      </c>
      <c r="I1443" s="5">
        <v>56.46</v>
      </c>
      <c r="J1443" s="5" t="str">
        <f t="shared" si="44"/>
        <v>Low</v>
      </c>
      <c r="K1443" s="5">
        <v>2</v>
      </c>
      <c r="L1443" s="5">
        <v>2</v>
      </c>
      <c r="M1443" s="5" t="b">
        <v>0</v>
      </c>
      <c r="P1443" s="10"/>
    </row>
    <row r="1444" spans="1:16" x14ac:dyDescent="0.3">
      <c r="A1444" s="9">
        <v>1048</v>
      </c>
      <c r="B1444" s="6" t="s">
        <v>118</v>
      </c>
      <c r="C1444" s="8" t="s">
        <v>1574</v>
      </c>
      <c r="D1444" s="7" t="str">
        <f t="shared" si="45"/>
        <v>Afternoon</v>
      </c>
      <c r="E1444" s="5" t="s">
        <v>11</v>
      </c>
      <c r="F1444" s="5" t="s">
        <v>12</v>
      </c>
      <c r="I1444" s="5">
        <v>44.62</v>
      </c>
      <c r="J1444" s="5" t="str">
        <f t="shared" si="44"/>
        <v>Low</v>
      </c>
      <c r="K1444" s="5">
        <v>1</v>
      </c>
      <c r="L1444" s="5">
        <v>2</v>
      </c>
      <c r="M1444" s="5" t="b">
        <v>0</v>
      </c>
      <c r="P1444" s="10"/>
    </row>
    <row r="1445" spans="1:16" x14ac:dyDescent="0.3">
      <c r="A1445" s="9">
        <v>1048</v>
      </c>
      <c r="B1445" s="6" t="s">
        <v>120</v>
      </c>
      <c r="C1445" s="8" t="s">
        <v>1575</v>
      </c>
      <c r="D1445" s="7" t="str">
        <f t="shared" si="45"/>
        <v>Afternoon</v>
      </c>
      <c r="E1445" s="5" t="s">
        <v>26</v>
      </c>
      <c r="F1445" s="5" t="s">
        <v>12</v>
      </c>
      <c r="I1445" s="5">
        <v>4.38</v>
      </c>
      <c r="J1445" s="5" t="str">
        <f t="shared" si="44"/>
        <v>Low</v>
      </c>
      <c r="K1445" s="5">
        <v>2</v>
      </c>
      <c r="L1445" s="5">
        <v>4</v>
      </c>
      <c r="M1445" s="5" t="b">
        <v>0</v>
      </c>
      <c r="P1445" s="10"/>
    </row>
    <row r="1446" spans="1:16" x14ac:dyDescent="0.3">
      <c r="A1446" s="9">
        <v>1048</v>
      </c>
      <c r="B1446" s="6" t="s">
        <v>63</v>
      </c>
      <c r="C1446" s="8" t="s">
        <v>1576</v>
      </c>
      <c r="D1446" s="7" t="str">
        <f t="shared" si="45"/>
        <v>Night</v>
      </c>
      <c r="E1446" s="5" t="s">
        <v>17</v>
      </c>
      <c r="F1446" s="5" t="s">
        <v>18</v>
      </c>
      <c r="I1446" s="5">
        <v>5.88</v>
      </c>
      <c r="J1446" s="5" t="str">
        <f t="shared" si="44"/>
        <v>Low</v>
      </c>
      <c r="K1446" s="5">
        <v>3</v>
      </c>
      <c r="L1446" s="5">
        <v>4</v>
      </c>
      <c r="M1446" s="5" t="b">
        <v>0</v>
      </c>
      <c r="P1446" s="10"/>
    </row>
    <row r="1447" spans="1:16" x14ac:dyDescent="0.3">
      <c r="A1447" s="9">
        <v>1048</v>
      </c>
      <c r="B1447" s="6" t="s">
        <v>125</v>
      </c>
      <c r="C1447" s="8" t="s">
        <v>1577</v>
      </c>
      <c r="D1447" s="7" t="str">
        <f t="shared" si="45"/>
        <v>Night</v>
      </c>
      <c r="E1447" s="5" t="s">
        <v>28</v>
      </c>
      <c r="F1447" s="5" t="s">
        <v>16</v>
      </c>
      <c r="I1447" s="5">
        <v>42.75</v>
      </c>
      <c r="J1447" s="5" t="str">
        <f t="shared" si="44"/>
        <v>Low</v>
      </c>
      <c r="K1447" s="5">
        <v>5</v>
      </c>
      <c r="L1447" s="5">
        <v>4</v>
      </c>
      <c r="M1447" s="5" t="b">
        <v>1</v>
      </c>
      <c r="P1447" s="10"/>
    </row>
    <row r="1448" spans="1:16" x14ac:dyDescent="0.3">
      <c r="A1448" s="9">
        <v>1048</v>
      </c>
      <c r="B1448" s="6" t="s">
        <v>131</v>
      </c>
      <c r="C1448" s="8" t="s">
        <v>1578</v>
      </c>
      <c r="D1448" s="7" t="str">
        <f t="shared" si="45"/>
        <v>Night</v>
      </c>
      <c r="E1448" s="5" t="s">
        <v>21</v>
      </c>
      <c r="F1448" s="5" t="s">
        <v>12</v>
      </c>
      <c r="I1448" s="5">
        <v>3.49</v>
      </c>
      <c r="J1448" s="5" t="str">
        <f t="shared" si="44"/>
        <v>Low</v>
      </c>
      <c r="K1448" s="5">
        <v>3</v>
      </c>
      <c r="L1448" s="5">
        <v>5</v>
      </c>
      <c r="M1448" s="5" t="b">
        <v>0</v>
      </c>
      <c r="P1448" s="10"/>
    </row>
    <row r="1449" spans="1:16" x14ac:dyDescent="0.3">
      <c r="A1449" s="9">
        <v>1048</v>
      </c>
      <c r="B1449" s="6" t="s">
        <v>79</v>
      </c>
      <c r="C1449" s="8" t="s">
        <v>1579</v>
      </c>
      <c r="D1449" s="7" t="str">
        <f t="shared" si="45"/>
        <v>Morning</v>
      </c>
      <c r="E1449" s="5" t="s">
        <v>28</v>
      </c>
      <c r="F1449" s="5" t="s">
        <v>16</v>
      </c>
      <c r="I1449" s="5">
        <v>4.1100000000000003</v>
      </c>
      <c r="J1449" s="5" t="str">
        <f t="shared" si="44"/>
        <v>Low</v>
      </c>
      <c r="K1449" s="5">
        <v>1</v>
      </c>
      <c r="L1449" s="5">
        <v>4</v>
      </c>
      <c r="M1449" s="5" t="b">
        <v>1</v>
      </c>
      <c r="P1449" s="10"/>
    </row>
    <row r="1450" spans="1:16" x14ac:dyDescent="0.3">
      <c r="A1450" s="9">
        <v>1048</v>
      </c>
      <c r="B1450" s="6" t="s">
        <v>81</v>
      </c>
      <c r="C1450" s="8" t="s">
        <v>1580</v>
      </c>
      <c r="D1450" s="7" t="str">
        <f t="shared" si="45"/>
        <v>Evening</v>
      </c>
      <c r="E1450" s="5" t="s">
        <v>11</v>
      </c>
      <c r="F1450" s="5" t="s">
        <v>12</v>
      </c>
      <c r="I1450" s="5">
        <v>27.41</v>
      </c>
      <c r="J1450" s="5" t="str">
        <f t="shared" si="44"/>
        <v>Low</v>
      </c>
      <c r="K1450" s="5">
        <v>1</v>
      </c>
      <c r="L1450" s="5">
        <v>2</v>
      </c>
      <c r="M1450" s="5" t="b">
        <v>0</v>
      </c>
      <c r="P1450" s="10"/>
    </row>
    <row r="1451" spans="1:16" x14ac:dyDescent="0.3">
      <c r="A1451" s="9">
        <v>1048</v>
      </c>
      <c r="B1451" s="6" t="s">
        <v>222</v>
      </c>
      <c r="C1451" s="8" t="s">
        <v>1581</v>
      </c>
      <c r="D1451" s="7" t="str">
        <f t="shared" si="45"/>
        <v>Afternoon</v>
      </c>
      <c r="E1451" s="5" t="s">
        <v>29</v>
      </c>
      <c r="F1451" s="5" t="s">
        <v>16</v>
      </c>
      <c r="I1451" s="5">
        <v>8.4600000000000009</v>
      </c>
      <c r="J1451" s="5" t="str">
        <f t="shared" si="44"/>
        <v>Low</v>
      </c>
      <c r="K1451" s="5">
        <v>1</v>
      </c>
      <c r="L1451" s="5">
        <v>4</v>
      </c>
      <c r="M1451" s="5" t="b">
        <v>1</v>
      </c>
      <c r="P1451" s="10"/>
    </row>
    <row r="1452" spans="1:16" x14ac:dyDescent="0.3">
      <c r="A1452" s="9">
        <v>1048</v>
      </c>
      <c r="B1452" s="6" t="s">
        <v>86</v>
      </c>
      <c r="C1452" s="8" t="s">
        <v>1582</v>
      </c>
      <c r="D1452" s="7" t="str">
        <f t="shared" si="45"/>
        <v>Afternoon</v>
      </c>
      <c r="E1452" s="5" t="s">
        <v>17</v>
      </c>
      <c r="F1452" s="5" t="s">
        <v>18</v>
      </c>
      <c r="I1452" s="5">
        <v>32.79</v>
      </c>
      <c r="J1452" s="5" t="str">
        <f t="shared" si="44"/>
        <v>Low</v>
      </c>
      <c r="K1452" s="5">
        <v>3</v>
      </c>
      <c r="L1452" s="5">
        <v>4</v>
      </c>
      <c r="M1452" s="5" t="b">
        <v>0</v>
      </c>
      <c r="P1452" s="10"/>
    </row>
    <row r="1453" spans="1:16" x14ac:dyDescent="0.3">
      <c r="A1453" s="9">
        <v>1048</v>
      </c>
      <c r="B1453" s="6" t="s">
        <v>376</v>
      </c>
      <c r="C1453" s="8" t="s">
        <v>1583</v>
      </c>
      <c r="D1453" s="7" t="str">
        <f t="shared" si="45"/>
        <v>Afternoon</v>
      </c>
      <c r="E1453" s="5" t="s">
        <v>15</v>
      </c>
      <c r="F1453" s="5" t="s">
        <v>16</v>
      </c>
      <c r="I1453" s="5">
        <v>20.45</v>
      </c>
      <c r="J1453" s="5" t="str">
        <f t="shared" si="44"/>
        <v>Low</v>
      </c>
      <c r="K1453" s="5">
        <v>2</v>
      </c>
      <c r="L1453" s="5">
        <v>3</v>
      </c>
      <c r="M1453" s="5" t="b">
        <v>1</v>
      </c>
      <c r="P1453" s="10"/>
    </row>
    <row r="1454" spans="1:16" x14ac:dyDescent="0.3">
      <c r="A1454" s="9">
        <v>1048</v>
      </c>
      <c r="B1454" s="6" t="s">
        <v>88</v>
      </c>
      <c r="C1454" s="8" t="s">
        <v>1584</v>
      </c>
      <c r="D1454" s="7" t="str">
        <f t="shared" si="45"/>
        <v>Night</v>
      </c>
      <c r="E1454" s="5" t="s">
        <v>19</v>
      </c>
      <c r="F1454" s="5" t="s">
        <v>14</v>
      </c>
      <c r="I1454" s="5">
        <v>50.13</v>
      </c>
      <c r="J1454" s="5" t="str">
        <f t="shared" si="44"/>
        <v>Low</v>
      </c>
      <c r="K1454" s="5">
        <v>0</v>
      </c>
      <c r="L1454" s="5">
        <v>8</v>
      </c>
      <c r="M1454" s="5" t="b">
        <v>0</v>
      </c>
      <c r="P1454" s="10"/>
    </row>
    <row r="1455" spans="1:16" x14ac:dyDescent="0.3">
      <c r="A1455" s="9">
        <v>1048</v>
      </c>
      <c r="B1455" s="6" t="s">
        <v>145</v>
      </c>
      <c r="C1455" s="8" t="s">
        <v>1585</v>
      </c>
      <c r="D1455" s="7" t="str">
        <f t="shared" si="45"/>
        <v>Night</v>
      </c>
      <c r="E1455" s="5" t="s">
        <v>25</v>
      </c>
      <c r="F1455" s="5" t="s">
        <v>18</v>
      </c>
      <c r="I1455" s="5">
        <v>38.590000000000003</v>
      </c>
      <c r="J1455" s="5" t="str">
        <f t="shared" si="44"/>
        <v>Low</v>
      </c>
      <c r="K1455" s="5">
        <v>1</v>
      </c>
      <c r="L1455" s="5">
        <v>2</v>
      </c>
      <c r="M1455" s="5" t="b">
        <v>0</v>
      </c>
      <c r="P1455" s="10"/>
    </row>
    <row r="1456" spans="1:16" x14ac:dyDescent="0.3">
      <c r="A1456" s="9">
        <v>1048</v>
      </c>
      <c r="B1456" s="6" t="s">
        <v>145</v>
      </c>
      <c r="C1456" s="8" t="s">
        <v>1586</v>
      </c>
      <c r="D1456" s="7" t="str">
        <f t="shared" si="45"/>
        <v>Afternoon</v>
      </c>
      <c r="E1456" s="5" t="s">
        <v>23</v>
      </c>
      <c r="F1456" s="5" t="s">
        <v>14</v>
      </c>
      <c r="I1456" s="5">
        <v>101.44</v>
      </c>
      <c r="J1456" s="5" t="str">
        <f t="shared" si="44"/>
        <v>Moderate</v>
      </c>
      <c r="K1456" s="5">
        <v>1</v>
      </c>
      <c r="L1456" s="5">
        <v>4</v>
      </c>
      <c r="M1456" s="5" t="b">
        <v>0</v>
      </c>
      <c r="P1456" s="10"/>
    </row>
    <row r="1457" spans="1:16" x14ac:dyDescent="0.3">
      <c r="A1457" s="9">
        <v>1048</v>
      </c>
      <c r="B1457" s="6" t="s">
        <v>90</v>
      </c>
      <c r="C1457" s="8" t="s">
        <v>1587</v>
      </c>
      <c r="D1457" s="7" t="str">
        <f t="shared" si="45"/>
        <v>Morning</v>
      </c>
      <c r="E1457" s="5" t="s">
        <v>11</v>
      </c>
      <c r="F1457" s="5" t="s">
        <v>12</v>
      </c>
      <c r="I1457" s="5">
        <v>26.8</v>
      </c>
      <c r="J1457" s="5" t="str">
        <f t="shared" si="44"/>
        <v>Low</v>
      </c>
      <c r="K1457" s="5">
        <v>1</v>
      </c>
      <c r="L1457" s="5">
        <v>6</v>
      </c>
      <c r="M1457" s="5" t="b">
        <v>0</v>
      </c>
      <c r="P1457" s="10"/>
    </row>
    <row r="1458" spans="1:16" x14ac:dyDescent="0.3">
      <c r="A1458" s="9">
        <v>1048</v>
      </c>
      <c r="B1458" s="6" t="s">
        <v>90</v>
      </c>
      <c r="C1458" s="8" t="s">
        <v>1588</v>
      </c>
      <c r="D1458" s="7" t="str">
        <f t="shared" si="45"/>
        <v>Afternoon</v>
      </c>
      <c r="E1458" s="5" t="s">
        <v>24</v>
      </c>
      <c r="F1458" s="5" t="s">
        <v>14</v>
      </c>
      <c r="I1458" s="5">
        <v>50</v>
      </c>
      <c r="J1458" s="5" t="str">
        <f t="shared" si="44"/>
        <v>Low</v>
      </c>
      <c r="K1458" s="5">
        <v>2</v>
      </c>
      <c r="L1458" s="5">
        <v>8</v>
      </c>
      <c r="M1458" s="5" t="b">
        <v>0</v>
      </c>
      <c r="P1458" s="10"/>
    </row>
    <row r="1459" spans="1:16" x14ac:dyDescent="0.3">
      <c r="A1459" s="9">
        <v>1048</v>
      </c>
      <c r="B1459" s="6" t="s">
        <v>307</v>
      </c>
      <c r="C1459" s="8" t="s">
        <v>1589</v>
      </c>
      <c r="D1459" s="7" t="str">
        <f t="shared" si="45"/>
        <v>Afternoon</v>
      </c>
      <c r="E1459" s="5" t="s">
        <v>19</v>
      </c>
      <c r="F1459" s="5" t="s">
        <v>14</v>
      </c>
      <c r="I1459" s="5">
        <v>6.24</v>
      </c>
      <c r="J1459" s="5" t="str">
        <f t="shared" si="44"/>
        <v>Low</v>
      </c>
      <c r="K1459" s="5">
        <v>1</v>
      </c>
      <c r="L1459" s="5">
        <v>8</v>
      </c>
      <c r="M1459" s="5" t="b">
        <v>0</v>
      </c>
      <c r="P1459" s="10"/>
    </row>
    <row r="1460" spans="1:16" x14ac:dyDescent="0.3">
      <c r="A1460" s="9">
        <v>1048</v>
      </c>
      <c r="B1460" s="6" t="s">
        <v>191</v>
      </c>
      <c r="C1460" s="8" t="s">
        <v>1590</v>
      </c>
      <c r="D1460" s="7" t="str">
        <f t="shared" si="45"/>
        <v>Evening</v>
      </c>
      <c r="E1460" s="5" t="s">
        <v>30</v>
      </c>
      <c r="F1460" s="5" t="s">
        <v>18</v>
      </c>
      <c r="I1460" s="5">
        <v>9.59</v>
      </c>
      <c r="J1460" s="5" t="str">
        <f t="shared" si="44"/>
        <v>Low</v>
      </c>
      <c r="K1460" s="5">
        <v>1</v>
      </c>
      <c r="L1460" s="5">
        <v>7</v>
      </c>
      <c r="M1460" s="5" t="b">
        <v>0</v>
      </c>
      <c r="P1460" s="10"/>
    </row>
    <row r="1461" spans="1:16" x14ac:dyDescent="0.3">
      <c r="A1461" s="9">
        <v>1048</v>
      </c>
      <c r="B1461" s="6" t="s">
        <v>149</v>
      </c>
      <c r="C1461" s="8" t="s">
        <v>1591</v>
      </c>
      <c r="D1461" s="7" t="str">
        <f t="shared" si="45"/>
        <v>Night</v>
      </c>
      <c r="E1461" s="5" t="s">
        <v>24</v>
      </c>
      <c r="F1461" s="5" t="s">
        <v>14</v>
      </c>
      <c r="I1461" s="5">
        <v>49.4</v>
      </c>
      <c r="J1461" s="5" t="str">
        <f t="shared" si="44"/>
        <v>Low</v>
      </c>
      <c r="K1461" s="5">
        <v>2</v>
      </c>
      <c r="L1461" s="5">
        <v>4</v>
      </c>
      <c r="M1461" s="5" t="b">
        <v>0</v>
      </c>
      <c r="P1461" s="10"/>
    </row>
    <row r="1462" spans="1:16" x14ac:dyDescent="0.3">
      <c r="A1462" s="9">
        <v>1048</v>
      </c>
      <c r="B1462" s="6" t="s">
        <v>149</v>
      </c>
      <c r="C1462" s="8" t="s">
        <v>1592</v>
      </c>
      <c r="D1462" s="7" t="str">
        <f t="shared" si="45"/>
        <v>Afternoon</v>
      </c>
      <c r="E1462" s="5" t="s">
        <v>31</v>
      </c>
      <c r="F1462" s="5" t="s">
        <v>18</v>
      </c>
      <c r="I1462" s="5">
        <v>2.87</v>
      </c>
      <c r="J1462" s="5" t="str">
        <f t="shared" si="44"/>
        <v>Low</v>
      </c>
      <c r="K1462" s="5">
        <v>1</v>
      </c>
      <c r="L1462" s="5">
        <v>8</v>
      </c>
      <c r="M1462" s="5" t="b">
        <v>0</v>
      </c>
      <c r="N1462" s="5">
        <v>363598</v>
      </c>
      <c r="O1462" s="5">
        <v>8723</v>
      </c>
      <c r="P1462" s="10">
        <v>1170</v>
      </c>
    </row>
    <row r="1463" spans="1:16" x14ac:dyDescent="0.3">
      <c r="A1463" s="9">
        <v>1048</v>
      </c>
      <c r="B1463" s="6" t="s">
        <v>151</v>
      </c>
      <c r="C1463" s="8" t="s">
        <v>1593</v>
      </c>
      <c r="D1463" s="7" t="str">
        <f t="shared" si="45"/>
        <v>Afternoon</v>
      </c>
      <c r="E1463" s="5" t="s">
        <v>29</v>
      </c>
      <c r="F1463" s="5" t="s">
        <v>16</v>
      </c>
      <c r="I1463" s="5">
        <v>46.12</v>
      </c>
      <c r="J1463" s="5" t="str">
        <f t="shared" si="44"/>
        <v>Low</v>
      </c>
      <c r="K1463" s="5">
        <v>2</v>
      </c>
      <c r="L1463" s="5">
        <v>7</v>
      </c>
      <c r="M1463" s="5" t="b">
        <v>1</v>
      </c>
      <c r="P1463" s="10"/>
    </row>
    <row r="1464" spans="1:16" x14ac:dyDescent="0.3">
      <c r="A1464" s="9">
        <v>1048</v>
      </c>
      <c r="B1464" s="6" t="s">
        <v>238</v>
      </c>
      <c r="C1464" s="8" t="s">
        <v>1594</v>
      </c>
      <c r="D1464" s="7" t="str">
        <f t="shared" si="45"/>
        <v>Night</v>
      </c>
      <c r="E1464" s="5" t="s">
        <v>33</v>
      </c>
      <c r="F1464" s="5" t="s">
        <v>12</v>
      </c>
      <c r="I1464" s="5">
        <v>71.739999999999995</v>
      </c>
      <c r="J1464" s="5" t="str">
        <f t="shared" si="44"/>
        <v>Moderate</v>
      </c>
      <c r="K1464" s="5">
        <v>3</v>
      </c>
      <c r="L1464" s="5">
        <v>6</v>
      </c>
      <c r="M1464" s="5" t="b">
        <v>0</v>
      </c>
      <c r="P1464" s="10"/>
    </row>
    <row r="1465" spans="1:16" x14ac:dyDescent="0.3">
      <c r="A1465" s="9">
        <v>1049</v>
      </c>
      <c r="B1465" s="6" t="s">
        <v>41</v>
      </c>
      <c r="C1465" s="8" t="s">
        <v>1595</v>
      </c>
      <c r="D1465" s="7" t="str">
        <f t="shared" si="45"/>
        <v>Night</v>
      </c>
      <c r="E1465" s="5" t="s">
        <v>32</v>
      </c>
      <c r="F1465" s="5" t="s">
        <v>14</v>
      </c>
      <c r="I1465" s="5">
        <v>49.52</v>
      </c>
      <c r="J1465" s="5" t="str">
        <f t="shared" si="44"/>
        <v>Low</v>
      </c>
      <c r="K1465" s="5">
        <v>2</v>
      </c>
      <c r="L1465" s="5">
        <v>2</v>
      </c>
      <c r="M1465" s="5" t="b">
        <v>0</v>
      </c>
      <c r="P1465" s="10"/>
    </row>
    <row r="1466" spans="1:16" x14ac:dyDescent="0.3">
      <c r="A1466" s="9">
        <v>1049</v>
      </c>
      <c r="B1466" s="6" t="s">
        <v>96</v>
      </c>
      <c r="C1466" s="8" t="s">
        <v>1596</v>
      </c>
      <c r="D1466" s="7" t="str">
        <f t="shared" si="45"/>
        <v>Afternoon</v>
      </c>
      <c r="E1466" s="5" t="s">
        <v>27</v>
      </c>
      <c r="F1466" s="5" t="s">
        <v>18</v>
      </c>
      <c r="I1466" s="5">
        <v>9.84</v>
      </c>
      <c r="J1466" s="5" t="str">
        <f t="shared" si="44"/>
        <v>Low</v>
      </c>
      <c r="K1466" s="5">
        <v>2</v>
      </c>
      <c r="L1466" s="5">
        <v>12</v>
      </c>
      <c r="M1466" s="5" t="b">
        <v>0</v>
      </c>
      <c r="P1466" s="10"/>
    </row>
    <row r="1467" spans="1:16" x14ac:dyDescent="0.3">
      <c r="A1467" s="9">
        <v>1049</v>
      </c>
      <c r="B1467" s="6" t="s">
        <v>49</v>
      </c>
      <c r="C1467" s="8" t="s">
        <v>1597</v>
      </c>
      <c r="D1467" s="7" t="str">
        <f t="shared" si="45"/>
        <v>Morning</v>
      </c>
      <c r="E1467" s="5" t="s">
        <v>22</v>
      </c>
      <c r="F1467" s="5" t="s">
        <v>16</v>
      </c>
      <c r="I1467" s="5">
        <v>13.56</v>
      </c>
      <c r="J1467" s="5" t="str">
        <f t="shared" si="44"/>
        <v>Low</v>
      </c>
      <c r="K1467" s="5">
        <v>2</v>
      </c>
      <c r="L1467" s="5">
        <v>2</v>
      </c>
      <c r="M1467" s="5" t="b">
        <v>1</v>
      </c>
      <c r="P1467" s="10"/>
    </row>
    <row r="1468" spans="1:16" x14ac:dyDescent="0.3">
      <c r="A1468" s="9">
        <v>1049</v>
      </c>
      <c r="B1468" s="6" t="s">
        <v>204</v>
      </c>
      <c r="C1468" s="8" t="s">
        <v>1598</v>
      </c>
      <c r="D1468" s="7" t="str">
        <f t="shared" si="45"/>
        <v>Night</v>
      </c>
      <c r="E1468" s="5" t="s">
        <v>32</v>
      </c>
      <c r="F1468" s="5" t="s">
        <v>14</v>
      </c>
      <c r="I1468" s="5">
        <v>53.4</v>
      </c>
      <c r="J1468" s="5" t="str">
        <f t="shared" si="44"/>
        <v>Low</v>
      </c>
      <c r="K1468" s="5">
        <v>4</v>
      </c>
      <c r="L1468" s="5">
        <v>4</v>
      </c>
      <c r="M1468" s="5" t="b">
        <v>0</v>
      </c>
      <c r="P1468" s="10"/>
    </row>
    <row r="1469" spans="1:16" x14ac:dyDescent="0.3">
      <c r="A1469" s="9">
        <v>1049</v>
      </c>
      <c r="B1469" s="6" t="s">
        <v>493</v>
      </c>
      <c r="C1469" s="8" t="s">
        <v>1599</v>
      </c>
      <c r="D1469" s="7" t="str">
        <f t="shared" si="45"/>
        <v>Night</v>
      </c>
      <c r="E1469" s="5" t="s">
        <v>30</v>
      </c>
      <c r="F1469" s="5" t="s">
        <v>18</v>
      </c>
      <c r="I1469" s="5">
        <v>29.17</v>
      </c>
      <c r="J1469" s="5" t="str">
        <f t="shared" si="44"/>
        <v>Low</v>
      </c>
      <c r="K1469" s="5">
        <v>2</v>
      </c>
      <c r="L1469" s="5">
        <v>6</v>
      </c>
      <c r="M1469" s="5" t="b">
        <v>0</v>
      </c>
      <c r="P1469" s="10"/>
    </row>
    <row r="1470" spans="1:16" x14ac:dyDescent="0.3">
      <c r="A1470" s="9">
        <v>1049</v>
      </c>
      <c r="B1470" s="6" t="s">
        <v>493</v>
      </c>
      <c r="C1470" s="8" t="s">
        <v>1600</v>
      </c>
      <c r="D1470" s="7" t="str">
        <f t="shared" si="45"/>
        <v>Morning</v>
      </c>
      <c r="E1470" s="5" t="s">
        <v>30</v>
      </c>
      <c r="F1470" s="5" t="s">
        <v>18</v>
      </c>
      <c r="I1470" s="5">
        <v>17.61</v>
      </c>
      <c r="J1470" s="5" t="str">
        <f t="shared" si="44"/>
        <v>Low</v>
      </c>
      <c r="K1470" s="5">
        <v>3</v>
      </c>
      <c r="L1470" s="5">
        <v>5</v>
      </c>
      <c r="M1470" s="5" t="b">
        <v>0</v>
      </c>
      <c r="P1470" s="10"/>
    </row>
    <row r="1471" spans="1:16" x14ac:dyDescent="0.3">
      <c r="A1471" s="9">
        <v>1049</v>
      </c>
      <c r="B1471" s="6" t="s">
        <v>493</v>
      </c>
      <c r="C1471" s="8" t="s">
        <v>1601</v>
      </c>
      <c r="D1471" s="7" t="str">
        <f t="shared" si="45"/>
        <v>Evening</v>
      </c>
      <c r="E1471" s="5" t="s">
        <v>22</v>
      </c>
      <c r="F1471" s="5" t="s">
        <v>16</v>
      </c>
      <c r="I1471" s="5">
        <v>11.48</v>
      </c>
      <c r="J1471" s="5" t="str">
        <f t="shared" si="44"/>
        <v>Low</v>
      </c>
      <c r="K1471" s="5">
        <v>5</v>
      </c>
      <c r="L1471" s="5">
        <v>5</v>
      </c>
      <c r="M1471" s="5" t="b">
        <v>1</v>
      </c>
      <c r="P1471" s="10"/>
    </row>
    <row r="1472" spans="1:16" x14ac:dyDescent="0.3">
      <c r="A1472" s="9">
        <v>1049</v>
      </c>
      <c r="B1472" s="6" t="s">
        <v>211</v>
      </c>
      <c r="C1472" s="8" t="s">
        <v>1602</v>
      </c>
      <c r="D1472" s="7" t="str">
        <f t="shared" si="45"/>
        <v>Morning</v>
      </c>
      <c r="E1472" s="5" t="s">
        <v>33</v>
      </c>
      <c r="F1472" s="5" t="s">
        <v>12</v>
      </c>
      <c r="I1472" s="5">
        <v>7.42</v>
      </c>
      <c r="J1472" s="5" t="str">
        <f t="shared" si="44"/>
        <v>Low</v>
      </c>
      <c r="K1472" s="5">
        <v>0</v>
      </c>
      <c r="L1472" s="5">
        <v>4</v>
      </c>
      <c r="M1472" s="5" t="b">
        <v>0</v>
      </c>
      <c r="P1472" s="10"/>
    </row>
    <row r="1473" spans="1:16" x14ac:dyDescent="0.3">
      <c r="A1473" s="9">
        <v>1049</v>
      </c>
      <c r="B1473" s="6" t="s">
        <v>112</v>
      </c>
      <c r="C1473" s="8" t="s">
        <v>1603</v>
      </c>
      <c r="D1473" s="7" t="str">
        <f t="shared" si="45"/>
        <v>Evening</v>
      </c>
      <c r="E1473" s="5" t="s">
        <v>17</v>
      </c>
      <c r="F1473" s="5" t="s">
        <v>18</v>
      </c>
      <c r="I1473" s="5">
        <v>101.72</v>
      </c>
      <c r="J1473" s="5" t="str">
        <f t="shared" si="44"/>
        <v>Moderate</v>
      </c>
      <c r="K1473" s="5">
        <v>2</v>
      </c>
      <c r="L1473" s="5">
        <v>6</v>
      </c>
      <c r="M1473" s="5" t="b">
        <v>0</v>
      </c>
      <c r="P1473" s="10"/>
    </row>
    <row r="1474" spans="1:16" x14ac:dyDescent="0.3">
      <c r="A1474" s="9">
        <v>1049</v>
      </c>
      <c r="B1474" s="6" t="s">
        <v>114</v>
      </c>
      <c r="C1474" s="8" t="s">
        <v>1604</v>
      </c>
      <c r="D1474" s="7" t="str">
        <f t="shared" si="45"/>
        <v>Morning</v>
      </c>
      <c r="E1474" s="5" t="s">
        <v>20</v>
      </c>
      <c r="F1474" s="5" t="s">
        <v>16</v>
      </c>
      <c r="I1474" s="5">
        <v>16.88</v>
      </c>
      <c r="J1474" s="5" t="str">
        <f t="shared" ref="J1474:J1537" si="46">IF(I1474&lt;=60,"Low",IF(I1474&lt;=120,"Moderate","High"))</f>
        <v>Low</v>
      </c>
      <c r="K1474" s="5">
        <v>1</v>
      </c>
      <c r="L1474" s="5">
        <v>6</v>
      </c>
      <c r="M1474" s="5" t="b">
        <v>1</v>
      </c>
      <c r="P1474" s="10"/>
    </row>
    <row r="1475" spans="1:16" x14ac:dyDescent="0.3">
      <c r="A1475" s="9">
        <v>1049</v>
      </c>
      <c r="B1475" s="6" t="s">
        <v>114</v>
      </c>
      <c r="C1475" s="8" t="s">
        <v>1605</v>
      </c>
      <c r="D1475" s="7" t="str">
        <f t="shared" ref="D1475:D1538" si="47">IF(AND(TIMEVALUE(C1475)&gt;=TIME(5,0,0), TIMEVALUE(C1475)&lt;TIME(12,0,0)), "Morning",
 IF(AND(TIMEVALUE(C1475)&gt;=TIME(12,0,0), TIMEVALUE(C1475)&lt;TIME(17,0,0)), "Afternoon",
 IF(AND(TIMEVALUE(C1475)&gt;=TIME(17,0,0), TIMEVALUE(C1475)&lt;TIME(21,0,0)), "Evening",
 "Night")))</f>
        <v>Afternoon</v>
      </c>
      <c r="E1475" s="5" t="s">
        <v>34</v>
      </c>
      <c r="F1475" s="5" t="s">
        <v>12</v>
      </c>
      <c r="I1475" s="5">
        <v>13.78</v>
      </c>
      <c r="J1475" s="5" t="str">
        <f t="shared" si="46"/>
        <v>Low</v>
      </c>
      <c r="K1475" s="5">
        <v>0</v>
      </c>
      <c r="L1475" s="5">
        <v>7</v>
      </c>
      <c r="M1475" s="5" t="b">
        <v>0</v>
      </c>
      <c r="P1475" s="10"/>
    </row>
    <row r="1476" spans="1:16" x14ac:dyDescent="0.3">
      <c r="A1476" s="9">
        <v>1049</v>
      </c>
      <c r="B1476" s="6" t="s">
        <v>59</v>
      </c>
      <c r="C1476" s="8" t="s">
        <v>1606</v>
      </c>
      <c r="D1476" s="7" t="str">
        <f t="shared" si="47"/>
        <v>Night</v>
      </c>
      <c r="E1476" s="5" t="s">
        <v>22</v>
      </c>
      <c r="F1476" s="5" t="s">
        <v>16</v>
      </c>
      <c r="I1476" s="5">
        <v>16.11</v>
      </c>
      <c r="J1476" s="5" t="str">
        <f t="shared" si="46"/>
        <v>Low</v>
      </c>
      <c r="K1476" s="5">
        <v>4</v>
      </c>
      <c r="L1476" s="5">
        <v>8</v>
      </c>
      <c r="M1476" s="5" t="b">
        <v>1</v>
      </c>
      <c r="P1476" s="10"/>
    </row>
    <row r="1477" spans="1:16" x14ac:dyDescent="0.3">
      <c r="A1477" s="9">
        <v>1049</v>
      </c>
      <c r="B1477" s="6" t="s">
        <v>59</v>
      </c>
      <c r="C1477" s="8" t="s">
        <v>1607</v>
      </c>
      <c r="D1477" s="7" t="str">
        <f t="shared" si="47"/>
        <v>Night</v>
      </c>
      <c r="E1477" s="5" t="s">
        <v>20</v>
      </c>
      <c r="F1477" s="5" t="s">
        <v>16</v>
      </c>
      <c r="I1477" s="5">
        <v>30.4</v>
      </c>
      <c r="J1477" s="5" t="str">
        <f t="shared" si="46"/>
        <v>Low</v>
      </c>
      <c r="K1477" s="5">
        <v>2</v>
      </c>
      <c r="L1477" s="5">
        <v>2</v>
      </c>
      <c r="M1477" s="5" t="b">
        <v>1</v>
      </c>
      <c r="P1477" s="10"/>
    </row>
    <row r="1478" spans="1:16" x14ac:dyDescent="0.3">
      <c r="A1478" s="9">
        <v>1049</v>
      </c>
      <c r="B1478" s="6" t="s">
        <v>59</v>
      </c>
      <c r="C1478" s="8" t="s">
        <v>1608</v>
      </c>
      <c r="D1478" s="7" t="str">
        <f t="shared" si="47"/>
        <v>Afternoon</v>
      </c>
      <c r="E1478" s="5" t="s">
        <v>22</v>
      </c>
      <c r="F1478" s="5" t="s">
        <v>16</v>
      </c>
      <c r="I1478" s="5">
        <v>5.86</v>
      </c>
      <c r="J1478" s="5" t="str">
        <f t="shared" si="46"/>
        <v>Low</v>
      </c>
      <c r="K1478" s="5">
        <v>1</v>
      </c>
      <c r="L1478" s="5">
        <v>6</v>
      </c>
      <c r="M1478" s="5" t="b">
        <v>1</v>
      </c>
      <c r="P1478" s="10"/>
    </row>
    <row r="1479" spans="1:16" x14ac:dyDescent="0.3">
      <c r="A1479" s="9">
        <v>1049</v>
      </c>
      <c r="B1479" s="6" t="s">
        <v>65</v>
      </c>
      <c r="C1479" s="8" t="s">
        <v>1609</v>
      </c>
      <c r="D1479" s="7" t="str">
        <f t="shared" si="47"/>
        <v>Morning</v>
      </c>
      <c r="E1479" s="5" t="s">
        <v>33</v>
      </c>
      <c r="F1479" s="5" t="s">
        <v>12</v>
      </c>
      <c r="I1479" s="5">
        <v>6.35</v>
      </c>
      <c r="J1479" s="5" t="str">
        <f t="shared" si="46"/>
        <v>Low</v>
      </c>
      <c r="K1479" s="5">
        <v>1</v>
      </c>
      <c r="L1479" s="5">
        <v>6</v>
      </c>
      <c r="M1479" s="5" t="b">
        <v>0</v>
      </c>
      <c r="P1479" s="10"/>
    </row>
    <row r="1480" spans="1:16" x14ac:dyDescent="0.3">
      <c r="A1480" s="9">
        <v>1049</v>
      </c>
      <c r="B1480" s="6" t="s">
        <v>65</v>
      </c>
      <c r="C1480" s="8" t="s">
        <v>1610</v>
      </c>
      <c r="D1480" s="7" t="str">
        <f t="shared" si="47"/>
        <v>Afternoon</v>
      </c>
      <c r="E1480" s="5" t="s">
        <v>21</v>
      </c>
      <c r="F1480" s="5" t="s">
        <v>12</v>
      </c>
      <c r="I1480" s="5">
        <v>35.53</v>
      </c>
      <c r="J1480" s="5" t="str">
        <f t="shared" si="46"/>
        <v>Low</v>
      </c>
      <c r="K1480" s="5">
        <v>2</v>
      </c>
      <c r="L1480" s="5">
        <v>8</v>
      </c>
      <c r="M1480" s="5" t="b">
        <v>0</v>
      </c>
      <c r="P1480" s="10"/>
    </row>
    <row r="1481" spans="1:16" x14ac:dyDescent="0.3">
      <c r="A1481" s="9">
        <v>1049</v>
      </c>
      <c r="B1481" s="6" t="s">
        <v>174</v>
      </c>
      <c r="C1481" s="8" t="s">
        <v>1611</v>
      </c>
      <c r="D1481" s="7" t="str">
        <f t="shared" si="47"/>
        <v>Morning</v>
      </c>
      <c r="E1481" s="5" t="s">
        <v>27</v>
      </c>
      <c r="F1481" s="5" t="s">
        <v>18</v>
      </c>
      <c r="I1481" s="5">
        <v>10.37</v>
      </c>
      <c r="J1481" s="5" t="str">
        <f t="shared" si="46"/>
        <v>Low</v>
      </c>
      <c r="K1481" s="5">
        <v>1</v>
      </c>
      <c r="L1481" s="5">
        <v>10</v>
      </c>
      <c r="M1481" s="5" t="b">
        <v>0</v>
      </c>
      <c r="P1481" s="10"/>
    </row>
    <row r="1482" spans="1:16" x14ac:dyDescent="0.3">
      <c r="A1482" s="9">
        <v>1049</v>
      </c>
      <c r="B1482" s="6" t="s">
        <v>256</v>
      </c>
      <c r="C1482" s="8" t="s">
        <v>1612</v>
      </c>
      <c r="D1482" s="7" t="str">
        <f t="shared" si="47"/>
        <v>Night</v>
      </c>
      <c r="E1482" s="5" t="s">
        <v>25</v>
      </c>
      <c r="F1482" s="5" t="s">
        <v>18</v>
      </c>
      <c r="I1482" s="5">
        <v>40.79</v>
      </c>
      <c r="J1482" s="5" t="str">
        <f t="shared" si="46"/>
        <v>Low</v>
      </c>
      <c r="K1482" s="5">
        <v>3</v>
      </c>
      <c r="L1482" s="5">
        <v>8</v>
      </c>
      <c r="M1482" s="5" t="b">
        <v>0</v>
      </c>
      <c r="P1482" s="10"/>
    </row>
    <row r="1483" spans="1:16" x14ac:dyDescent="0.3">
      <c r="A1483" s="9">
        <v>1049</v>
      </c>
      <c r="B1483" s="6" t="s">
        <v>69</v>
      </c>
      <c r="C1483" s="8" t="s">
        <v>1613</v>
      </c>
      <c r="D1483" s="7" t="str">
        <f t="shared" si="47"/>
        <v>Morning</v>
      </c>
      <c r="E1483" s="5" t="s">
        <v>23</v>
      </c>
      <c r="F1483" s="5" t="s">
        <v>14</v>
      </c>
      <c r="I1483" s="5">
        <v>4.6100000000000003</v>
      </c>
      <c r="J1483" s="5" t="str">
        <f t="shared" si="46"/>
        <v>Low</v>
      </c>
      <c r="K1483" s="5">
        <v>0</v>
      </c>
      <c r="L1483" s="5">
        <v>6</v>
      </c>
      <c r="M1483" s="5" t="b">
        <v>0</v>
      </c>
      <c r="P1483" s="10"/>
    </row>
    <row r="1484" spans="1:16" x14ac:dyDescent="0.3">
      <c r="A1484" s="9">
        <v>1049</v>
      </c>
      <c r="B1484" s="6" t="s">
        <v>71</v>
      </c>
      <c r="C1484" s="8" t="s">
        <v>1614</v>
      </c>
      <c r="D1484" s="7" t="str">
        <f t="shared" si="47"/>
        <v>Afternoon</v>
      </c>
      <c r="E1484" s="5" t="s">
        <v>33</v>
      </c>
      <c r="F1484" s="5" t="s">
        <v>12</v>
      </c>
      <c r="I1484" s="5">
        <v>22.09</v>
      </c>
      <c r="J1484" s="5" t="str">
        <f t="shared" si="46"/>
        <v>Low</v>
      </c>
      <c r="K1484" s="5">
        <v>3</v>
      </c>
      <c r="L1484" s="5">
        <v>2</v>
      </c>
      <c r="M1484" s="5" t="b">
        <v>0</v>
      </c>
      <c r="P1484" s="10"/>
    </row>
    <row r="1485" spans="1:16" x14ac:dyDescent="0.3">
      <c r="A1485" s="9">
        <v>1049</v>
      </c>
      <c r="B1485" s="6" t="s">
        <v>176</v>
      </c>
      <c r="C1485" s="8" t="s">
        <v>1615</v>
      </c>
      <c r="D1485" s="7" t="str">
        <f t="shared" si="47"/>
        <v>Morning</v>
      </c>
      <c r="E1485" s="5" t="s">
        <v>34</v>
      </c>
      <c r="F1485" s="5" t="s">
        <v>12</v>
      </c>
      <c r="I1485" s="5">
        <v>4.76</v>
      </c>
      <c r="J1485" s="5" t="str">
        <f t="shared" si="46"/>
        <v>Low</v>
      </c>
      <c r="K1485" s="5">
        <v>2</v>
      </c>
      <c r="L1485" s="5">
        <v>4</v>
      </c>
      <c r="M1485" s="5" t="b">
        <v>0</v>
      </c>
      <c r="P1485" s="10"/>
    </row>
    <row r="1486" spans="1:16" x14ac:dyDescent="0.3">
      <c r="A1486" s="9">
        <v>1049</v>
      </c>
      <c r="B1486" s="6" t="s">
        <v>176</v>
      </c>
      <c r="C1486" s="8" t="s">
        <v>1616</v>
      </c>
      <c r="D1486" s="7" t="str">
        <f t="shared" si="47"/>
        <v>Afternoon</v>
      </c>
      <c r="E1486" s="5" t="s">
        <v>30</v>
      </c>
      <c r="F1486" s="5" t="s">
        <v>18</v>
      </c>
      <c r="I1486" s="5">
        <v>4.41</v>
      </c>
      <c r="J1486" s="5" t="str">
        <f t="shared" si="46"/>
        <v>Low</v>
      </c>
      <c r="K1486" s="5">
        <v>2</v>
      </c>
      <c r="L1486" s="5">
        <v>3</v>
      </c>
      <c r="M1486" s="5" t="b">
        <v>0</v>
      </c>
      <c r="P1486" s="10"/>
    </row>
    <row r="1487" spans="1:16" x14ac:dyDescent="0.3">
      <c r="A1487" s="9">
        <v>1049</v>
      </c>
      <c r="B1487" s="6" t="s">
        <v>75</v>
      </c>
      <c r="C1487" s="8" t="s">
        <v>1617</v>
      </c>
      <c r="D1487" s="7" t="str">
        <f t="shared" si="47"/>
        <v>Night</v>
      </c>
      <c r="E1487" s="5" t="s">
        <v>11</v>
      </c>
      <c r="F1487" s="5" t="s">
        <v>12</v>
      </c>
      <c r="I1487" s="5">
        <v>25.6</v>
      </c>
      <c r="J1487" s="5" t="str">
        <f t="shared" si="46"/>
        <v>Low</v>
      </c>
      <c r="K1487" s="5">
        <v>3</v>
      </c>
      <c r="L1487" s="5">
        <v>6</v>
      </c>
      <c r="M1487" s="5" t="b">
        <v>0</v>
      </c>
      <c r="P1487" s="10"/>
    </row>
    <row r="1488" spans="1:16" x14ac:dyDescent="0.3">
      <c r="A1488" s="9">
        <v>1049</v>
      </c>
      <c r="B1488" s="6" t="s">
        <v>222</v>
      </c>
      <c r="C1488" s="8" t="s">
        <v>1618</v>
      </c>
      <c r="D1488" s="7" t="str">
        <f t="shared" si="47"/>
        <v>Evening</v>
      </c>
      <c r="E1488" s="5" t="s">
        <v>20</v>
      </c>
      <c r="F1488" s="5" t="s">
        <v>16</v>
      </c>
      <c r="I1488" s="5">
        <v>18.48</v>
      </c>
      <c r="J1488" s="5" t="str">
        <f t="shared" si="46"/>
        <v>Low</v>
      </c>
      <c r="K1488" s="5">
        <v>1</v>
      </c>
      <c r="L1488" s="5">
        <v>5</v>
      </c>
      <c r="M1488" s="5" t="b">
        <v>1</v>
      </c>
      <c r="P1488" s="10"/>
    </row>
    <row r="1489" spans="1:16" x14ac:dyDescent="0.3">
      <c r="A1489" s="9">
        <v>1049</v>
      </c>
      <c r="B1489" s="6" t="s">
        <v>374</v>
      </c>
      <c r="C1489" s="8" t="s">
        <v>1619</v>
      </c>
      <c r="D1489" s="7" t="str">
        <f t="shared" si="47"/>
        <v>Morning</v>
      </c>
      <c r="E1489" s="5" t="s">
        <v>13</v>
      </c>
      <c r="F1489" s="5" t="s">
        <v>14</v>
      </c>
      <c r="I1489" s="5">
        <v>35.700000000000003</v>
      </c>
      <c r="J1489" s="5" t="str">
        <f t="shared" si="46"/>
        <v>Low</v>
      </c>
      <c r="K1489" s="5">
        <v>3</v>
      </c>
      <c r="L1489" s="5">
        <v>7</v>
      </c>
      <c r="M1489" s="5" t="b">
        <v>0</v>
      </c>
      <c r="P1489" s="10"/>
    </row>
    <row r="1490" spans="1:16" x14ac:dyDescent="0.3">
      <c r="A1490" s="9">
        <v>1049</v>
      </c>
      <c r="B1490" s="6" t="s">
        <v>86</v>
      </c>
      <c r="C1490" s="8" t="s">
        <v>1620</v>
      </c>
      <c r="D1490" s="7" t="str">
        <f t="shared" si="47"/>
        <v>Night</v>
      </c>
      <c r="E1490" s="5" t="s">
        <v>34</v>
      </c>
      <c r="F1490" s="5" t="s">
        <v>12</v>
      </c>
      <c r="I1490" s="5">
        <v>81.39</v>
      </c>
      <c r="J1490" s="5" t="str">
        <f t="shared" si="46"/>
        <v>Moderate</v>
      </c>
      <c r="K1490" s="5">
        <v>1</v>
      </c>
      <c r="L1490" s="5">
        <v>9</v>
      </c>
      <c r="M1490" s="5" t="b">
        <v>0</v>
      </c>
      <c r="P1490" s="10"/>
    </row>
    <row r="1491" spans="1:16" x14ac:dyDescent="0.3">
      <c r="A1491" s="9">
        <v>1049</v>
      </c>
      <c r="B1491" s="6" t="s">
        <v>86</v>
      </c>
      <c r="C1491" s="8" t="s">
        <v>1621</v>
      </c>
      <c r="D1491" s="7" t="str">
        <f t="shared" si="47"/>
        <v>Night</v>
      </c>
      <c r="E1491" s="5" t="s">
        <v>20</v>
      </c>
      <c r="F1491" s="5" t="s">
        <v>16</v>
      </c>
      <c r="I1491" s="5">
        <v>20.47</v>
      </c>
      <c r="J1491" s="5" t="str">
        <f t="shared" si="46"/>
        <v>Low</v>
      </c>
      <c r="K1491" s="5">
        <v>2</v>
      </c>
      <c r="L1491" s="5">
        <v>2</v>
      </c>
      <c r="M1491" s="5" t="b">
        <v>1</v>
      </c>
      <c r="P1491" s="10"/>
    </row>
    <row r="1492" spans="1:16" x14ac:dyDescent="0.3">
      <c r="A1492" s="9">
        <v>1049</v>
      </c>
      <c r="B1492" s="6" t="s">
        <v>86</v>
      </c>
      <c r="C1492" s="8" t="s">
        <v>1622</v>
      </c>
      <c r="D1492" s="7" t="str">
        <f t="shared" si="47"/>
        <v>Night</v>
      </c>
      <c r="E1492" s="5" t="s">
        <v>23</v>
      </c>
      <c r="F1492" s="5" t="s">
        <v>14</v>
      </c>
      <c r="I1492" s="5">
        <v>23.25</v>
      </c>
      <c r="J1492" s="5" t="str">
        <f t="shared" si="46"/>
        <v>Low</v>
      </c>
      <c r="K1492" s="5">
        <v>0</v>
      </c>
      <c r="L1492" s="5">
        <v>6</v>
      </c>
      <c r="M1492" s="5" t="b">
        <v>0</v>
      </c>
      <c r="P1492" s="10"/>
    </row>
    <row r="1493" spans="1:16" x14ac:dyDescent="0.3">
      <c r="A1493" s="9">
        <v>1049</v>
      </c>
      <c r="B1493" s="6" t="s">
        <v>180</v>
      </c>
      <c r="C1493" s="8" t="s">
        <v>1623</v>
      </c>
      <c r="D1493" s="7" t="str">
        <f t="shared" si="47"/>
        <v>Morning</v>
      </c>
      <c r="E1493" s="5" t="s">
        <v>30</v>
      </c>
      <c r="F1493" s="5" t="s">
        <v>18</v>
      </c>
      <c r="I1493" s="5">
        <v>36.28</v>
      </c>
      <c r="J1493" s="5" t="str">
        <f t="shared" si="46"/>
        <v>Low</v>
      </c>
      <c r="K1493" s="5">
        <v>1</v>
      </c>
      <c r="L1493" s="5">
        <v>5</v>
      </c>
      <c r="M1493" s="5" t="b">
        <v>0</v>
      </c>
      <c r="P1493" s="10"/>
    </row>
    <row r="1494" spans="1:16" x14ac:dyDescent="0.3">
      <c r="A1494" s="9">
        <v>1049</v>
      </c>
      <c r="B1494" s="6" t="s">
        <v>180</v>
      </c>
      <c r="C1494" s="8" t="s">
        <v>1624</v>
      </c>
      <c r="D1494" s="7" t="str">
        <f t="shared" si="47"/>
        <v>Morning</v>
      </c>
      <c r="E1494" s="5" t="s">
        <v>17</v>
      </c>
      <c r="F1494" s="5" t="s">
        <v>18</v>
      </c>
      <c r="I1494" s="5">
        <v>101.03</v>
      </c>
      <c r="J1494" s="5" t="str">
        <f t="shared" si="46"/>
        <v>Moderate</v>
      </c>
      <c r="K1494" s="5">
        <v>5</v>
      </c>
      <c r="L1494" s="5">
        <v>5</v>
      </c>
      <c r="M1494" s="5" t="b">
        <v>0</v>
      </c>
      <c r="P1494" s="10"/>
    </row>
    <row r="1495" spans="1:16" x14ac:dyDescent="0.3">
      <c r="A1495" s="9">
        <v>1049</v>
      </c>
      <c r="B1495" s="6" t="s">
        <v>264</v>
      </c>
      <c r="C1495" s="8" t="s">
        <v>1625</v>
      </c>
      <c r="D1495" s="7" t="str">
        <f t="shared" si="47"/>
        <v>Night</v>
      </c>
      <c r="E1495" s="5" t="s">
        <v>31</v>
      </c>
      <c r="F1495" s="5" t="s">
        <v>18</v>
      </c>
      <c r="I1495" s="5">
        <v>6.21</v>
      </c>
      <c r="J1495" s="5" t="str">
        <f t="shared" si="46"/>
        <v>Low</v>
      </c>
      <c r="K1495" s="5">
        <v>2</v>
      </c>
      <c r="L1495" s="5">
        <v>3</v>
      </c>
      <c r="M1495" s="5" t="b">
        <v>0</v>
      </c>
      <c r="N1495" s="5">
        <v>164670</v>
      </c>
      <c r="O1495" s="5">
        <v>8290</v>
      </c>
      <c r="P1495" s="10">
        <v>559</v>
      </c>
    </row>
    <row r="1496" spans="1:16" x14ac:dyDescent="0.3">
      <c r="A1496" s="9">
        <v>1049</v>
      </c>
      <c r="B1496" s="6" t="s">
        <v>137</v>
      </c>
      <c r="C1496" s="8" t="s">
        <v>1626</v>
      </c>
      <c r="D1496" s="7" t="str">
        <f t="shared" si="47"/>
        <v>Afternoon</v>
      </c>
      <c r="E1496" s="5" t="s">
        <v>11</v>
      </c>
      <c r="F1496" s="5" t="s">
        <v>12</v>
      </c>
      <c r="I1496" s="5">
        <v>37.869999999999997</v>
      </c>
      <c r="J1496" s="5" t="str">
        <f t="shared" si="46"/>
        <v>Low</v>
      </c>
      <c r="K1496" s="5">
        <v>1</v>
      </c>
      <c r="L1496" s="5">
        <v>3</v>
      </c>
      <c r="M1496" s="5" t="b">
        <v>0</v>
      </c>
      <c r="P1496" s="10"/>
    </row>
    <row r="1497" spans="1:16" x14ac:dyDescent="0.3">
      <c r="A1497" s="9">
        <v>1049</v>
      </c>
      <c r="B1497" s="6" t="s">
        <v>88</v>
      </c>
      <c r="C1497" s="8" t="s">
        <v>1627</v>
      </c>
      <c r="D1497" s="7" t="str">
        <f t="shared" si="47"/>
        <v>Night</v>
      </c>
      <c r="E1497" s="5" t="s">
        <v>25</v>
      </c>
      <c r="F1497" s="5" t="s">
        <v>18</v>
      </c>
      <c r="I1497" s="5">
        <v>19.260000000000002</v>
      </c>
      <c r="J1497" s="5" t="str">
        <f t="shared" si="46"/>
        <v>Low</v>
      </c>
      <c r="K1497" s="5">
        <v>3</v>
      </c>
      <c r="L1497" s="5">
        <v>5</v>
      </c>
      <c r="M1497" s="5" t="b">
        <v>0</v>
      </c>
      <c r="P1497" s="10"/>
    </row>
    <row r="1498" spans="1:16" x14ac:dyDescent="0.3">
      <c r="A1498" s="9">
        <v>1049</v>
      </c>
      <c r="B1498" s="6" t="s">
        <v>184</v>
      </c>
      <c r="C1498" s="8" t="s">
        <v>1628</v>
      </c>
      <c r="D1498" s="7" t="str">
        <f t="shared" si="47"/>
        <v>Night</v>
      </c>
      <c r="E1498" s="5" t="s">
        <v>31</v>
      </c>
      <c r="F1498" s="5" t="s">
        <v>18</v>
      </c>
      <c r="I1498" s="5">
        <v>204.18</v>
      </c>
      <c r="J1498" s="5" t="str">
        <f t="shared" si="46"/>
        <v>High</v>
      </c>
      <c r="K1498" s="5">
        <v>1</v>
      </c>
      <c r="L1498" s="5">
        <v>5</v>
      </c>
      <c r="M1498" s="5" t="b">
        <v>0</v>
      </c>
      <c r="N1498" s="5">
        <v>461944</v>
      </c>
      <c r="O1498" s="5">
        <v>40705</v>
      </c>
      <c r="P1498" s="10">
        <v>8086</v>
      </c>
    </row>
    <row r="1499" spans="1:16" x14ac:dyDescent="0.3">
      <c r="A1499" s="9">
        <v>1049</v>
      </c>
      <c r="B1499" s="6" t="s">
        <v>444</v>
      </c>
      <c r="C1499" s="8" t="s">
        <v>1629</v>
      </c>
      <c r="D1499" s="7" t="str">
        <f t="shared" si="47"/>
        <v>Morning</v>
      </c>
      <c r="E1499" s="5" t="s">
        <v>20</v>
      </c>
      <c r="F1499" s="5" t="s">
        <v>16</v>
      </c>
      <c r="I1499" s="5">
        <v>36</v>
      </c>
      <c r="J1499" s="5" t="str">
        <f t="shared" si="46"/>
        <v>Low</v>
      </c>
      <c r="K1499" s="5">
        <v>4</v>
      </c>
      <c r="L1499" s="5">
        <v>4</v>
      </c>
      <c r="M1499" s="5" t="b">
        <v>1</v>
      </c>
      <c r="P1499" s="10"/>
    </row>
    <row r="1500" spans="1:16" x14ac:dyDescent="0.3">
      <c r="A1500" s="9">
        <v>1049</v>
      </c>
      <c r="B1500" s="6" t="s">
        <v>188</v>
      </c>
      <c r="C1500" s="8" t="s">
        <v>1630</v>
      </c>
      <c r="D1500" s="7" t="str">
        <f t="shared" si="47"/>
        <v>Morning</v>
      </c>
      <c r="E1500" s="5" t="s">
        <v>24</v>
      </c>
      <c r="F1500" s="5" t="s">
        <v>14</v>
      </c>
      <c r="I1500" s="5">
        <v>83.9</v>
      </c>
      <c r="J1500" s="5" t="str">
        <f t="shared" si="46"/>
        <v>Moderate</v>
      </c>
      <c r="K1500" s="5">
        <v>3</v>
      </c>
      <c r="L1500" s="5">
        <v>2</v>
      </c>
      <c r="M1500" s="5" t="b">
        <v>0</v>
      </c>
      <c r="P1500" s="10"/>
    </row>
    <row r="1501" spans="1:16" x14ac:dyDescent="0.3">
      <c r="A1501" s="9">
        <v>1049</v>
      </c>
      <c r="B1501" s="6" t="s">
        <v>195</v>
      </c>
      <c r="C1501" s="8" t="s">
        <v>1631</v>
      </c>
      <c r="D1501" s="7" t="str">
        <f t="shared" si="47"/>
        <v>Evening</v>
      </c>
      <c r="E1501" s="5" t="s">
        <v>32</v>
      </c>
      <c r="F1501" s="5" t="s">
        <v>14</v>
      </c>
      <c r="I1501" s="5">
        <v>4.7699999999999996</v>
      </c>
      <c r="J1501" s="5" t="str">
        <f t="shared" si="46"/>
        <v>Low</v>
      </c>
      <c r="K1501" s="5">
        <v>2</v>
      </c>
      <c r="L1501" s="5">
        <v>7</v>
      </c>
      <c r="M1501" s="5" t="b">
        <v>0</v>
      </c>
      <c r="P1501" s="10"/>
    </row>
    <row r="1502" spans="1:16" x14ac:dyDescent="0.3">
      <c r="A1502" s="9">
        <v>1049</v>
      </c>
      <c r="B1502" s="6" t="s">
        <v>236</v>
      </c>
      <c r="C1502" s="8" t="s">
        <v>1632</v>
      </c>
      <c r="D1502" s="7" t="str">
        <f t="shared" si="47"/>
        <v>Afternoon</v>
      </c>
      <c r="E1502" s="5" t="s">
        <v>30</v>
      </c>
      <c r="F1502" s="5" t="s">
        <v>18</v>
      </c>
      <c r="I1502" s="5">
        <v>44.16</v>
      </c>
      <c r="J1502" s="5" t="str">
        <f t="shared" si="46"/>
        <v>Low</v>
      </c>
      <c r="K1502" s="5">
        <v>0</v>
      </c>
      <c r="L1502" s="5">
        <v>1</v>
      </c>
      <c r="M1502" s="5" t="b">
        <v>0</v>
      </c>
      <c r="P1502" s="10"/>
    </row>
    <row r="1503" spans="1:16" x14ac:dyDescent="0.3">
      <c r="A1503" s="9">
        <v>1050</v>
      </c>
      <c r="B1503" s="6" t="s">
        <v>96</v>
      </c>
      <c r="C1503" s="8" t="s">
        <v>1633</v>
      </c>
      <c r="D1503" s="7" t="str">
        <f t="shared" si="47"/>
        <v>Night</v>
      </c>
      <c r="E1503" s="5" t="s">
        <v>26</v>
      </c>
      <c r="F1503" s="5" t="s">
        <v>12</v>
      </c>
      <c r="I1503" s="5">
        <v>8.14</v>
      </c>
      <c r="J1503" s="5" t="str">
        <f t="shared" si="46"/>
        <v>Low</v>
      </c>
      <c r="K1503" s="5">
        <v>4</v>
      </c>
      <c r="L1503" s="5">
        <v>10</v>
      </c>
      <c r="M1503" s="5" t="b">
        <v>0</v>
      </c>
      <c r="P1503" s="10"/>
    </row>
    <row r="1504" spans="1:16" x14ac:dyDescent="0.3">
      <c r="A1504" s="9">
        <v>1050</v>
      </c>
      <c r="B1504" s="6" t="s">
        <v>43</v>
      </c>
      <c r="C1504" s="8" t="s">
        <v>1634</v>
      </c>
      <c r="D1504" s="7" t="str">
        <f t="shared" si="47"/>
        <v>Afternoon</v>
      </c>
      <c r="E1504" s="5" t="s">
        <v>32</v>
      </c>
      <c r="F1504" s="5" t="s">
        <v>14</v>
      </c>
      <c r="I1504" s="5">
        <v>63.36</v>
      </c>
      <c r="J1504" s="5" t="str">
        <f t="shared" si="46"/>
        <v>Moderate</v>
      </c>
      <c r="K1504" s="5">
        <v>3</v>
      </c>
      <c r="L1504" s="5">
        <v>3</v>
      </c>
      <c r="M1504" s="5" t="b">
        <v>0</v>
      </c>
      <c r="P1504" s="10"/>
    </row>
    <row r="1505" spans="1:16" x14ac:dyDescent="0.3">
      <c r="A1505" s="9">
        <v>1050</v>
      </c>
      <c r="B1505" s="6" t="s">
        <v>43</v>
      </c>
      <c r="C1505" s="8" t="s">
        <v>1635</v>
      </c>
      <c r="D1505" s="7" t="str">
        <f t="shared" si="47"/>
        <v>Evening</v>
      </c>
      <c r="E1505" s="5" t="s">
        <v>19</v>
      </c>
      <c r="F1505" s="5" t="s">
        <v>14</v>
      </c>
      <c r="I1505" s="5">
        <v>37.56</v>
      </c>
      <c r="J1505" s="5" t="str">
        <f t="shared" si="46"/>
        <v>Low</v>
      </c>
      <c r="K1505" s="5">
        <v>2</v>
      </c>
      <c r="L1505" s="5">
        <v>2</v>
      </c>
      <c r="M1505" s="5" t="b">
        <v>0</v>
      </c>
      <c r="P1505" s="10"/>
    </row>
    <row r="1506" spans="1:16" x14ac:dyDescent="0.3">
      <c r="A1506" s="9">
        <v>1050</v>
      </c>
      <c r="B1506" s="6" t="s">
        <v>47</v>
      </c>
      <c r="C1506" s="8" t="s">
        <v>1636</v>
      </c>
      <c r="D1506" s="7" t="str">
        <f t="shared" si="47"/>
        <v>Evening</v>
      </c>
      <c r="E1506" s="5" t="s">
        <v>24</v>
      </c>
      <c r="F1506" s="5" t="s">
        <v>14</v>
      </c>
      <c r="I1506" s="5">
        <v>105.96</v>
      </c>
      <c r="J1506" s="5" t="str">
        <f t="shared" si="46"/>
        <v>Moderate</v>
      </c>
      <c r="K1506" s="5">
        <v>0</v>
      </c>
      <c r="L1506" s="5">
        <v>8</v>
      </c>
      <c r="M1506" s="5" t="b">
        <v>0</v>
      </c>
      <c r="P1506" s="10"/>
    </row>
    <row r="1507" spans="1:16" x14ac:dyDescent="0.3">
      <c r="A1507" s="9">
        <v>1050</v>
      </c>
      <c r="B1507" s="6" t="s">
        <v>321</v>
      </c>
      <c r="C1507" s="8" t="s">
        <v>1637</v>
      </c>
      <c r="D1507" s="7" t="str">
        <f t="shared" si="47"/>
        <v>Night</v>
      </c>
      <c r="E1507" s="5" t="s">
        <v>21</v>
      </c>
      <c r="F1507" s="5" t="s">
        <v>12</v>
      </c>
      <c r="I1507" s="5">
        <v>46.68</v>
      </c>
      <c r="J1507" s="5" t="str">
        <f t="shared" si="46"/>
        <v>Low</v>
      </c>
      <c r="K1507" s="5">
        <v>0</v>
      </c>
      <c r="L1507" s="5">
        <v>6</v>
      </c>
      <c r="M1507" s="5" t="b">
        <v>0</v>
      </c>
      <c r="P1507" s="10"/>
    </row>
    <row r="1508" spans="1:16" x14ac:dyDescent="0.3">
      <c r="A1508" s="9">
        <v>1050</v>
      </c>
      <c r="B1508" s="6" t="s">
        <v>321</v>
      </c>
      <c r="C1508" s="8" t="s">
        <v>1638</v>
      </c>
      <c r="D1508" s="7" t="str">
        <f t="shared" si="47"/>
        <v>Morning</v>
      </c>
      <c r="E1508" s="5" t="s">
        <v>11</v>
      </c>
      <c r="F1508" s="5" t="s">
        <v>12</v>
      </c>
      <c r="I1508" s="5">
        <v>3.36</v>
      </c>
      <c r="J1508" s="5" t="str">
        <f t="shared" si="46"/>
        <v>Low</v>
      </c>
      <c r="K1508" s="5">
        <v>2</v>
      </c>
      <c r="L1508" s="5">
        <v>7</v>
      </c>
      <c r="M1508" s="5" t="b">
        <v>0</v>
      </c>
      <c r="P1508" s="10"/>
    </row>
    <row r="1509" spans="1:16" x14ac:dyDescent="0.3">
      <c r="A1509" s="9">
        <v>1050</v>
      </c>
      <c r="B1509" s="6" t="s">
        <v>51</v>
      </c>
      <c r="C1509" s="8" t="s">
        <v>1639</v>
      </c>
      <c r="D1509" s="7" t="str">
        <f t="shared" si="47"/>
        <v>Night</v>
      </c>
      <c r="E1509" s="5" t="s">
        <v>22</v>
      </c>
      <c r="F1509" s="5" t="s">
        <v>16</v>
      </c>
      <c r="I1509" s="5">
        <v>15.41</v>
      </c>
      <c r="J1509" s="5" t="str">
        <f t="shared" si="46"/>
        <v>Low</v>
      </c>
      <c r="K1509" s="5">
        <v>2</v>
      </c>
      <c r="L1509" s="5">
        <v>1</v>
      </c>
      <c r="M1509" s="5" t="b">
        <v>1</v>
      </c>
      <c r="P1509" s="10"/>
    </row>
    <row r="1510" spans="1:16" x14ac:dyDescent="0.3">
      <c r="A1510" s="9">
        <v>1050</v>
      </c>
      <c r="B1510" s="6" t="s">
        <v>211</v>
      </c>
      <c r="C1510" s="8" t="s">
        <v>1640</v>
      </c>
      <c r="D1510" s="7" t="str">
        <f t="shared" si="47"/>
        <v>Morning</v>
      </c>
      <c r="E1510" s="5" t="s">
        <v>24</v>
      </c>
      <c r="F1510" s="5" t="s">
        <v>14</v>
      </c>
      <c r="I1510" s="5">
        <v>26.22</v>
      </c>
      <c r="J1510" s="5" t="str">
        <f t="shared" si="46"/>
        <v>Low</v>
      </c>
      <c r="K1510" s="5">
        <v>1</v>
      </c>
      <c r="L1510" s="5">
        <v>8</v>
      </c>
      <c r="M1510" s="5" t="b">
        <v>0</v>
      </c>
      <c r="P1510" s="10"/>
    </row>
    <row r="1511" spans="1:16" x14ac:dyDescent="0.3">
      <c r="A1511" s="9">
        <v>1050</v>
      </c>
      <c r="B1511" s="6" t="s">
        <v>170</v>
      </c>
      <c r="C1511" s="8" t="s">
        <v>1641</v>
      </c>
      <c r="D1511" s="7" t="str">
        <f t="shared" si="47"/>
        <v>Evening</v>
      </c>
      <c r="E1511" s="5" t="s">
        <v>24</v>
      </c>
      <c r="F1511" s="5" t="s">
        <v>14</v>
      </c>
      <c r="I1511" s="5">
        <v>13.76</v>
      </c>
      <c r="J1511" s="5" t="str">
        <f t="shared" si="46"/>
        <v>Low</v>
      </c>
      <c r="K1511" s="5">
        <v>2</v>
      </c>
      <c r="L1511" s="5">
        <v>3</v>
      </c>
      <c r="M1511" s="5" t="b">
        <v>0</v>
      </c>
      <c r="P1511" s="10"/>
    </row>
    <row r="1512" spans="1:16" x14ac:dyDescent="0.3">
      <c r="A1512" s="9">
        <v>1050</v>
      </c>
      <c r="B1512" s="6" t="s">
        <v>292</v>
      </c>
      <c r="C1512" s="8" t="s">
        <v>1642</v>
      </c>
      <c r="D1512" s="7" t="str">
        <f t="shared" si="47"/>
        <v>Afternoon</v>
      </c>
      <c r="E1512" s="5" t="s">
        <v>33</v>
      </c>
      <c r="F1512" s="5" t="s">
        <v>12</v>
      </c>
      <c r="I1512" s="5">
        <v>10.85</v>
      </c>
      <c r="J1512" s="5" t="str">
        <f t="shared" si="46"/>
        <v>Low</v>
      </c>
      <c r="K1512" s="5">
        <v>2</v>
      </c>
      <c r="L1512" s="5">
        <v>4</v>
      </c>
      <c r="M1512" s="5" t="b">
        <v>0</v>
      </c>
      <c r="P1512" s="10"/>
    </row>
    <row r="1513" spans="1:16" x14ac:dyDescent="0.3">
      <c r="A1513" s="9">
        <v>1050</v>
      </c>
      <c r="B1513" s="6" t="s">
        <v>67</v>
      </c>
      <c r="C1513" s="8" t="s">
        <v>1643</v>
      </c>
      <c r="D1513" s="7" t="str">
        <f t="shared" si="47"/>
        <v>Morning</v>
      </c>
      <c r="E1513" s="5" t="s">
        <v>22</v>
      </c>
      <c r="F1513" s="5" t="s">
        <v>16</v>
      </c>
      <c r="I1513" s="5">
        <v>15.19</v>
      </c>
      <c r="J1513" s="5" t="str">
        <f t="shared" si="46"/>
        <v>Low</v>
      </c>
      <c r="K1513" s="5">
        <v>5</v>
      </c>
      <c r="L1513" s="5">
        <v>5</v>
      </c>
      <c r="M1513" s="5" t="b">
        <v>1</v>
      </c>
      <c r="P1513" s="10"/>
    </row>
    <row r="1514" spans="1:16" x14ac:dyDescent="0.3">
      <c r="A1514" s="9">
        <v>1050</v>
      </c>
      <c r="B1514" s="6" t="s">
        <v>333</v>
      </c>
      <c r="C1514" s="8" t="s">
        <v>1644</v>
      </c>
      <c r="D1514" s="7" t="str">
        <f t="shared" si="47"/>
        <v>Night</v>
      </c>
      <c r="E1514" s="5" t="s">
        <v>27</v>
      </c>
      <c r="F1514" s="5" t="s">
        <v>18</v>
      </c>
      <c r="I1514" s="5">
        <v>2.14</v>
      </c>
      <c r="J1514" s="5" t="str">
        <f t="shared" si="46"/>
        <v>Low</v>
      </c>
      <c r="K1514" s="5">
        <v>4</v>
      </c>
      <c r="L1514" s="5">
        <v>2</v>
      </c>
      <c r="M1514" s="5" t="b">
        <v>0</v>
      </c>
      <c r="P1514" s="10"/>
    </row>
    <row r="1515" spans="1:16" x14ac:dyDescent="0.3">
      <c r="A1515" s="9">
        <v>1050</v>
      </c>
      <c r="B1515" s="6" t="s">
        <v>129</v>
      </c>
      <c r="C1515" s="8" t="s">
        <v>1645</v>
      </c>
      <c r="D1515" s="7" t="str">
        <f t="shared" si="47"/>
        <v>Night</v>
      </c>
      <c r="E1515" s="5" t="s">
        <v>15</v>
      </c>
      <c r="F1515" s="5" t="s">
        <v>16</v>
      </c>
      <c r="I1515" s="5">
        <v>52.81</v>
      </c>
      <c r="J1515" s="5" t="str">
        <f t="shared" si="46"/>
        <v>Low</v>
      </c>
      <c r="K1515" s="5">
        <v>3</v>
      </c>
      <c r="L1515" s="5">
        <v>5</v>
      </c>
      <c r="M1515" s="5" t="b">
        <v>1</v>
      </c>
      <c r="P1515" s="10"/>
    </row>
    <row r="1516" spans="1:16" x14ac:dyDescent="0.3">
      <c r="A1516" s="9">
        <v>1050</v>
      </c>
      <c r="B1516" s="6" t="s">
        <v>73</v>
      </c>
      <c r="C1516" s="8" t="s">
        <v>1646</v>
      </c>
      <c r="D1516" s="7" t="str">
        <f t="shared" si="47"/>
        <v>Night</v>
      </c>
      <c r="E1516" s="5" t="s">
        <v>21</v>
      </c>
      <c r="F1516" s="5" t="s">
        <v>12</v>
      </c>
      <c r="I1516" s="5">
        <v>0.06</v>
      </c>
      <c r="J1516" s="5" t="str">
        <f t="shared" si="46"/>
        <v>Low</v>
      </c>
      <c r="K1516" s="5">
        <v>2</v>
      </c>
      <c r="L1516" s="5">
        <v>3</v>
      </c>
      <c r="M1516" s="5" t="b">
        <v>0</v>
      </c>
      <c r="P1516" s="10"/>
    </row>
    <row r="1517" spans="1:16" x14ac:dyDescent="0.3">
      <c r="A1517" s="9">
        <v>1050</v>
      </c>
      <c r="B1517" s="6" t="s">
        <v>131</v>
      </c>
      <c r="C1517" s="8" t="s">
        <v>1647</v>
      </c>
      <c r="D1517" s="7" t="str">
        <f t="shared" si="47"/>
        <v>Afternoon</v>
      </c>
      <c r="E1517" s="5" t="s">
        <v>26</v>
      </c>
      <c r="F1517" s="5" t="s">
        <v>12</v>
      </c>
      <c r="I1517" s="5">
        <v>0.42</v>
      </c>
      <c r="J1517" s="5" t="str">
        <f t="shared" si="46"/>
        <v>Low</v>
      </c>
      <c r="K1517" s="5">
        <v>4</v>
      </c>
      <c r="L1517" s="5">
        <v>5</v>
      </c>
      <c r="M1517" s="5" t="b">
        <v>0</v>
      </c>
      <c r="P1517" s="10"/>
    </row>
    <row r="1518" spans="1:16" x14ac:dyDescent="0.3">
      <c r="A1518" s="9">
        <v>1050</v>
      </c>
      <c r="B1518" s="6" t="s">
        <v>84</v>
      </c>
      <c r="C1518" s="8" t="s">
        <v>1648</v>
      </c>
      <c r="D1518" s="7" t="str">
        <f t="shared" si="47"/>
        <v>Night</v>
      </c>
      <c r="E1518" s="5" t="s">
        <v>21</v>
      </c>
      <c r="F1518" s="5" t="s">
        <v>12</v>
      </c>
      <c r="I1518" s="5">
        <v>25.21</v>
      </c>
      <c r="J1518" s="5" t="str">
        <f t="shared" si="46"/>
        <v>Low</v>
      </c>
      <c r="K1518" s="5">
        <v>5</v>
      </c>
      <c r="L1518" s="5">
        <v>6</v>
      </c>
      <c r="M1518" s="5" t="b">
        <v>0</v>
      </c>
      <c r="P1518" s="10"/>
    </row>
    <row r="1519" spans="1:16" x14ac:dyDescent="0.3">
      <c r="A1519" s="9">
        <v>1050</v>
      </c>
      <c r="B1519" s="6" t="s">
        <v>264</v>
      </c>
      <c r="C1519" s="8" t="s">
        <v>1649</v>
      </c>
      <c r="D1519" s="7" t="str">
        <f t="shared" si="47"/>
        <v>Morning</v>
      </c>
      <c r="E1519" s="5" t="s">
        <v>20</v>
      </c>
      <c r="F1519" s="5" t="s">
        <v>16</v>
      </c>
      <c r="I1519" s="5">
        <v>20.010000000000002</v>
      </c>
      <c r="J1519" s="5" t="str">
        <f t="shared" si="46"/>
        <v>Low</v>
      </c>
      <c r="K1519" s="5">
        <v>3</v>
      </c>
      <c r="L1519" s="5">
        <v>7</v>
      </c>
      <c r="M1519" s="5" t="b">
        <v>1</v>
      </c>
      <c r="P1519" s="10"/>
    </row>
    <row r="1520" spans="1:16" x14ac:dyDescent="0.3">
      <c r="A1520" s="9">
        <v>1050</v>
      </c>
      <c r="B1520" s="6" t="s">
        <v>140</v>
      </c>
      <c r="C1520" s="8" t="s">
        <v>1650</v>
      </c>
      <c r="D1520" s="7" t="str">
        <f t="shared" si="47"/>
        <v>Night</v>
      </c>
      <c r="E1520" s="5" t="s">
        <v>13</v>
      </c>
      <c r="F1520" s="5" t="s">
        <v>14</v>
      </c>
      <c r="I1520" s="5">
        <v>19.37</v>
      </c>
      <c r="J1520" s="5" t="str">
        <f t="shared" si="46"/>
        <v>Low</v>
      </c>
      <c r="K1520" s="5">
        <v>1</v>
      </c>
      <c r="L1520" s="5">
        <v>6</v>
      </c>
      <c r="M1520" s="5" t="b">
        <v>0</v>
      </c>
      <c r="P1520" s="10"/>
    </row>
    <row r="1521" spans="1:16" x14ac:dyDescent="0.3">
      <c r="A1521" s="9">
        <v>1050</v>
      </c>
      <c r="B1521" s="6" t="s">
        <v>140</v>
      </c>
      <c r="C1521" s="8" t="s">
        <v>1651</v>
      </c>
      <c r="D1521" s="7" t="str">
        <f t="shared" si="47"/>
        <v>Morning</v>
      </c>
      <c r="E1521" s="5" t="s">
        <v>19</v>
      </c>
      <c r="F1521" s="5" t="s">
        <v>14</v>
      </c>
      <c r="I1521" s="5">
        <v>31.24</v>
      </c>
      <c r="J1521" s="5" t="str">
        <f t="shared" si="46"/>
        <v>Low</v>
      </c>
      <c r="K1521" s="5">
        <v>2</v>
      </c>
      <c r="L1521" s="5">
        <v>5</v>
      </c>
      <c r="M1521" s="5" t="b">
        <v>0</v>
      </c>
      <c r="P1521" s="10"/>
    </row>
    <row r="1522" spans="1:16" x14ac:dyDescent="0.3">
      <c r="A1522" s="9">
        <v>1050</v>
      </c>
      <c r="B1522" s="6" t="s">
        <v>268</v>
      </c>
      <c r="C1522" s="8" t="s">
        <v>1652</v>
      </c>
      <c r="D1522" s="7" t="str">
        <f t="shared" si="47"/>
        <v>Afternoon</v>
      </c>
      <c r="E1522" s="5" t="s">
        <v>32</v>
      </c>
      <c r="F1522" s="5" t="s">
        <v>14</v>
      </c>
      <c r="I1522" s="5">
        <v>9.84</v>
      </c>
      <c r="J1522" s="5" t="str">
        <f t="shared" si="46"/>
        <v>Low</v>
      </c>
      <c r="K1522" s="5">
        <v>1</v>
      </c>
      <c r="L1522" s="5">
        <v>8</v>
      </c>
      <c r="M1522" s="5" t="b">
        <v>0</v>
      </c>
      <c r="P1522" s="10"/>
    </row>
    <row r="1523" spans="1:16" x14ac:dyDescent="0.3">
      <c r="A1523" s="9">
        <v>1050</v>
      </c>
      <c r="B1523" s="6" t="s">
        <v>444</v>
      </c>
      <c r="C1523" s="8" t="s">
        <v>1653</v>
      </c>
      <c r="D1523" s="7" t="str">
        <f t="shared" si="47"/>
        <v>Morning</v>
      </c>
      <c r="E1523" s="5" t="s">
        <v>25</v>
      </c>
      <c r="F1523" s="5" t="s">
        <v>18</v>
      </c>
      <c r="I1523" s="5">
        <v>0.61</v>
      </c>
      <c r="J1523" s="5" t="str">
        <f t="shared" si="46"/>
        <v>Low</v>
      </c>
      <c r="K1523" s="5">
        <v>2</v>
      </c>
      <c r="L1523" s="5">
        <v>6</v>
      </c>
      <c r="M1523" s="5" t="b">
        <v>0</v>
      </c>
      <c r="P1523" s="10"/>
    </row>
    <row r="1524" spans="1:16" x14ac:dyDescent="0.3">
      <c r="A1524" s="9">
        <v>1050</v>
      </c>
      <c r="B1524" s="6" t="s">
        <v>147</v>
      </c>
      <c r="C1524" s="8" t="s">
        <v>1654</v>
      </c>
      <c r="D1524" s="7" t="str">
        <f t="shared" si="47"/>
        <v>Morning</v>
      </c>
      <c r="E1524" s="5" t="s">
        <v>31</v>
      </c>
      <c r="F1524" s="5" t="s">
        <v>18</v>
      </c>
      <c r="I1524" s="5">
        <v>27.67</v>
      </c>
      <c r="J1524" s="5" t="str">
        <f t="shared" si="46"/>
        <v>Low</v>
      </c>
      <c r="K1524" s="5">
        <v>3</v>
      </c>
      <c r="L1524" s="5">
        <v>7</v>
      </c>
      <c r="M1524" s="5" t="b">
        <v>0</v>
      </c>
      <c r="N1524" s="5">
        <v>301826</v>
      </c>
      <c r="O1524" s="5">
        <v>26690</v>
      </c>
      <c r="P1524" s="10">
        <v>5592</v>
      </c>
    </row>
    <row r="1525" spans="1:16" x14ac:dyDescent="0.3">
      <c r="A1525" s="9">
        <v>1050</v>
      </c>
      <c r="B1525" s="6" t="s">
        <v>307</v>
      </c>
      <c r="C1525" s="8" t="s">
        <v>1655</v>
      </c>
      <c r="D1525" s="7" t="str">
        <f t="shared" si="47"/>
        <v>Night</v>
      </c>
      <c r="E1525" s="5" t="s">
        <v>23</v>
      </c>
      <c r="F1525" s="5" t="s">
        <v>14</v>
      </c>
      <c r="I1525" s="5">
        <v>61.71</v>
      </c>
      <c r="J1525" s="5" t="str">
        <f t="shared" si="46"/>
        <v>Moderate</v>
      </c>
      <c r="K1525" s="5">
        <v>3</v>
      </c>
      <c r="L1525" s="5">
        <v>7</v>
      </c>
      <c r="M1525" s="5" t="b">
        <v>0</v>
      </c>
      <c r="P1525" s="10"/>
    </row>
    <row r="1526" spans="1:16" x14ac:dyDescent="0.3">
      <c r="A1526" s="9">
        <v>1051</v>
      </c>
      <c r="B1526" s="6" t="s">
        <v>199</v>
      </c>
      <c r="C1526" s="8" t="s">
        <v>1656</v>
      </c>
      <c r="D1526" s="7" t="str">
        <f t="shared" si="47"/>
        <v>Night</v>
      </c>
      <c r="E1526" s="5" t="s">
        <v>23</v>
      </c>
      <c r="F1526" s="5" t="s">
        <v>14</v>
      </c>
      <c r="I1526" s="5">
        <v>24.53</v>
      </c>
      <c r="J1526" s="5" t="str">
        <f t="shared" si="46"/>
        <v>Low</v>
      </c>
      <c r="K1526" s="5">
        <v>2</v>
      </c>
      <c r="L1526" s="5">
        <v>7</v>
      </c>
      <c r="M1526" s="5" t="b">
        <v>0</v>
      </c>
      <c r="P1526" s="10"/>
    </row>
    <row r="1527" spans="1:16" x14ac:dyDescent="0.3">
      <c r="A1527" s="9">
        <v>1051</v>
      </c>
      <c r="B1527" s="6" t="s">
        <v>45</v>
      </c>
      <c r="C1527" s="8" t="s">
        <v>1657</v>
      </c>
      <c r="D1527" s="7" t="str">
        <f t="shared" si="47"/>
        <v>Night</v>
      </c>
      <c r="E1527" s="5" t="s">
        <v>20</v>
      </c>
      <c r="F1527" s="5" t="s">
        <v>16</v>
      </c>
      <c r="I1527" s="5">
        <v>46.1</v>
      </c>
      <c r="J1527" s="5" t="str">
        <f t="shared" si="46"/>
        <v>Low</v>
      </c>
      <c r="K1527" s="5">
        <v>1</v>
      </c>
      <c r="L1527" s="5">
        <v>1</v>
      </c>
      <c r="M1527" s="5" t="b">
        <v>1</v>
      </c>
      <c r="P1527" s="10"/>
    </row>
    <row r="1528" spans="1:16" x14ac:dyDescent="0.3">
      <c r="A1528" s="9">
        <v>1051</v>
      </c>
      <c r="B1528" s="6" t="s">
        <v>102</v>
      </c>
      <c r="C1528" s="8" t="s">
        <v>1658</v>
      </c>
      <c r="D1528" s="7" t="str">
        <f t="shared" si="47"/>
        <v>Morning</v>
      </c>
      <c r="E1528" s="5" t="s">
        <v>24</v>
      </c>
      <c r="F1528" s="5" t="s">
        <v>14</v>
      </c>
      <c r="I1528" s="5">
        <v>15.36</v>
      </c>
      <c r="J1528" s="5" t="str">
        <f t="shared" si="46"/>
        <v>Low</v>
      </c>
      <c r="K1528" s="5">
        <v>0</v>
      </c>
      <c r="L1528" s="5">
        <v>4</v>
      </c>
      <c r="M1528" s="5" t="b">
        <v>0</v>
      </c>
      <c r="P1528" s="10"/>
    </row>
    <row r="1529" spans="1:16" x14ac:dyDescent="0.3">
      <c r="A1529" s="9">
        <v>1051</v>
      </c>
      <c r="B1529" s="6" t="s">
        <v>493</v>
      </c>
      <c r="C1529" s="8" t="s">
        <v>1659</v>
      </c>
      <c r="D1529" s="7" t="str">
        <f t="shared" si="47"/>
        <v>Morning</v>
      </c>
      <c r="E1529" s="5" t="s">
        <v>21</v>
      </c>
      <c r="F1529" s="5" t="s">
        <v>12</v>
      </c>
      <c r="I1529" s="5">
        <v>25.18</v>
      </c>
      <c r="J1529" s="5" t="str">
        <f t="shared" si="46"/>
        <v>Low</v>
      </c>
      <c r="K1529" s="5">
        <v>2</v>
      </c>
      <c r="L1529" s="5">
        <v>6</v>
      </c>
      <c r="M1529" s="5" t="b">
        <v>0</v>
      </c>
      <c r="P1529" s="10"/>
    </row>
    <row r="1530" spans="1:16" x14ac:dyDescent="0.3">
      <c r="A1530" s="9">
        <v>1051</v>
      </c>
      <c r="B1530" s="6" t="s">
        <v>54</v>
      </c>
      <c r="C1530" s="8" t="s">
        <v>1660</v>
      </c>
      <c r="D1530" s="7" t="str">
        <f t="shared" si="47"/>
        <v>Morning</v>
      </c>
      <c r="E1530" s="5" t="s">
        <v>31</v>
      </c>
      <c r="F1530" s="5" t="s">
        <v>18</v>
      </c>
      <c r="I1530" s="5">
        <v>3.3</v>
      </c>
      <c r="J1530" s="5" t="str">
        <f t="shared" si="46"/>
        <v>Low</v>
      </c>
      <c r="K1530" s="5">
        <v>5</v>
      </c>
      <c r="L1530" s="5">
        <v>5</v>
      </c>
      <c r="M1530" s="5" t="b">
        <v>0</v>
      </c>
      <c r="N1530" s="5">
        <v>470547</v>
      </c>
      <c r="O1530" s="5">
        <v>43277</v>
      </c>
      <c r="P1530" s="10">
        <v>3116</v>
      </c>
    </row>
    <row r="1531" spans="1:16" x14ac:dyDescent="0.3">
      <c r="A1531" s="9">
        <v>1051</v>
      </c>
      <c r="B1531" s="6" t="s">
        <v>54</v>
      </c>
      <c r="C1531" s="8" t="s">
        <v>1661</v>
      </c>
      <c r="D1531" s="7" t="str">
        <f t="shared" si="47"/>
        <v>Morning</v>
      </c>
      <c r="E1531" s="5" t="s">
        <v>19</v>
      </c>
      <c r="F1531" s="5" t="s">
        <v>14</v>
      </c>
      <c r="I1531" s="5">
        <v>21.32</v>
      </c>
      <c r="J1531" s="5" t="str">
        <f t="shared" si="46"/>
        <v>Low</v>
      </c>
      <c r="K1531" s="5">
        <v>4</v>
      </c>
      <c r="L1531" s="5">
        <v>6</v>
      </c>
      <c r="M1531" s="5" t="b">
        <v>0</v>
      </c>
      <c r="P1531" s="10"/>
    </row>
    <row r="1532" spans="1:16" x14ac:dyDescent="0.3">
      <c r="A1532" s="9">
        <v>1051</v>
      </c>
      <c r="B1532" s="6" t="s">
        <v>114</v>
      </c>
      <c r="C1532" s="8" t="s">
        <v>1662</v>
      </c>
      <c r="D1532" s="7" t="str">
        <f t="shared" si="47"/>
        <v>Night</v>
      </c>
      <c r="E1532" s="5" t="s">
        <v>30</v>
      </c>
      <c r="F1532" s="5" t="s">
        <v>18</v>
      </c>
      <c r="I1532" s="5">
        <v>49.38</v>
      </c>
      <c r="J1532" s="5" t="str">
        <f t="shared" si="46"/>
        <v>Low</v>
      </c>
      <c r="K1532" s="5">
        <v>2</v>
      </c>
      <c r="L1532" s="5">
        <v>9</v>
      </c>
      <c r="M1532" s="5" t="b">
        <v>0</v>
      </c>
      <c r="P1532" s="10"/>
    </row>
    <row r="1533" spans="1:16" x14ac:dyDescent="0.3">
      <c r="A1533" s="9">
        <v>1051</v>
      </c>
      <c r="B1533" s="6" t="s">
        <v>116</v>
      </c>
      <c r="C1533" s="8" t="s">
        <v>1663</v>
      </c>
      <c r="D1533" s="7" t="str">
        <f t="shared" si="47"/>
        <v>Evening</v>
      </c>
      <c r="E1533" s="5" t="s">
        <v>30</v>
      </c>
      <c r="F1533" s="5" t="s">
        <v>18</v>
      </c>
      <c r="I1533" s="5">
        <v>14.98</v>
      </c>
      <c r="J1533" s="5" t="str">
        <f t="shared" si="46"/>
        <v>Low</v>
      </c>
      <c r="K1533" s="5">
        <v>2</v>
      </c>
      <c r="L1533" s="5">
        <v>6</v>
      </c>
      <c r="M1533" s="5" t="b">
        <v>0</v>
      </c>
      <c r="P1533" s="10"/>
    </row>
    <row r="1534" spans="1:16" x14ac:dyDescent="0.3">
      <c r="A1534" s="9">
        <v>1051</v>
      </c>
      <c r="B1534" s="6" t="s">
        <v>253</v>
      </c>
      <c r="C1534" s="8" t="s">
        <v>1664</v>
      </c>
      <c r="D1534" s="7" t="str">
        <f t="shared" si="47"/>
        <v>Night</v>
      </c>
      <c r="E1534" s="5" t="s">
        <v>28</v>
      </c>
      <c r="F1534" s="5" t="s">
        <v>16</v>
      </c>
      <c r="I1534" s="5">
        <v>33.369999999999997</v>
      </c>
      <c r="J1534" s="5" t="str">
        <f t="shared" si="46"/>
        <v>Low</v>
      </c>
      <c r="K1534" s="5">
        <v>1</v>
      </c>
      <c r="L1534" s="5">
        <v>6</v>
      </c>
      <c r="M1534" s="5" t="b">
        <v>1</v>
      </c>
      <c r="P1534" s="10"/>
    </row>
    <row r="1535" spans="1:16" x14ac:dyDescent="0.3">
      <c r="A1535" s="9">
        <v>1051</v>
      </c>
      <c r="B1535" s="6" t="s">
        <v>174</v>
      </c>
      <c r="C1535" s="8" t="s">
        <v>1665</v>
      </c>
      <c r="D1535" s="7" t="str">
        <f t="shared" si="47"/>
        <v>Afternoon</v>
      </c>
      <c r="E1535" s="5" t="s">
        <v>11</v>
      </c>
      <c r="F1535" s="5" t="s">
        <v>12</v>
      </c>
      <c r="I1535" s="5">
        <v>14.96</v>
      </c>
      <c r="J1535" s="5" t="str">
        <f t="shared" si="46"/>
        <v>Low</v>
      </c>
      <c r="K1535" s="5">
        <v>2</v>
      </c>
      <c r="L1535" s="5">
        <v>6</v>
      </c>
      <c r="M1535" s="5" t="b">
        <v>0</v>
      </c>
      <c r="P1535" s="10"/>
    </row>
    <row r="1536" spans="1:16" x14ac:dyDescent="0.3">
      <c r="A1536" s="9">
        <v>1051</v>
      </c>
      <c r="B1536" s="6" t="s">
        <v>174</v>
      </c>
      <c r="C1536" s="8" t="s">
        <v>1666</v>
      </c>
      <c r="D1536" s="7" t="str">
        <f t="shared" si="47"/>
        <v>Evening</v>
      </c>
      <c r="E1536" s="5" t="s">
        <v>32</v>
      </c>
      <c r="F1536" s="5" t="s">
        <v>14</v>
      </c>
      <c r="I1536" s="5">
        <v>81.260000000000005</v>
      </c>
      <c r="J1536" s="5" t="str">
        <f t="shared" si="46"/>
        <v>Moderate</v>
      </c>
      <c r="K1536" s="5">
        <v>0</v>
      </c>
      <c r="L1536" s="5">
        <v>4</v>
      </c>
      <c r="M1536" s="5" t="b">
        <v>0</v>
      </c>
      <c r="P1536" s="10"/>
    </row>
    <row r="1537" spans="1:16" x14ac:dyDescent="0.3">
      <c r="A1537" s="9">
        <v>1051</v>
      </c>
      <c r="B1537" s="6" t="s">
        <v>125</v>
      </c>
      <c r="C1537" s="8" t="s">
        <v>1667</v>
      </c>
      <c r="D1537" s="7" t="str">
        <f t="shared" si="47"/>
        <v>Afternoon</v>
      </c>
      <c r="E1537" s="5" t="s">
        <v>26</v>
      </c>
      <c r="F1537" s="5" t="s">
        <v>12</v>
      </c>
      <c r="I1537" s="5">
        <v>15.81</v>
      </c>
      <c r="J1537" s="5" t="str">
        <f t="shared" si="46"/>
        <v>Low</v>
      </c>
      <c r="K1537" s="5">
        <v>5</v>
      </c>
      <c r="L1537" s="5">
        <v>7</v>
      </c>
      <c r="M1537" s="5" t="b">
        <v>0</v>
      </c>
      <c r="P1537" s="10"/>
    </row>
    <row r="1538" spans="1:16" x14ac:dyDescent="0.3">
      <c r="A1538" s="9">
        <v>1051</v>
      </c>
      <c r="B1538" s="6" t="s">
        <v>125</v>
      </c>
      <c r="C1538" s="8" t="s">
        <v>1668</v>
      </c>
      <c r="D1538" s="7" t="str">
        <f t="shared" si="47"/>
        <v>Evening</v>
      </c>
      <c r="E1538" s="5" t="s">
        <v>13</v>
      </c>
      <c r="F1538" s="5" t="s">
        <v>14</v>
      </c>
      <c r="I1538" s="5">
        <v>10.18</v>
      </c>
      <c r="J1538" s="5" t="str">
        <f t="shared" ref="J1538:J1601" si="48">IF(I1538&lt;=60,"Low",IF(I1538&lt;=120,"Moderate","High"))</f>
        <v>Low</v>
      </c>
      <c r="K1538" s="5">
        <v>1</v>
      </c>
      <c r="L1538" s="5">
        <v>6</v>
      </c>
      <c r="M1538" s="5" t="b">
        <v>0</v>
      </c>
      <c r="P1538" s="10"/>
    </row>
    <row r="1539" spans="1:16" x14ac:dyDescent="0.3">
      <c r="A1539" s="9">
        <v>1051</v>
      </c>
      <c r="B1539" s="6" t="s">
        <v>125</v>
      </c>
      <c r="C1539" s="8" t="s">
        <v>1669</v>
      </c>
      <c r="D1539" s="7" t="str">
        <f t="shared" ref="D1539:D1602" si="49">IF(AND(TIMEVALUE(C1539)&gt;=TIME(5,0,0), TIMEVALUE(C1539)&lt;TIME(12,0,0)), "Morning",
 IF(AND(TIMEVALUE(C1539)&gt;=TIME(12,0,0), TIMEVALUE(C1539)&lt;TIME(17,0,0)), "Afternoon",
 IF(AND(TIMEVALUE(C1539)&gt;=TIME(17,0,0), TIMEVALUE(C1539)&lt;TIME(21,0,0)), "Evening",
 "Night")))</f>
        <v>Night</v>
      </c>
      <c r="E1539" s="5" t="s">
        <v>31</v>
      </c>
      <c r="F1539" s="5" t="s">
        <v>18</v>
      </c>
      <c r="I1539" s="5">
        <v>3.9</v>
      </c>
      <c r="J1539" s="5" t="str">
        <f t="shared" si="48"/>
        <v>Low</v>
      </c>
      <c r="K1539" s="5">
        <v>3</v>
      </c>
      <c r="L1539" s="5">
        <v>6</v>
      </c>
      <c r="M1539" s="5" t="b">
        <v>0</v>
      </c>
      <c r="N1539" s="5">
        <v>204475</v>
      </c>
      <c r="O1539" s="5">
        <v>14502</v>
      </c>
      <c r="P1539" s="10">
        <v>3115</v>
      </c>
    </row>
    <row r="1540" spans="1:16" x14ac:dyDescent="0.3">
      <c r="A1540" s="9">
        <v>1051</v>
      </c>
      <c r="B1540" s="6" t="s">
        <v>71</v>
      </c>
      <c r="C1540" s="8" t="s">
        <v>1670</v>
      </c>
      <c r="D1540" s="7" t="str">
        <f t="shared" si="49"/>
        <v>Morning</v>
      </c>
      <c r="E1540" s="5" t="s">
        <v>29</v>
      </c>
      <c r="F1540" s="5" t="s">
        <v>16</v>
      </c>
      <c r="I1540" s="5">
        <v>7.05</v>
      </c>
      <c r="J1540" s="5" t="str">
        <f t="shared" si="48"/>
        <v>Low</v>
      </c>
      <c r="K1540" s="5">
        <v>1</v>
      </c>
      <c r="L1540" s="5">
        <v>10</v>
      </c>
      <c r="M1540" s="5" t="b">
        <v>1</v>
      </c>
      <c r="P1540" s="10"/>
    </row>
    <row r="1541" spans="1:16" x14ac:dyDescent="0.3">
      <c r="A1541" s="9">
        <v>1051</v>
      </c>
      <c r="B1541" s="6" t="s">
        <v>131</v>
      </c>
      <c r="C1541" s="8" t="s">
        <v>1671</v>
      </c>
      <c r="D1541" s="7" t="str">
        <f t="shared" si="49"/>
        <v>Evening</v>
      </c>
      <c r="E1541" s="5" t="s">
        <v>32</v>
      </c>
      <c r="F1541" s="5" t="s">
        <v>14</v>
      </c>
      <c r="I1541" s="5">
        <v>0.87</v>
      </c>
      <c r="J1541" s="5" t="str">
        <f t="shared" si="48"/>
        <v>Low</v>
      </c>
      <c r="K1541" s="5">
        <v>4</v>
      </c>
      <c r="L1541" s="5">
        <v>8</v>
      </c>
      <c r="M1541" s="5" t="b">
        <v>0</v>
      </c>
      <c r="P1541" s="10"/>
    </row>
    <row r="1542" spans="1:16" x14ac:dyDescent="0.3">
      <c r="A1542" s="9">
        <v>1051</v>
      </c>
      <c r="B1542" s="6" t="s">
        <v>131</v>
      </c>
      <c r="C1542" s="8" t="s">
        <v>1672</v>
      </c>
      <c r="D1542" s="7" t="str">
        <f t="shared" si="49"/>
        <v>Evening</v>
      </c>
      <c r="E1542" s="5" t="s">
        <v>27</v>
      </c>
      <c r="F1542" s="5" t="s">
        <v>18</v>
      </c>
      <c r="I1542" s="5">
        <v>17.510000000000002</v>
      </c>
      <c r="J1542" s="5" t="str">
        <f t="shared" si="48"/>
        <v>Low</v>
      </c>
      <c r="K1542" s="5">
        <v>1</v>
      </c>
      <c r="L1542" s="5">
        <v>6</v>
      </c>
      <c r="M1542" s="5" t="b">
        <v>0</v>
      </c>
      <c r="P1542" s="10"/>
    </row>
    <row r="1543" spans="1:16" x14ac:dyDescent="0.3">
      <c r="A1543" s="9">
        <v>1051</v>
      </c>
      <c r="B1543" s="6" t="s">
        <v>81</v>
      </c>
      <c r="C1543" s="8" t="s">
        <v>1673</v>
      </c>
      <c r="D1543" s="7" t="str">
        <f t="shared" si="49"/>
        <v>Morning</v>
      </c>
      <c r="E1543" s="5" t="s">
        <v>11</v>
      </c>
      <c r="F1543" s="5" t="s">
        <v>12</v>
      </c>
      <c r="I1543" s="5">
        <v>9.15</v>
      </c>
      <c r="J1543" s="5" t="str">
        <f t="shared" si="48"/>
        <v>Low</v>
      </c>
      <c r="K1543" s="5">
        <v>1</v>
      </c>
      <c r="L1543" s="5">
        <v>2</v>
      </c>
      <c r="M1543" s="5" t="b">
        <v>0</v>
      </c>
      <c r="P1543" s="10"/>
    </row>
    <row r="1544" spans="1:16" x14ac:dyDescent="0.3">
      <c r="A1544" s="9">
        <v>1051</v>
      </c>
      <c r="B1544" s="6" t="s">
        <v>84</v>
      </c>
      <c r="C1544" s="8" t="s">
        <v>1674</v>
      </c>
      <c r="D1544" s="7" t="str">
        <f t="shared" si="49"/>
        <v>Morning</v>
      </c>
      <c r="E1544" s="5" t="s">
        <v>13</v>
      </c>
      <c r="F1544" s="5" t="s">
        <v>14</v>
      </c>
      <c r="I1544" s="5">
        <v>0.42</v>
      </c>
      <c r="J1544" s="5" t="str">
        <f t="shared" si="48"/>
        <v>Low</v>
      </c>
      <c r="K1544" s="5">
        <v>2</v>
      </c>
      <c r="L1544" s="5">
        <v>7</v>
      </c>
      <c r="M1544" s="5" t="b">
        <v>0</v>
      </c>
      <c r="P1544" s="10"/>
    </row>
    <row r="1545" spans="1:16" x14ac:dyDescent="0.3">
      <c r="A1545" s="9">
        <v>1051</v>
      </c>
      <c r="B1545" s="6" t="s">
        <v>180</v>
      </c>
      <c r="C1545" s="8" t="s">
        <v>1675</v>
      </c>
      <c r="D1545" s="7" t="str">
        <f t="shared" si="49"/>
        <v>Night</v>
      </c>
      <c r="E1545" s="5" t="s">
        <v>13</v>
      </c>
      <c r="F1545" s="5" t="s">
        <v>14</v>
      </c>
      <c r="I1545" s="5">
        <v>44.72</v>
      </c>
      <c r="J1545" s="5" t="str">
        <f t="shared" si="48"/>
        <v>Low</v>
      </c>
      <c r="K1545" s="5">
        <v>5</v>
      </c>
      <c r="L1545" s="5">
        <v>4</v>
      </c>
      <c r="M1545" s="5" t="b">
        <v>0</v>
      </c>
      <c r="P1545" s="10"/>
    </row>
    <row r="1546" spans="1:16" x14ac:dyDescent="0.3">
      <c r="A1546" s="9">
        <v>1051</v>
      </c>
      <c r="B1546" s="6" t="s">
        <v>88</v>
      </c>
      <c r="C1546" s="8" t="s">
        <v>1676</v>
      </c>
      <c r="D1546" s="7" t="str">
        <f t="shared" si="49"/>
        <v>Night</v>
      </c>
      <c r="E1546" s="5" t="s">
        <v>28</v>
      </c>
      <c r="F1546" s="5" t="s">
        <v>16</v>
      </c>
      <c r="I1546" s="5">
        <v>26.34</v>
      </c>
      <c r="J1546" s="5" t="str">
        <f t="shared" si="48"/>
        <v>Low</v>
      </c>
      <c r="K1546" s="5">
        <v>1</v>
      </c>
      <c r="L1546" s="5">
        <v>5</v>
      </c>
      <c r="M1546" s="5" t="b">
        <v>1</v>
      </c>
      <c r="P1546" s="10"/>
    </row>
    <row r="1547" spans="1:16" x14ac:dyDescent="0.3">
      <c r="A1547" s="9">
        <v>1051</v>
      </c>
      <c r="B1547" s="6" t="s">
        <v>444</v>
      </c>
      <c r="C1547" s="8" t="s">
        <v>1677</v>
      </c>
      <c r="D1547" s="7" t="str">
        <f t="shared" si="49"/>
        <v>Morning</v>
      </c>
      <c r="E1547" s="5" t="s">
        <v>27</v>
      </c>
      <c r="F1547" s="5" t="s">
        <v>18</v>
      </c>
      <c r="I1547" s="5">
        <v>22.88</v>
      </c>
      <c r="J1547" s="5" t="str">
        <f t="shared" si="48"/>
        <v>Low</v>
      </c>
      <c r="K1547" s="5">
        <v>1</v>
      </c>
      <c r="L1547" s="5">
        <v>6</v>
      </c>
      <c r="M1547" s="5" t="b">
        <v>0</v>
      </c>
      <c r="P1547" s="10"/>
    </row>
    <row r="1548" spans="1:16" x14ac:dyDescent="0.3">
      <c r="A1548" s="9">
        <v>1051</v>
      </c>
      <c r="B1548" s="6" t="s">
        <v>444</v>
      </c>
      <c r="C1548" s="8" t="s">
        <v>1678</v>
      </c>
      <c r="D1548" s="7" t="str">
        <f t="shared" si="49"/>
        <v>Night</v>
      </c>
      <c r="E1548" s="5" t="s">
        <v>20</v>
      </c>
      <c r="F1548" s="5" t="s">
        <v>16</v>
      </c>
      <c r="I1548" s="5">
        <v>36.14</v>
      </c>
      <c r="J1548" s="5" t="str">
        <f t="shared" si="48"/>
        <v>Low</v>
      </c>
      <c r="K1548" s="5">
        <v>1</v>
      </c>
      <c r="L1548" s="5">
        <v>2</v>
      </c>
      <c r="M1548" s="5" t="b">
        <v>1</v>
      </c>
      <c r="P1548" s="10"/>
    </row>
    <row r="1549" spans="1:16" x14ac:dyDescent="0.3">
      <c r="A1549" s="9">
        <v>1051</v>
      </c>
      <c r="B1549" s="6" t="s">
        <v>305</v>
      </c>
      <c r="C1549" s="8" t="s">
        <v>1679</v>
      </c>
      <c r="D1549" s="7" t="str">
        <f t="shared" si="49"/>
        <v>Evening</v>
      </c>
      <c r="E1549" s="5" t="s">
        <v>13</v>
      </c>
      <c r="F1549" s="5" t="s">
        <v>14</v>
      </c>
      <c r="I1549" s="5">
        <v>44.71</v>
      </c>
      <c r="J1549" s="5" t="str">
        <f t="shared" si="48"/>
        <v>Low</v>
      </c>
      <c r="K1549" s="5">
        <v>3</v>
      </c>
      <c r="L1549" s="5">
        <v>6</v>
      </c>
      <c r="M1549" s="5" t="b">
        <v>0</v>
      </c>
      <c r="P1549" s="10"/>
    </row>
    <row r="1550" spans="1:16" x14ac:dyDescent="0.3">
      <c r="A1550" s="9">
        <v>1051</v>
      </c>
      <c r="B1550" s="6" t="s">
        <v>147</v>
      </c>
      <c r="C1550" s="8" t="s">
        <v>1680</v>
      </c>
      <c r="D1550" s="7" t="str">
        <f t="shared" si="49"/>
        <v>Morning</v>
      </c>
      <c r="E1550" s="5" t="s">
        <v>21</v>
      </c>
      <c r="F1550" s="5" t="s">
        <v>12</v>
      </c>
      <c r="I1550" s="5">
        <v>59.13</v>
      </c>
      <c r="J1550" s="5" t="str">
        <f t="shared" si="48"/>
        <v>Low</v>
      </c>
      <c r="K1550" s="5">
        <v>4</v>
      </c>
      <c r="L1550" s="5">
        <v>8</v>
      </c>
      <c r="M1550" s="5" t="b">
        <v>0</v>
      </c>
      <c r="P1550" s="10"/>
    </row>
    <row r="1551" spans="1:16" x14ac:dyDescent="0.3">
      <c r="A1551" s="9">
        <v>1051</v>
      </c>
      <c r="B1551" s="6" t="s">
        <v>147</v>
      </c>
      <c r="C1551" s="8" t="s">
        <v>1681</v>
      </c>
      <c r="D1551" s="7" t="str">
        <f t="shared" si="49"/>
        <v>Afternoon</v>
      </c>
      <c r="E1551" s="5" t="s">
        <v>27</v>
      </c>
      <c r="F1551" s="5" t="s">
        <v>18</v>
      </c>
      <c r="I1551" s="5">
        <v>79.489999999999995</v>
      </c>
      <c r="J1551" s="5" t="str">
        <f t="shared" si="48"/>
        <v>Moderate</v>
      </c>
      <c r="K1551" s="5">
        <v>1</v>
      </c>
      <c r="L1551" s="5">
        <v>6</v>
      </c>
      <c r="M1551" s="5" t="b">
        <v>0</v>
      </c>
      <c r="P1551" s="10"/>
    </row>
    <row r="1552" spans="1:16" x14ac:dyDescent="0.3">
      <c r="A1552" s="9">
        <v>1051</v>
      </c>
      <c r="B1552" s="6" t="s">
        <v>343</v>
      </c>
      <c r="C1552" s="8" t="s">
        <v>1682</v>
      </c>
      <c r="D1552" s="7" t="str">
        <f t="shared" si="49"/>
        <v>Evening</v>
      </c>
      <c r="E1552" s="5" t="s">
        <v>32</v>
      </c>
      <c r="F1552" s="5" t="s">
        <v>14</v>
      </c>
      <c r="I1552" s="5">
        <v>69.290000000000006</v>
      </c>
      <c r="J1552" s="5" t="str">
        <f t="shared" si="48"/>
        <v>Moderate</v>
      </c>
      <c r="K1552" s="5">
        <v>0</v>
      </c>
      <c r="L1552" s="5">
        <v>2</v>
      </c>
      <c r="M1552" s="5" t="b">
        <v>0</v>
      </c>
      <c r="P1552" s="10"/>
    </row>
    <row r="1553" spans="1:16" x14ac:dyDescent="0.3">
      <c r="A1553" s="9">
        <v>1051</v>
      </c>
      <c r="B1553" s="6" t="s">
        <v>307</v>
      </c>
      <c r="C1553" s="8" t="s">
        <v>1683</v>
      </c>
      <c r="D1553" s="7" t="str">
        <f t="shared" si="49"/>
        <v>Morning</v>
      </c>
      <c r="E1553" s="5" t="s">
        <v>17</v>
      </c>
      <c r="F1553" s="5" t="s">
        <v>18</v>
      </c>
      <c r="I1553" s="5">
        <v>120.14</v>
      </c>
      <c r="J1553" s="5" t="str">
        <f t="shared" si="48"/>
        <v>High</v>
      </c>
      <c r="K1553" s="5">
        <v>4</v>
      </c>
      <c r="L1553" s="5">
        <v>6</v>
      </c>
      <c r="M1553" s="5" t="b">
        <v>0</v>
      </c>
      <c r="P1553" s="10"/>
    </row>
    <row r="1554" spans="1:16" x14ac:dyDescent="0.3">
      <c r="A1554" s="9">
        <v>1052</v>
      </c>
      <c r="B1554" s="6" t="s">
        <v>199</v>
      </c>
      <c r="C1554" s="8" t="s">
        <v>1684</v>
      </c>
      <c r="D1554" s="7" t="str">
        <f t="shared" si="49"/>
        <v>Night</v>
      </c>
      <c r="E1554" s="5" t="s">
        <v>30</v>
      </c>
      <c r="F1554" s="5" t="s">
        <v>18</v>
      </c>
      <c r="I1554" s="5">
        <v>32.03</v>
      </c>
      <c r="J1554" s="5" t="str">
        <f t="shared" si="48"/>
        <v>Low</v>
      </c>
      <c r="K1554" s="5">
        <v>1</v>
      </c>
      <c r="L1554" s="5">
        <v>6</v>
      </c>
      <c r="M1554" s="5" t="b">
        <v>0</v>
      </c>
      <c r="P1554" s="10"/>
    </row>
    <row r="1555" spans="1:16" x14ac:dyDescent="0.3">
      <c r="A1555" s="9">
        <v>1052</v>
      </c>
      <c r="B1555" s="6" t="s">
        <v>495</v>
      </c>
      <c r="C1555" s="8" t="s">
        <v>1685</v>
      </c>
      <c r="D1555" s="7" t="str">
        <f t="shared" si="49"/>
        <v>Morning</v>
      </c>
      <c r="E1555" s="5" t="s">
        <v>17</v>
      </c>
      <c r="F1555" s="5" t="s">
        <v>18</v>
      </c>
      <c r="I1555" s="5">
        <v>72.760000000000005</v>
      </c>
      <c r="J1555" s="5" t="str">
        <f t="shared" si="48"/>
        <v>Moderate</v>
      </c>
      <c r="K1555" s="5">
        <v>3</v>
      </c>
      <c r="L1555" s="5">
        <v>7</v>
      </c>
      <c r="M1555" s="5" t="b">
        <v>0</v>
      </c>
      <c r="P1555" s="10"/>
    </row>
    <row r="1556" spans="1:16" x14ac:dyDescent="0.3">
      <c r="A1556" s="9">
        <v>1052</v>
      </c>
      <c r="B1556" s="6" t="s">
        <v>161</v>
      </c>
      <c r="C1556" s="8" t="s">
        <v>1686</v>
      </c>
      <c r="D1556" s="7" t="str">
        <f t="shared" si="49"/>
        <v>Afternoon</v>
      </c>
      <c r="E1556" s="5" t="s">
        <v>20</v>
      </c>
      <c r="F1556" s="5" t="s">
        <v>16</v>
      </c>
      <c r="I1556" s="5">
        <v>2.04</v>
      </c>
      <c r="J1556" s="5" t="str">
        <f t="shared" si="48"/>
        <v>Low</v>
      </c>
      <c r="K1556" s="5">
        <v>3</v>
      </c>
      <c r="L1556" s="5">
        <v>4</v>
      </c>
      <c r="M1556" s="5" t="b">
        <v>1</v>
      </c>
      <c r="P1556" s="10"/>
    </row>
    <row r="1557" spans="1:16" x14ac:dyDescent="0.3">
      <c r="A1557" s="9">
        <v>1052</v>
      </c>
      <c r="B1557" s="6" t="s">
        <v>120</v>
      </c>
      <c r="C1557" s="8" t="s">
        <v>1687</v>
      </c>
      <c r="D1557" s="7" t="str">
        <f t="shared" si="49"/>
        <v>Morning</v>
      </c>
      <c r="E1557" s="5" t="s">
        <v>11</v>
      </c>
      <c r="F1557" s="5" t="s">
        <v>12</v>
      </c>
      <c r="I1557" s="5">
        <v>14.69</v>
      </c>
      <c r="J1557" s="5" t="str">
        <f t="shared" si="48"/>
        <v>Low</v>
      </c>
      <c r="K1557" s="5">
        <v>1</v>
      </c>
      <c r="L1557" s="5">
        <v>4</v>
      </c>
      <c r="M1557" s="5" t="b">
        <v>0</v>
      </c>
      <c r="P1557" s="10"/>
    </row>
    <row r="1558" spans="1:16" x14ac:dyDescent="0.3">
      <c r="A1558" s="9">
        <v>1052</v>
      </c>
      <c r="B1558" s="6" t="s">
        <v>120</v>
      </c>
      <c r="C1558" s="8" t="s">
        <v>1688</v>
      </c>
      <c r="D1558" s="7" t="str">
        <f t="shared" si="49"/>
        <v>Morning</v>
      </c>
      <c r="E1558" s="5" t="s">
        <v>28</v>
      </c>
      <c r="F1558" s="5" t="s">
        <v>16</v>
      </c>
      <c r="I1558" s="5">
        <v>16.64</v>
      </c>
      <c r="J1558" s="5" t="str">
        <f t="shared" si="48"/>
        <v>Low</v>
      </c>
      <c r="K1558" s="5">
        <v>1</v>
      </c>
      <c r="L1558" s="5">
        <v>7</v>
      </c>
      <c r="M1558" s="5" t="b">
        <v>1</v>
      </c>
      <c r="P1558" s="10"/>
    </row>
    <row r="1559" spans="1:16" x14ac:dyDescent="0.3">
      <c r="A1559" s="9">
        <v>1052</v>
      </c>
      <c r="B1559" s="6" t="s">
        <v>292</v>
      </c>
      <c r="C1559" s="8" t="s">
        <v>1689</v>
      </c>
      <c r="D1559" s="7" t="str">
        <f t="shared" si="49"/>
        <v>Night</v>
      </c>
      <c r="E1559" s="5" t="s">
        <v>25</v>
      </c>
      <c r="F1559" s="5" t="s">
        <v>18</v>
      </c>
      <c r="I1559" s="5">
        <v>10.69</v>
      </c>
      <c r="J1559" s="5" t="str">
        <f t="shared" si="48"/>
        <v>Low</v>
      </c>
      <c r="K1559" s="5">
        <v>3</v>
      </c>
      <c r="L1559" s="5">
        <v>4</v>
      </c>
      <c r="M1559" s="5" t="b">
        <v>0</v>
      </c>
      <c r="P1559" s="10"/>
    </row>
    <row r="1560" spans="1:16" x14ac:dyDescent="0.3">
      <c r="A1560" s="9">
        <v>1052</v>
      </c>
      <c r="B1560" s="6" t="s">
        <v>333</v>
      </c>
      <c r="C1560" s="8" t="s">
        <v>1690</v>
      </c>
      <c r="D1560" s="7" t="str">
        <f t="shared" si="49"/>
        <v>Morning</v>
      </c>
      <c r="E1560" s="5" t="s">
        <v>26</v>
      </c>
      <c r="F1560" s="5" t="s">
        <v>12</v>
      </c>
      <c r="I1560" s="5">
        <v>22.95</v>
      </c>
      <c r="J1560" s="5" t="str">
        <f t="shared" si="48"/>
        <v>Low</v>
      </c>
      <c r="K1560" s="5">
        <v>0</v>
      </c>
      <c r="L1560" s="5">
        <v>4</v>
      </c>
      <c r="M1560" s="5" t="b">
        <v>0</v>
      </c>
      <c r="P1560" s="10"/>
    </row>
    <row r="1561" spans="1:16" x14ac:dyDescent="0.3">
      <c r="A1561" s="9">
        <v>1052</v>
      </c>
      <c r="B1561" s="6" t="s">
        <v>125</v>
      </c>
      <c r="C1561" s="8" t="s">
        <v>1691</v>
      </c>
      <c r="D1561" s="7" t="str">
        <f t="shared" si="49"/>
        <v>Night</v>
      </c>
      <c r="E1561" s="5" t="s">
        <v>26</v>
      </c>
      <c r="F1561" s="5" t="s">
        <v>12</v>
      </c>
      <c r="I1561" s="5">
        <v>38.6</v>
      </c>
      <c r="J1561" s="5" t="str">
        <f t="shared" si="48"/>
        <v>Low</v>
      </c>
      <c r="K1561" s="5">
        <v>2</v>
      </c>
      <c r="L1561" s="5">
        <v>5</v>
      </c>
      <c r="M1561" s="5" t="b">
        <v>0</v>
      </c>
      <c r="P1561" s="10"/>
    </row>
    <row r="1562" spans="1:16" x14ac:dyDescent="0.3">
      <c r="A1562" s="9">
        <v>1052</v>
      </c>
      <c r="B1562" s="6" t="s">
        <v>71</v>
      </c>
      <c r="C1562" s="8" t="s">
        <v>1692</v>
      </c>
      <c r="D1562" s="7" t="str">
        <f t="shared" si="49"/>
        <v>Night</v>
      </c>
      <c r="E1562" s="5" t="s">
        <v>28</v>
      </c>
      <c r="F1562" s="5" t="s">
        <v>16</v>
      </c>
      <c r="I1562" s="5">
        <v>5.36</v>
      </c>
      <c r="J1562" s="5" t="str">
        <f t="shared" si="48"/>
        <v>Low</v>
      </c>
      <c r="K1562" s="5">
        <v>3</v>
      </c>
      <c r="L1562" s="5">
        <v>4</v>
      </c>
      <c r="M1562" s="5" t="b">
        <v>1</v>
      </c>
      <c r="P1562" s="10"/>
    </row>
    <row r="1563" spans="1:16" x14ac:dyDescent="0.3">
      <c r="A1563" s="9">
        <v>1052</v>
      </c>
      <c r="B1563" s="6" t="s">
        <v>129</v>
      </c>
      <c r="C1563" s="8" t="s">
        <v>1693</v>
      </c>
      <c r="D1563" s="7" t="str">
        <f t="shared" si="49"/>
        <v>Evening</v>
      </c>
      <c r="E1563" s="5" t="s">
        <v>24</v>
      </c>
      <c r="F1563" s="5" t="s">
        <v>14</v>
      </c>
      <c r="I1563" s="5">
        <v>21.77</v>
      </c>
      <c r="J1563" s="5" t="str">
        <f t="shared" si="48"/>
        <v>Low</v>
      </c>
      <c r="K1563" s="5">
        <v>1</v>
      </c>
      <c r="L1563" s="5">
        <v>6</v>
      </c>
      <c r="M1563" s="5" t="b">
        <v>0</v>
      </c>
      <c r="P1563" s="10"/>
    </row>
    <row r="1564" spans="1:16" x14ac:dyDescent="0.3">
      <c r="A1564" s="9">
        <v>1052</v>
      </c>
      <c r="B1564" s="6" t="s">
        <v>75</v>
      </c>
      <c r="C1564" s="8" t="s">
        <v>1694</v>
      </c>
      <c r="D1564" s="7" t="str">
        <f t="shared" si="49"/>
        <v>Morning</v>
      </c>
      <c r="E1564" s="5" t="s">
        <v>28</v>
      </c>
      <c r="F1564" s="5" t="s">
        <v>16</v>
      </c>
      <c r="I1564" s="5">
        <v>4.04</v>
      </c>
      <c r="J1564" s="5" t="str">
        <f t="shared" si="48"/>
        <v>Low</v>
      </c>
      <c r="K1564" s="5">
        <v>1</v>
      </c>
      <c r="L1564" s="5">
        <v>6</v>
      </c>
      <c r="M1564" s="5" t="b">
        <v>1</v>
      </c>
      <c r="P1564" s="10"/>
    </row>
    <row r="1565" spans="1:16" x14ac:dyDescent="0.3">
      <c r="A1565" s="9">
        <v>1052</v>
      </c>
      <c r="B1565" s="6" t="s">
        <v>81</v>
      </c>
      <c r="C1565" s="8" t="s">
        <v>1695</v>
      </c>
      <c r="D1565" s="7" t="str">
        <f t="shared" si="49"/>
        <v>Evening</v>
      </c>
      <c r="E1565" s="5" t="s">
        <v>28</v>
      </c>
      <c r="F1565" s="5" t="s">
        <v>16</v>
      </c>
      <c r="I1565" s="5">
        <v>5.99</v>
      </c>
      <c r="J1565" s="5" t="str">
        <f t="shared" si="48"/>
        <v>Low</v>
      </c>
      <c r="K1565" s="5">
        <v>2</v>
      </c>
      <c r="L1565" s="5">
        <v>6</v>
      </c>
      <c r="M1565" s="5" t="b">
        <v>1</v>
      </c>
      <c r="P1565" s="10"/>
    </row>
    <row r="1566" spans="1:16" x14ac:dyDescent="0.3">
      <c r="A1566" s="9">
        <v>1052</v>
      </c>
      <c r="B1566" s="6" t="s">
        <v>222</v>
      </c>
      <c r="C1566" s="8" t="s">
        <v>1696</v>
      </c>
      <c r="D1566" s="7" t="str">
        <f t="shared" si="49"/>
        <v>Afternoon</v>
      </c>
      <c r="E1566" s="5" t="s">
        <v>21</v>
      </c>
      <c r="F1566" s="5" t="s">
        <v>12</v>
      </c>
      <c r="I1566" s="5">
        <v>19.3</v>
      </c>
      <c r="J1566" s="5" t="str">
        <f t="shared" si="48"/>
        <v>Low</v>
      </c>
      <c r="K1566" s="5">
        <v>1</v>
      </c>
      <c r="L1566" s="5">
        <v>6</v>
      </c>
      <c r="M1566" s="5" t="b">
        <v>0</v>
      </c>
      <c r="P1566" s="10"/>
    </row>
    <row r="1567" spans="1:16" x14ac:dyDescent="0.3">
      <c r="A1567" s="9">
        <v>1052</v>
      </c>
      <c r="B1567" s="6" t="s">
        <v>222</v>
      </c>
      <c r="C1567" s="8" t="s">
        <v>1697</v>
      </c>
      <c r="D1567" s="7" t="str">
        <f t="shared" si="49"/>
        <v>Evening</v>
      </c>
      <c r="E1567" s="5" t="s">
        <v>33</v>
      </c>
      <c r="F1567" s="5" t="s">
        <v>12</v>
      </c>
      <c r="I1567" s="5">
        <v>42.66</v>
      </c>
      <c r="J1567" s="5" t="str">
        <f t="shared" si="48"/>
        <v>Low</v>
      </c>
      <c r="K1567" s="5">
        <v>4</v>
      </c>
      <c r="L1567" s="5">
        <v>3</v>
      </c>
      <c r="M1567" s="5" t="b">
        <v>0</v>
      </c>
      <c r="P1567" s="10"/>
    </row>
    <row r="1568" spans="1:16" x14ac:dyDescent="0.3">
      <c r="A1568" s="9">
        <v>1052</v>
      </c>
      <c r="B1568" s="6" t="s">
        <v>84</v>
      </c>
      <c r="C1568" s="8" t="s">
        <v>1698</v>
      </c>
      <c r="D1568" s="7" t="str">
        <f t="shared" si="49"/>
        <v>Night</v>
      </c>
      <c r="E1568" s="5" t="s">
        <v>34</v>
      </c>
      <c r="F1568" s="5" t="s">
        <v>12</v>
      </c>
      <c r="I1568" s="5">
        <v>60.29</v>
      </c>
      <c r="J1568" s="5" t="str">
        <f t="shared" si="48"/>
        <v>Moderate</v>
      </c>
      <c r="K1568" s="5">
        <v>1</v>
      </c>
      <c r="L1568" s="5">
        <v>6</v>
      </c>
      <c r="M1568" s="5" t="b">
        <v>0</v>
      </c>
      <c r="P1568" s="10"/>
    </row>
    <row r="1569" spans="1:16" x14ac:dyDescent="0.3">
      <c r="A1569" s="9">
        <v>1052</v>
      </c>
      <c r="B1569" s="6" t="s">
        <v>84</v>
      </c>
      <c r="C1569" s="8" t="s">
        <v>1699</v>
      </c>
      <c r="D1569" s="7" t="str">
        <f t="shared" si="49"/>
        <v>Morning</v>
      </c>
      <c r="E1569" s="5" t="s">
        <v>33</v>
      </c>
      <c r="F1569" s="5" t="s">
        <v>12</v>
      </c>
      <c r="I1569" s="5">
        <v>104.59</v>
      </c>
      <c r="J1569" s="5" t="str">
        <f t="shared" si="48"/>
        <v>Moderate</v>
      </c>
      <c r="K1569" s="5">
        <v>6</v>
      </c>
      <c r="L1569" s="5">
        <v>6</v>
      </c>
      <c r="M1569" s="5" t="b">
        <v>0</v>
      </c>
      <c r="P1569" s="10"/>
    </row>
    <row r="1570" spans="1:16" x14ac:dyDescent="0.3">
      <c r="A1570" s="9">
        <v>1052</v>
      </c>
      <c r="B1570" s="6" t="s">
        <v>86</v>
      </c>
      <c r="C1570" s="8" t="s">
        <v>1700</v>
      </c>
      <c r="D1570" s="7" t="str">
        <f t="shared" si="49"/>
        <v>Morning</v>
      </c>
      <c r="E1570" s="5" t="s">
        <v>22</v>
      </c>
      <c r="F1570" s="5" t="s">
        <v>16</v>
      </c>
      <c r="I1570" s="5">
        <v>10.77</v>
      </c>
      <c r="J1570" s="5" t="str">
        <f t="shared" si="48"/>
        <v>Low</v>
      </c>
      <c r="K1570" s="5">
        <v>3</v>
      </c>
      <c r="L1570" s="5">
        <v>8</v>
      </c>
      <c r="M1570" s="5" t="b">
        <v>1</v>
      </c>
      <c r="P1570" s="10"/>
    </row>
    <row r="1571" spans="1:16" x14ac:dyDescent="0.3">
      <c r="A1571" s="9">
        <v>1052</v>
      </c>
      <c r="B1571" s="6" t="s">
        <v>180</v>
      </c>
      <c r="C1571" s="8" t="s">
        <v>1701</v>
      </c>
      <c r="D1571" s="7" t="str">
        <f t="shared" si="49"/>
        <v>Night</v>
      </c>
      <c r="E1571" s="5" t="s">
        <v>20</v>
      </c>
      <c r="F1571" s="5" t="s">
        <v>16</v>
      </c>
      <c r="I1571" s="5">
        <v>9.3800000000000008</v>
      </c>
      <c r="J1571" s="5" t="str">
        <f t="shared" si="48"/>
        <v>Low</v>
      </c>
      <c r="K1571" s="5">
        <v>0</v>
      </c>
      <c r="L1571" s="5">
        <v>8</v>
      </c>
      <c r="M1571" s="5" t="b">
        <v>1</v>
      </c>
      <c r="P1571" s="10"/>
    </row>
    <row r="1572" spans="1:16" x14ac:dyDescent="0.3">
      <c r="A1572" s="9">
        <v>1052</v>
      </c>
      <c r="B1572" s="6" t="s">
        <v>88</v>
      </c>
      <c r="C1572" s="8" t="s">
        <v>1702</v>
      </c>
      <c r="D1572" s="7" t="str">
        <f t="shared" si="49"/>
        <v>Night</v>
      </c>
      <c r="E1572" s="5" t="s">
        <v>30</v>
      </c>
      <c r="F1572" s="5" t="s">
        <v>18</v>
      </c>
      <c r="I1572" s="5">
        <v>46.45</v>
      </c>
      <c r="J1572" s="5" t="str">
        <f t="shared" si="48"/>
        <v>Low</v>
      </c>
      <c r="K1572" s="5">
        <v>1</v>
      </c>
      <c r="L1572" s="5">
        <v>2</v>
      </c>
      <c r="M1572" s="5" t="b">
        <v>0</v>
      </c>
      <c r="P1572" s="10"/>
    </row>
    <row r="1573" spans="1:16" x14ac:dyDescent="0.3">
      <c r="A1573" s="9">
        <v>1052</v>
      </c>
      <c r="B1573" s="6" t="s">
        <v>143</v>
      </c>
      <c r="C1573" s="8" t="s">
        <v>1703</v>
      </c>
      <c r="D1573" s="7" t="str">
        <f t="shared" si="49"/>
        <v>Afternoon</v>
      </c>
      <c r="E1573" s="5" t="s">
        <v>29</v>
      </c>
      <c r="F1573" s="5" t="s">
        <v>16</v>
      </c>
      <c r="I1573" s="5">
        <v>81.209999999999994</v>
      </c>
      <c r="J1573" s="5" t="str">
        <f t="shared" si="48"/>
        <v>Moderate</v>
      </c>
      <c r="K1573" s="5">
        <v>4</v>
      </c>
      <c r="L1573" s="5">
        <v>4</v>
      </c>
      <c r="M1573" s="5" t="b">
        <v>1</v>
      </c>
      <c r="P1573" s="10"/>
    </row>
    <row r="1574" spans="1:16" x14ac:dyDescent="0.3">
      <c r="A1574" s="9">
        <v>1052</v>
      </c>
      <c r="B1574" s="6" t="s">
        <v>195</v>
      </c>
      <c r="C1574" s="8" t="s">
        <v>1704</v>
      </c>
      <c r="D1574" s="7" t="str">
        <f t="shared" si="49"/>
        <v>Night</v>
      </c>
      <c r="E1574" s="5" t="s">
        <v>27</v>
      </c>
      <c r="F1574" s="5" t="s">
        <v>18</v>
      </c>
      <c r="I1574" s="5">
        <v>26.94</v>
      </c>
      <c r="J1574" s="5" t="str">
        <f t="shared" si="48"/>
        <v>Low</v>
      </c>
      <c r="K1574" s="5">
        <v>3</v>
      </c>
      <c r="L1574" s="5">
        <v>5</v>
      </c>
      <c r="M1574" s="5" t="b">
        <v>0</v>
      </c>
      <c r="P1574" s="10"/>
    </row>
    <row r="1575" spans="1:16" x14ac:dyDescent="0.3">
      <c r="A1575" s="9">
        <v>1052</v>
      </c>
      <c r="B1575" s="6" t="s">
        <v>151</v>
      </c>
      <c r="C1575" s="8" t="s">
        <v>1705</v>
      </c>
      <c r="D1575" s="7" t="str">
        <f t="shared" si="49"/>
        <v>Morning</v>
      </c>
      <c r="E1575" s="5" t="s">
        <v>22</v>
      </c>
      <c r="F1575" s="5" t="s">
        <v>16</v>
      </c>
      <c r="I1575" s="5">
        <v>2.41</v>
      </c>
      <c r="J1575" s="5" t="str">
        <f t="shared" si="48"/>
        <v>Low</v>
      </c>
      <c r="K1575" s="5">
        <v>1</v>
      </c>
      <c r="L1575" s="5">
        <v>3</v>
      </c>
      <c r="M1575" s="5" t="b">
        <v>1</v>
      </c>
      <c r="P1575" s="10"/>
    </row>
    <row r="1576" spans="1:16" x14ac:dyDescent="0.3">
      <c r="A1576" s="9">
        <v>1052</v>
      </c>
      <c r="B1576" s="6" t="s">
        <v>197</v>
      </c>
      <c r="C1576" s="8" t="s">
        <v>1706</v>
      </c>
      <c r="D1576" s="7" t="str">
        <f t="shared" si="49"/>
        <v>Afternoon</v>
      </c>
      <c r="E1576" s="5" t="s">
        <v>23</v>
      </c>
      <c r="F1576" s="5" t="s">
        <v>14</v>
      </c>
      <c r="I1576" s="5">
        <v>17.579999999999998</v>
      </c>
      <c r="J1576" s="5" t="str">
        <f t="shared" si="48"/>
        <v>Low</v>
      </c>
      <c r="K1576" s="5">
        <v>4</v>
      </c>
      <c r="L1576" s="5">
        <v>4</v>
      </c>
      <c r="M1576" s="5" t="b">
        <v>0</v>
      </c>
      <c r="P1576" s="10"/>
    </row>
    <row r="1577" spans="1:16" x14ac:dyDescent="0.3">
      <c r="A1577" s="9">
        <v>1053</v>
      </c>
      <c r="B1577" s="6" t="s">
        <v>43</v>
      </c>
      <c r="C1577" s="8" t="s">
        <v>1707</v>
      </c>
      <c r="D1577" s="7" t="str">
        <f t="shared" si="49"/>
        <v>Night</v>
      </c>
      <c r="E1577" s="5" t="s">
        <v>13</v>
      </c>
      <c r="F1577" s="5" t="s">
        <v>14</v>
      </c>
      <c r="I1577" s="5">
        <v>6.34</v>
      </c>
      <c r="J1577" s="5" t="str">
        <f t="shared" si="48"/>
        <v>Low</v>
      </c>
      <c r="K1577" s="5">
        <v>6</v>
      </c>
      <c r="L1577" s="5">
        <v>5</v>
      </c>
      <c r="M1577" s="5" t="b">
        <v>0</v>
      </c>
      <c r="P1577" s="10"/>
    </row>
    <row r="1578" spans="1:16" x14ac:dyDescent="0.3">
      <c r="A1578" s="9">
        <v>1053</v>
      </c>
      <c r="B1578" s="6" t="s">
        <v>45</v>
      </c>
      <c r="C1578" s="8" t="s">
        <v>1708</v>
      </c>
      <c r="D1578" s="7" t="str">
        <f t="shared" si="49"/>
        <v>Evening</v>
      </c>
      <c r="E1578" s="5" t="s">
        <v>23</v>
      </c>
      <c r="F1578" s="5" t="s">
        <v>14</v>
      </c>
      <c r="I1578" s="5">
        <v>20.85</v>
      </c>
      <c r="J1578" s="5" t="str">
        <f t="shared" si="48"/>
        <v>Low</v>
      </c>
      <c r="K1578" s="5">
        <v>3</v>
      </c>
      <c r="L1578" s="5">
        <v>4</v>
      </c>
      <c r="M1578" s="5" t="b">
        <v>0</v>
      </c>
      <c r="P1578" s="10"/>
    </row>
    <row r="1579" spans="1:16" x14ac:dyDescent="0.3">
      <c r="A1579" s="9">
        <v>1053</v>
      </c>
      <c r="B1579" s="6" t="s">
        <v>47</v>
      </c>
      <c r="C1579" s="8" t="s">
        <v>1709</v>
      </c>
      <c r="D1579" s="7" t="str">
        <f t="shared" si="49"/>
        <v>Night</v>
      </c>
      <c r="E1579" s="5" t="s">
        <v>24</v>
      </c>
      <c r="F1579" s="5" t="s">
        <v>14</v>
      </c>
      <c r="I1579" s="5">
        <v>23.67</v>
      </c>
      <c r="J1579" s="5" t="str">
        <f t="shared" si="48"/>
        <v>Low</v>
      </c>
      <c r="K1579" s="5">
        <v>2</v>
      </c>
      <c r="L1579" s="5">
        <v>8</v>
      </c>
      <c r="M1579" s="5" t="b">
        <v>0</v>
      </c>
      <c r="P1579" s="10"/>
    </row>
    <row r="1580" spans="1:16" x14ac:dyDescent="0.3">
      <c r="A1580" s="9">
        <v>1053</v>
      </c>
      <c r="B1580" s="6" t="s">
        <v>47</v>
      </c>
      <c r="C1580" s="8" t="s">
        <v>1710</v>
      </c>
      <c r="D1580" s="7" t="str">
        <f t="shared" si="49"/>
        <v>Night</v>
      </c>
      <c r="E1580" s="5" t="s">
        <v>29</v>
      </c>
      <c r="F1580" s="5" t="s">
        <v>16</v>
      </c>
      <c r="I1580" s="5">
        <v>27.23</v>
      </c>
      <c r="J1580" s="5" t="str">
        <f t="shared" si="48"/>
        <v>Low</v>
      </c>
      <c r="K1580" s="5">
        <v>0</v>
      </c>
      <c r="L1580" s="5">
        <v>4</v>
      </c>
      <c r="M1580" s="5" t="b">
        <v>1</v>
      </c>
      <c r="P1580" s="10"/>
    </row>
    <row r="1581" spans="1:16" x14ac:dyDescent="0.3">
      <c r="A1581" s="9">
        <v>1053</v>
      </c>
      <c r="B1581" s="6" t="s">
        <v>47</v>
      </c>
      <c r="C1581" s="8" t="s">
        <v>1711</v>
      </c>
      <c r="D1581" s="7" t="str">
        <f t="shared" si="49"/>
        <v>Morning</v>
      </c>
      <c r="E1581" s="5" t="s">
        <v>26</v>
      </c>
      <c r="F1581" s="5" t="s">
        <v>12</v>
      </c>
      <c r="I1581" s="5">
        <v>35.4</v>
      </c>
      <c r="J1581" s="5" t="str">
        <f t="shared" si="48"/>
        <v>Low</v>
      </c>
      <c r="K1581" s="5">
        <v>1</v>
      </c>
      <c r="L1581" s="5">
        <v>4</v>
      </c>
      <c r="M1581" s="5" t="b">
        <v>0</v>
      </c>
      <c r="P1581" s="10"/>
    </row>
    <row r="1582" spans="1:16" x14ac:dyDescent="0.3">
      <c r="A1582" s="9">
        <v>1053</v>
      </c>
      <c r="B1582" s="6" t="s">
        <v>49</v>
      </c>
      <c r="C1582" s="8" t="s">
        <v>1712</v>
      </c>
      <c r="D1582" s="7" t="str">
        <f t="shared" si="49"/>
        <v>Morning</v>
      </c>
      <c r="E1582" s="5" t="s">
        <v>23</v>
      </c>
      <c r="F1582" s="5" t="s">
        <v>14</v>
      </c>
      <c r="I1582" s="5">
        <v>27.9</v>
      </c>
      <c r="J1582" s="5" t="str">
        <f t="shared" si="48"/>
        <v>Low</v>
      </c>
      <c r="K1582" s="5">
        <v>0</v>
      </c>
      <c r="L1582" s="5">
        <v>3</v>
      </c>
      <c r="M1582" s="5" t="b">
        <v>0</v>
      </c>
      <c r="P1582" s="10"/>
    </row>
    <row r="1583" spans="1:16" x14ac:dyDescent="0.3">
      <c r="A1583" s="9">
        <v>1053</v>
      </c>
      <c r="B1583" s="6" t="s">
        <v>49</v>
      </c>
      <c r="C1583" s="8" t="s">
        <v>1713</v>
      </c>
      <c r="D1583" s="7" t="str">
        <f t="shared" si="49"/>
        <v>Afternoon</v>
      </c>
      <c r="E1583" s="5" t="s">
        <v>15</v>
      </c>
      <c r="F1583" s="5" t="s">
        <v>16</v>
      </c>
      <c r="I1583" s="5">
        <v>24.17</v>
      </c>
      <c r="J1583" s="5" t="str">
        <f t="shared" si="48"/>
        <v>Low</v>
      </c>
      <c r="K1583" s="5">
        <v>1</v>
      </c>
      <c r="L1583" s="5">
        <v>2</v>
      </c>
      <c r="M1583" s="5" t="b">
        <v>1</v>
      </c>
      <c r="P1583" s="10"/>
    </row>
    <row r="1584" spans="1:16" x14ac:dyDescent="0.3">
      <c r="A1584" s="9">
        <v>1053</v>
      </c>
      <c r="B1584" s="6" t="s">
        <v>204</v>
      </c>
      <c r="C1584" s="8" t="s">
        <v>1714</v>
      </c>
      <c r="D1584" s="7" t="str">
        <f t="shared" si="49"/>
        <v>Night</v>
      </c>
      <c r="E1584" s="5" t="s">
        <v>23</v>
      </c>
      <c r="F1584" s="5" t="s">
        <v>14</v>
      </c>
      <c r="I1584" s="5">
        <v>1.08</v>
      </c>
      <c r="J1584" s="5" t="str">
        <f t="shared" si="48"/>
        <v>Low</v>
      </c>
      <c r="K1584" s="5">
        <v>0</v>
      </c>
      <c r="L1584" s="5">
        <v>7</v>
      </c>
      <c r="M1584" s="5" t="b">
        <v>0</v>
      </c>
      <c r="P1584" s="10"/>
    </row>
    <row r="1585" spans="1:16" x14ac:dyDescent="0.3">
      <c r="A1585" s="9">
        <v>1053</v>
      </c>
      <c r="B1585" s="6" t="s">
        <v>51</v>
      </c>
      <c r="C1585" s="8" t="s">
        <v>1715</v>
      </c>
      <c r="D1585" s="7" t="str">
        <f t="shared" si="49"/>
        <v>Afternoon</v>
      </c>
      <c r="E1585" s="5" t="s">
        <v>26</v>
      </c>
      <c r="F1585" s="5" t="s">
        <v>12</v>
      </c>
      <c r="I1585" s="5">
        <v>8.25</v>
      </c>
      <c r="J1585" s="5" t="str">
        <f t="shared" si="48"/>
        <v>Low</v>
      </c>
      <c r="K1585" s="5">
        <v>1</v>
      </c>
      <c r="L1585" s="5">
        <v>7</v>
      </c>
      <c r="M1585" s="5" t="b">
        <v>0</v>
      </c>
      <c r="P1585" s="10"/>
    </row>
    <row r="1586" spans="1:16" x14ac:dyDescent="0.3">
      <c r="A1586" s="9">
        <v>1053</v>
      </c>
      <c r="B1586" s="6" t="s">
        <v>109</v>
      </c>
      <c r="C1586" s="8" t="s">
        <v>1716</v>
      </c>
      <c r="D1586" s="7" t="str">
        <f t="shared" si="49"/>
        <v>Afternoon</v>
      </c>
      <c r="E1586" s="5" t="s">
        <v>31</v>
      </c>
      <c r="F1586" s="5" t="s">
        <v>18</v>
      </c>
      <c r="I1586" s="5">
        <v>22.03</v>
      </c>
      <c r="J1586" s="5" t="str">
        <f t="shared" si="48"/>
        <v>Low</v>
      </c>
      <c r="K1586" s="5">
        <v>0</v>
      </c>
      <c r="L1586" s="5">
        <v>8</v>
      </c>
      <c r="M1586" s="5" t="b">
        <v>0</v>
      </c>
      <c r="N1586" s="5">
        <v>290090</v>
      </c>
      <c r="O1586" s="5">
        <v>16825</v>
      </c>
      <c r="P1586" s="10">
        <v>5584</v>
      </c>
    </row>
    <row r="1587" spans="1:16" x14ac:dyDescent="0.3">
      <c r="A1587" s="9">
        <v>1053</v>
      </c>
      <c r="B1587" s="6" t="s">
        <v>163</v>
      </c>
      <c r="C1587" s="8" t="s">
        <v>1717</v>
      </c>
      <c r="D1587" s="7" t="str">
        <f t="shared" si="49"/>
        <v>Morning</v>
      </c>
      <c r="E1587" s="5" t="s">
        <v>29</v>
      </c>
      <c r="F1587" s="5" t="s">
        <v>16</v>
      </c>
      <c r="I1587" s="5">
        <v>0.41</v>
      </c>
      <c r="J1587" s="5" t="str">
        <f t="shared" si="48"/>
        <v>Low</v>
      </c>
      <c r="K1587" s="5">
        <v>0</v>
      </c>
      <c r="L1587" s="5">
        <v>5</v>
      </c>
      <c r="M1587" s="5" t="b">
        <v>1</v>
      </c>
      <c r="P1587" s="10"/>
    </row>
    <row r="1588" spans="1:16" x14ac:dyDescent="0.3">
      <c r="A1588" s="9">
        <v>1053</v>
      </c>
      <c r="B1588" s="6" t="s">
        <v>211</v>
      </c>
      <c r="C1588" s="8" t="s">
        <v>1718</v>
      </c>
      <c r="D1588" s="7" t="str">
        <f t="shared" si="49"/>
        <v>Afternoon</v>
      </c>
      <c r="E1588" s="5" t="s">
        <v>33</v>
      </c>
      <c r="F1588" s="5" t="s">
        <v>12</v>
      </c>
      <c r="I1588" s="5">
        <v>74.349999999999994</v>
      </c>
      <c r="J1588" s="5" t="str">
        <f t="shared" si="48"/>
        <v>Moderate</v>
      </c>
      <c r="K1588" s="5">
        <v>1</v>
      </c>
      <c r="L1588" s="5">
        <v>2</v>
      </c>
      <c r="M1588" s="5" t="b">
        <v>0</v>
      </c>
      <c r="P1588" s="10"/>
    </row>
    <row r="1589" spans="1:16" x14ac:dyDescent="0.3">
      <c r="A1589" s="9">
        <v>1053</v>
      </c>
      <c r="B1589" s="6" t="s">
        <v>213</v>
      </c>
      <c r="C1589" s="8" t="s">
        <v>1719</v>
      </c>
      <c r="D1589" s="7" t="str">
        <f t="shared" si="49"/>
        <v>Morning</v>
      </c>
      <c r="E1589" s="5" t="s">
        <v>28</v>
      </c>
      <c r="F1589" s="5" t="s">
        <v>16</v>
      </c>
      <c r="I1589" s="5">
        <v>0.7</v>
      </c>
      <c r="J1589" s="5" t="str">
        <f t="shared" si="48"/>
        <v>Low</v>
      </c>
      <c r="K1589" s="5">
        <v>2</v>
      </c>
      <c r="L1589" s="5">
        <v>3</v>
      </c>
      <c r="M1589" s="5" t="b">
        <v>1</v>
      </c>
      <c r="P1589" s="10"/>
    </row>
    <row r="1590" spans="1:16" x14ac:dyDescent="0.3">
      <c r="A1590" s="9">
        <v>1053</v>
      </c>
      <c r="B1590" s="6" t="s">
        <v>329</v>
      </c>
      <c r="C1590" s="8" t="s">
        <v>1720</v>
      </c>
      <c r="D1590" s="7" t="str">
        <f t="shared" si="49"/>
        <v>Night</v>
      </c>
      <c r="E1590" s="5" t="s">
        <v>23</v>
      </c>
      <c r="F1590" s="5" t="s">
        <v>14</v>
      </c>
      <c r="I1590" s="5">
        <v>8.0399999999999991</v>
      </c>
      <c r="J1590" s="5" t="str">
        <f t="shared" si="48"/>
        <v>Low</v>
      </c>
      <c r="K1590" s="5">
        <v>1</v>
      </c>
      <c r="L1590" s="5">
        <v>7</v>
      </c>
      <c r="M1590" s="5" t="b">
        <v>0</v>
      </c>
      <c r="P1590" s="10"/>
    </row>
    <row r="1591" spans="1:16" x14ac:dyDescent="0.3">
      <c r="A1591" s="9">
        <v>1053</v>
      </c>
      <c r="B1591" s="6" t="s">
        <v>61</v>
      </c>
      <c r="C1591" s="8" t="s">
        <v>1721</v>
      </c>
      <c r="D1591" s="7" t="str">
        <f t="shared" si="49"/>
        <v>Evening</v>
      </c>
      <c r="E1591" s="5" t="s">
        <v>20</v>
      </c>
      <c r="F1591" s="5" t="s">
        <v>16</v>
      </c>
      <c r="I1591" s="5">
        <v>4.47</v>
      </c>
      <c r="J1591" s="5" t="str">
        <f t="shared" si="48"/>
        <v>Low</v>
      </c>
      <c r="K1591" s="5">
        <v>1</v>
      </c>
      <c r="L1591" s="5">
        <v>3</v>
      </c>
      <c r="M1591" s="5" t="b">
        <v>1</v>
      </c>
      <c r="P1591" s="10"/>
    </row>
    <row r="1592" spans="1:16" x14ac:dyDescent="0.3">
      <c r="A1592" s="9">
        <v>1053</v>
      </c>
      <c r="B1592" s="6" t="s">
        <v>63</v>
      </c>
      <c r="C1592" s="8" t="s">
        <v>1722</v>
      </c>
      <c r="D1592" s="7" t="str">
        <f t="shared" si="49"/>
        <v>Afternoon</v>
      </c>
      <c r="E1592" s="5" t="s">
        <v>19</v>
      </c>
      <c r="F1592" s="5" t="s">
        <v>14</v>
      </c>
      <c r="I1592" s="5">
        <v>46.03</v>
      </c>
      <c r="J1592" s="5" t="str">
        <f t="shared" si="48"/>
        <v>Low</v>
      </c>
      <c r="K1592" s="5">
        <v>3</v>
      </c>
      <c r="L1592" s="5">
        <v>3</v>
      </c>
      <c r="M1592" s="5" t="b">
        <v>0</v>
      </c>
      <c r="P1592" s="10"/>
    </row>
    <row r="1593" spans="1:16" x14ac:dyDescent="0.3">
      <c r="A1593" s="9">
        <v>1053</v>
      </c>
      <c r="B1593" s="6" t="s">
        <v>67</v>
      </c>
      <c r="C1593" s="8" t="s">
        <v>1723</v>
      </c>
      <c r="D1593" s="7" t="str">
        <f t="shared" si="49"/>
        <v>Afternoon</v>
      </c>
      <c r="E1593" s="5" t="s">
        <v>27</v>
      </c>
      <c r="F1593" s="5" t="s">
        <v>18</v>
      </c>
      <c r="I1593" s="5">
        <v>2.35</v>
      </c>
      <c r="J1593" s="5" t="str">
        <f t="shared" si="48"/>
        <v>Low</v>
      </c>
      <c r="K1593" s="5">
        <v>2</v>
      </c>
      <c r="L1593" s="5">
        <v>4</v>
      </c>
      <c r="M1593" s="5" t="b">
        <v>0</v>
      </c>
      <c r="P1593" s="10"/>
    </row>
    <row r="1594" spans="1:16" x14ac:dyDescent="0.3">
      <c r="A1594" s="9">
        <v>1053</v>
      </c>
      <c r="B1594" s="6" t="s">
        <v>333</v>
      </c>
      <c r="C1594" s="8" t="s">
        <v>1724</v>
      </c>
      <c r="D1594" s="7" t="str">
        <f t="shared" si="49"/>
        <v>Afternoon</v>
      </c>
      <c r="E1594" s="5" t="s">
        <v>17</v>
      </c>
      <c r="F1594" s="5" t="s">
        <v>18</v>
      </c>
      <c r="I1594" s="5">
        <v>108.23</v>
      </c>
      <c r="J1594" s="5" t="str">
        <f t="shared" si="48"/>
        <v>Moderate</v>
      </c>
      <c r="K1594" s="5">
        <v>2</v>
      </c>
      <c r="L1594" s="5">
        <v>5</v>
      </c>
      <c r="M1594" s="5" t="b">
        <v>0</v>
      </c>
      <c r="P1594" s="10"/>
    </row>
    <row r="1595" spans="1:16" x14ac:dyDescent="0.3">
      <c r="A1595" s="9">
        <v>1053</v>
      </c>
      <c r="B1595" s="6" t="s">
        <v>256</v>
      </c>
      <c r="C1595" s="8" t="s">
        <v>1725</v>
      </c>
      <c r="D1595" s="7" t="str">
        <f t="shared" si="49"/>
        <v>Evening</v>
      </c>
      <c r="E1595" s="5" t="s">
        <v>27</v>
      </c>
      <c r="F1595" s="5" t="s">
        <v>18</v>
      </c>
      <c r="I1595" s="5">
        <v>47.86</v>
      </c>
      <c r="J1595" s="5" t="str">
        <f t="shared" si="48"/>
        <v>Low</v>
      </c>
      <c r="K1595" s="5">
        <v>1</v>
      </c>
      <c r="L1595" s="5">
        <v>2</v>
      </c>
      <c r="M1595" s="5" t="b">
        <v>0</v>
      </c>
      <c r="P1595" s="10"/>
    </row>
    <row r="1596" spans="1:16" x14ac:dyDescent="0.3">
      <c r="A1596" s="9">
        <v>1053</v>
      </c>
      <c r="B1596" s="6" t="s">
        <v>69</v>
      </c>
      <c r="C1596" s="8" t="s">
        <v>1726</v>
      </c>
      <c r="D1596" s="7" t="str">
        <f t="shared" si="49"/>
        <v>Morning</v>
      </c>
      <c r="E1596" s="5" t="s">
        <v>25</v>
      </c>
      <c r="F1596" s="5" t="s">
        <v>18</v>
      </c>
      <c r="I1596" s="5">
        <v>3.29</v>
      </c>
      <c r="J1596" s="5" t="str">
        <f t="shared" si="48"/>
        <v>Low</v>
      </c>
      <c r="K1596" s="5">
        <v>1</v>
      </c>
      <c r="L1596" s="5">
        <v>4</v>
      </c>
      <c r="M1596" s="5" t="b">
        <v>0</v>
      </c>
      <c r="P1596" s="10"/>
    </row>
    <row r="1597" spans="1:16" x14ac:dyDescent="0.3">
      <c r="A1597" s="9">
        <v>1053</v>
      </c>
      <c r="B1597" s="6" t="s">
        <v>77</v>
      </c>
      <c r="C1597" s="8" t="s">
        <v>1727</v>
      </c>
      <c r="D1597" s="7" t="str">
        <f t="shared" si="49"/>
        <v>Night</v>
      </c>
      <c r="E1597" s="5" t="s">
        <v>25</v>
      </c>
      <c r="F1597" s="5" t="s">
        <v>18</v>
      </c>
      <c r="I1597" s="5">
        <v>95.47</v>
      </c>
      <c r="J1597" s="5" t="str">
        <f t="shared" si="48"/>
        <v>Moderate</v>
      </c>
      <c r="K1597" s="5">
        <v>2</v>
      </c>
      <c r="L1597" s="5">
        <v>7</v>
      </c>
      <c r="M1597" s="5" t="b">
        <v>0</v>
      </c>
      <c r="P1597" s="10"/>
    </row>
    <row r="1598" spans="1:16" x14ac:dyDescent="0.3">
      <c r="A1598" s="9">
        <v>1053</v>
      </c>
      <c r="B1598" s="6" t="s">
        <v>222</v>
      </c>
      <c r="C1598" s="8" t="s">
        <v>1728</v>
      </c>
      <c r="D1598" s="7" t="str">
        <f t="shared" si="49"/>
        <v>Afternoon</v>
      </c>
      <c r="E1598" s="5" t="s">
        <v>19</v>
      </c>
      <c r="F1598" s="5" t="s">
        <v>14</v>
      </c>
      <c r="I1598" s="5">
        <v>24.62</v>
      </c>
      <c r="J1598" s="5" t="str">
        <f t="shared" si="48"/>
        <v>Low</v>
      </c>
      <c r="K1598" s="5">
        <v>0</v>
      </c>
      <c r="L1598" s="5">
        <v>7</v>
      </c>
      <c r="M1598" s="5" t="b">
        <v>0</v>
      </c>
      <c r="P1598" s="10"/>
    </row>
    <row r="1599" spans="1:16" x14ac:dyDescent="0.3">
      <c r="A1599" s="9">
        <v>1053</v>
      </c>
      <c r="B1599" s="6" t="s">
        <v>374</v>
      </c>
      <c r="C1599" s="8" t="s">
        <v>1729</v>
      </c>
      <c r="D1599" s="7" t="str">
        <f t="shared" si="49"/>
        <v>Morning</v>
      </c>
      <c r="E1599" s="5" t="s">
        <v>21</v>
      </c>
      <c r="F1599" s="5" t="s">
        <v>12</v>
      </c>
      <c r="I1599" s="5">
        <v>13.62</v>
      </c>
      <c r="J1599" s="5" t="str">
        <f t="shared" si="48"/>
        <v>Low</v>
      </c>
      <c r="K1599" s="5">
        <v>0</v>
      </c>
      <c r="L1599" s="5">
        <v>4</v>
      </c>
      <c r="M1599" s="5" t="b">
        <v>0</v>
      </c>
      <c r="P1599" s="10"/>
    </row>
    <row r="1600" spans="1:16" x14ac:dyDescent="0.3">
      <c r="A1600" s="9">
        <v>1053</v>
      </c>
      <c r="B1600" s="6" t="s">
        <v>376</v>
      </c>
      <c r="C1600" s="8" t="s">
        <v>1730</v>
      </c>
      <c r="D1600" s="7" t="str">
        <f t="shared" si="49"/>
        <v>Morning</v>
      </c>
      <c r="E1600" s="5" t="s">
        <v>26</v>
      </c>
      <c r="F1600" s="5" t="s">
        <v>12</v>
      </c>
      <c r="I1600" s="5">
        <v>25.27</v>
      </c>
      <c r="J1600" s="5" t="str">
        <f t="shared" si="48"/>
        <v>Low</v>
      </c>
      <c r="K1600" s="5">
        <v>3</v>
      </c>
      <c r="L1600" s="5">
        <v>4</v>
      </c>
      <c r="M1600" s="5" t="b">
        <v>0</v>
      </c>
      <c r="P1600" s="10"/>
    </row>
    <row r="1601" spans="1:16" x14ac:dyDescent="0.3">
      <c r="A1601" s="9">
        <v>1053</v>
      </c>
      <c r="B1601" s="6" t="s">
        <v>180</v>
      </c>
      <c r="C1601" s="8" t="s">
        <v>1731</v>
      </c>
      <c r="D1601" s="7" t="str">
        <f t="shared" si="49"/>
        <v>Morning</v>
      </c>
      <c r="E1601" s="5" t="s">
        <v>17</v>
      </c>
      <c r="F1601" s="5" t="s">
        <v>18</v>
      </c>
      <c r="I1601" s="5">
        <v>23.59</v>
      </c>
      <c r="J1601" s="5" t="str">
        <f t="shared" si="48"/>
        <v>Low</v>
      </c>
      <c r="K1601" s="5">
        <v>2</v>
      </c>
      <c r="L1601" s="5">
        <v>5</v>
      </c>
      <c r="M1601" s="5" t="b">
        <v>0</v>
      </c>
      <c r="P1601" s="10"/>
    </row>
    <row r="1602" spans="1:16" x14ac:dyDescent="0.3">
      <c r="A1602" s="9">
        <v>1053</v>
      </c>
      <c r="B1602" s="6" t="s">
        <v>231</v>
      </c>
      <c r="C1602" s="8" t="s">
        <v>1732</v>
      </c>
      <c r="D1602" s="7" t="str">
        <f t="shared" si="49"/>
        <v>Night</v>
      </c>
      <c r="E1602" s="5" t="s">
        <v>11</v>
      </c>
      <c r="F1602" s="5" t="s">
        <v>12</v>
      </c>
      <c r="I1602" s="5">
        <v>0.5</v>
      </c>
      <c r="J1602" s="5" t="str">
        <f t="shared" ref="J1602:J1665" si="50">IF(I1602&lt;=60,"Low",IF(I1602&lt;=120,"Moderate","High"))</f>
        <v>Low</v>
      </c>
      <c r="K1602" s="5">
        <v>2</v>
      </c>
      <c r="L1602" s="5">
        <v>8</v>
      </c>
      <c r="M1602" s="5" t="b">
        <v>0</v>
      </c>
      <c r="P1602" s="10"/>
    </row>
    <row r="1603" spans="1:16" x14ac:dyDescent="0.3">
      <c r="A1603" s="9">
        <v>1053</v>
      </c>
      <c r="B1603" s="6" t="s">
        <v>231</v>
      </c>
      <c r="C1603" s="8" t="s">
        <v>1733</v>
      </c>
      <c r="D1603" s="7" t="str">
        <f t="shared" ref="D1603:D1666" si="51">IF(AND(TIMEVALUE(C1603)&gt;=TIME(5,0,0), TIMEVALUE(C1603)&lt;TIME(12,0,0)), "Morning",
 IF(AND(TIMEVALUE(C1603)&gt;=TIME(12,0,0), TIMEVALUE(C1603)&lt;TIME(17,0,0)), "Afternoon",
 IF(AND(TIMEVALUE(C1603)&gt;=TIME(17,0,0), TIMEVALUE(C1603)&lt;TIME(21,0,0)), "Evening",
 "Night")))</f>
        <v>Evening</v>
      </c>
      <c r="E1603" s="5" t="s">
        <v>11</v>
      </c>
      <c r="F1603" s="5" t="s">
        <v>12</v>
      </c>
      <c r="I1603" s="5">
        <v>28.82</v>
      </c>
      <c r="J1603" s="5" t="str">
        <f t="shared" si="50"/>
        <v>Low</v>
      </c>
      <c r="K1603" s="5">
        <v>2</v>
      </c>
      <c r="L1603" s="5">
        <v>2</v>
      </c>
      <c r="M1603" s="5" t="b">
        <v>0</v>
      </c>
      <c r="P1603" s="10"/>
    </row>
    <row r="1604" spans="1:16" x14ac:dyDescent="0.3">
      <c r="A1604" s="9">
        <v>1053</v>
      </c>
      <c r="B1604" s="6" t="s">
        <v>188</v>
      </c>
      <c r="C1604" s="8" t="s">
        <v>1734</v>
      </c>
      <c r="D1604" s="7" t="str">
        <f t="shared" si="51"/>
        <v>Night</v>
      </c>
      <c r="E1604" s="5" t="s">
        <v>15</v>
      </c>
      <c r="F1604" s="5" t="s">
        <v>16</v>
      </c>
      <c r="I1604" s="5">
        <v>22.73</v>
      </c>
      <c r="J1604" s="5" t="str">
        <f t="shared" si="50"/>
        <v>Low</v>
      </c>
      <c r="K1604" s="5">
        <v>2</v>
      </c>
      <c r="L1604" s="5">
        <v>7</v>
      </c>
      <c r="M1604" s="5" t="b">
        <v>1</v>
      </c>
      <c r="P1604" s="10"/>
    </row>
    <row r="1605" spans="1:16" x14ac:dyDescent="0.3">
      <c r="A1605" s="9">
        <v>1053</v>
      </c>
      <c r="B1605" s="6" t="s">
        <v>191</v>
      </c>
      <c r="C1605" s="8" t="s">
        <v>1735</v>
      </c>
      <c r="D1605" s="7" t="str">
        <f t="shared" si="51"/>
        <v>Evening</v>
      </c>
      <c r="E1605" s="5" t="s">
        <v>33</v>
      </c>
      <c r="F1605" s="5" t="s">
        <v>12</v>
      </c>
      <c r="I1605" s="5">
        <v>1.54</v>
      </c>
      <c r="J1605" s="5" t="str">
        <f t="shared" si="50"/>
        <v>Low</v>
      </c>
      <c r="K1605" s="5">
        <v>2</v>
      </c>
      <c r="L1605" s="5">
        <v>2</v>
      </c>
      <c r="M1605" s="5" t="b">
        <v>0</v>
      </c>
      <c r="P1605" s="10"/>
    </row>
    <row r="1606" spans="1:16" x14ac:dyDescent="0.3">
      <c r="A1606" s="9">
        <v>1053</v>
      </c>
      <c r="B1606" s="6" t="s">
        <v>195</v>
      </c>
      <c r="C1606" s="8" t="s">
        <v>1736</v>
      </c>
      <c r="D1606" s="7" t="str">
        <f t="shared" si="51"/>
        <v>Night</v>
      </c>
      <c r="E1606" s="5" t="s">
        <v>20</v>
      </c>
      <c r="F1606" s="5" t="s">
        <v>16</v>
      </c>
      <c r="I1606" s="5">
        <v>16.239999999999998</v>
      </c>
      <c r="J1606" s="5" t="str">
        <f t="shared" si="50"/>
        <v>Low</v>
      </c>
      <c r="K1606" s="5">
        <v>1</v>
      </c>
      <c r="L1606" s="5">
        <v>7</v>
      </c>
      <c r="M1606" s="5" t="b">
        <v>1</v>
      </c>
      <c r="P1606" s="10"/>
    </row>
    <row r="1607" spans="1:16" x14ac:dyDescent="0.3">
      <c r="A1607" s="9">
        <v>1053</v>
      </c>
      <c r="B1607" s="6" t="s">
        <v>153</v>
      </c>
      <c r="C1607" s="8" t="s">
        <v>1737</v>
      </c>
      <c r="D1607" s="7" t="str">
        <f t="shared" si="51"/>
        <v>Morning</v>
      </c>
      <c r="E1607" s="5" t="s">
        <v>30</v>
      </c>
      <c r="F1607" s="5" t="s">
        <v>18</v>
      </c>
      <c r="I1607" s="5">
        <v>24.17</v>
      </c>
      <c r="J1607" s="5" t="str">
        <f t="shared" si="50"/>
        <v>Low</v>
      </c>
      <c r="K1607" s="5">
        <v>1</v>
      </c>
      <c r="L1607" s="5">
        <v>5</v>
      </c>
      <c r="M1607" s="5" t="b">
        <v>0</v>
      </c>
      <c r="P1607" s="10"/>
    </row>
    <row r="1608" spans="1:16" x14ac:dyDescent="0.3">
      <c r="A1608" s="9">
        <v>1053</v>
      </c>
      <c r="B1608" s="6" t="s">
        <v>153</v>
      </c>
      <c r="C1608" s="8" t="s">
        <v>1738</v>
      </c>
      <c r="D1608" s="7" t="str">
        <f t="shared" si="51"/>
        <v>Night</v>
      </c>
      <c r="E1608" s="5" t="s">
        <v>31</v>
      </c>
      <c r="F1608" s="5" t="s">
        <v>18</v>
      </c>
      <c r="I1608" s="5">
        <v>48.2</v>
      </c>
      <c r="J1608" s="5" t="str">
        <f t="shared" si="50"/>
        <v>Low</v>
      </c>
      <c r="K1608" s="5">
        <v>1</v>
      </c>
      <c r="L1608" s="5">
        <v>3</v>
      </c>
      <c r="M1608" s="5" t="b">
        <v>0</v>
      </c>
      <c r="N1608" s="5">
        <v>190527</v>
      </c>
      <c r="O1608" s="5">
        <v>14909</v>
      </c>
      <c r="P1608" s="10">
        <v>1167</v>
      </c>
    </row>
    <row r="1609" spans="1:16" x14ac:dyDescent="0.3">
      <c r="A1609" s="9">
        <v>1053</v>
      </c>
      <c r="B1609" s="6" t="s">
        <v>197</v>
      </c>
      <c r="C1609" s="8" t="s">
        <v>1739</v>
      </c>
      <c r="D1609" s="7" t="str">
        <f t="shared" si="51"/>
        <v>Evening</v>
      </c>
      <c r="E1609" s="5" t="s">
        <v>33</v>
      </c>
      <c r="F1609" s="5" t="s">
        <v>12</v>
      </c>
      <c r="I1609" s="5">
        <v>2.37</v>
      </c>
      <c r="J1609" s="5" t="str">
        <f t="shared" si="50"/>
        <v>Low</v>
      </c>
      <c r="K1609" s="5">
        <v>1</v>
      </c>
      <c r="L1609" s="5">
        <v>6</v>
      </c>
      <c r="M1609" s="5" t="b">
        <v>0</v>
      </c>
      <c r="P1609" s="10"/>
    </row>
    <row r="1610" spans="1:16" x14ac:dyDescent="0.3">
      <c r="A1610" s="9">
        <v>1053</v>
      </c>
      <c r="B1610" s="6" t="s">
        <v>272</v>
      </c>
      <c r="C1610" s="8" t="s">
        <v>1740</v>
      </c>
      <c r="D1610" s="7" t="str">
        <f t="shared" si="51"/>
        <v>Morning</v>
      </c>
      <c r="E1610" s="5" t="s">
        <v>34</v>
      </c>
      <c r="F1610" s="5" t="s">
        <v>12</v>
      </c>
      <c r="I1610" s="5">
        <v>7.32</v>
      </c>
      <c r="J1610" s="5" t="str">
        <f t="shared" si="50"/>
        <v>Low</v>
      </c>
      <c r="K1610" s="5">
        <v>5</v>
      </c>
      <c r="L1610" s="5">
        <v>7</v>
      </c>
      <c r="M1610" s="5" t="b">
        <v>0</v>
      </c>
      <c r="P1610" s="10"/>
    </row>
    <row r="1611" spans="1:16" x14ac:dyDescent="0.3">
      <c r="A1611" s="9">
        <v>1053</v>
      </c>
      <c r="B1611" s="6" t="s">
        <v>238</v>
      </c>
      <c r="C1611" s="8" t="s">
        <v>1741</v>
      </c>
      <c r="D1611" s="7" t="str">
        <f t="shared" si="51"/>
        <v>Night</v>
      </c>
      <c r="E1611" s="5" t="s">
        <v>29</v>
      </c>
      <c r="F1611" s="5" t="s">
        <v>16</v>
      </c>
      <c r="I1611" s="5">
        <v>52.6</v>
      </c>
      <c r="J1611" s="5" t="str">
        <f t="shared" si="50"/>
        <v>Low</v>
      </c>
      <c r="K1611" s="5">
        <v>1</v>
      </c>
      <c r="L1611" s="5">
        <v>4</v>
      </c>
      <c r="M1611" s="5" t="b">
        <v>1</v>
      </c>
      <c r="P1611" s="10"/>
    </row>
    <row r="1612" spans="1:16" x14ac:dyDescent="0.3">
      <c r="A1612" s="9">
        <v>1053</v>
      </c>
      <c r="B1612" s="6" t="s">
        <v>238</v>
      </c>
      <c r="C1612" s="8" t="s">
        <v>1742</v>
      </c>
      <c r="D1612" s="7" t="str">
        <f t="shared" si="51"/>
        <v>Evening</v>
      </c>
      <c r="E1612" s="5" t="s">
        <v>11</v>
      </c>
      <c r="F1612" s="5" t="s">
        <v>12</v>
      </c>
      <c r="I1612" s="5">
        <v>36.69</v>
      </c>
      <c r="J1612" s="5" t="str">
        <f t="shared" si="50"/>
        <v>Low</v>
      </c>
      <c r="K1612" s="5">
        <v>2</v>
      </c>
      <c r="L1612" s="5">
        <v>3</v>
      </c>
      <c r="M1612" s="5" t="b">
        <v>0</v>
      </c>
      <c r="P1612" s="10"/>
    </row>
    <row r="1613" spans="1:16" x14ac:dyDescent="0.3">
      <c r="A1613" s="9">
        <v>1054</v>
      </c>
      <c r="B1613" s="6" t="s">
        <v>41</v>
      </c>
      <c r="C1613" s="8" t="s">
        <v>1743</v>
      </c>
      <c r="D1613" s="7" t="str">
        <f t="shared" si="51"/>
        <v>Morning</v>
      </c>
      <c r="E1613" s="5" t="s">
        <v>27</v>
      </c>
      <c r="F1613" s="5" t="s">
        <v>18</v>
      </c>
      <c r="I1613" s="5">
        <v>2.11</v>
      </c>
      <c r="J1613" s="5" t="str">
        <f t="shared" si="50"/>
        <v>Low</v>
      </c>
      <c r="K1613" s="5">
        <v>2</v>
      </c>
      <c r="L1613" s="5">
        <v>2</v>
      </c>
      <c r="M1613" s="5" t="b">
        <v>0</v>
      </c>
      <c r="P1613" s="10"/>
    </row>
    <row r="1614" spans="1:16" x14ac:dyDescent="0.3">
      <c r="A1614" s="9">
        <v>1054</v>
      </c>
      <c r="B1614" s="6" t="s">
        <v>41</v>
      </c>
      <c r="C1614" s="8" t="s">
        <v>1744</v>
      </c>
      <c r="D1614" s="7" t="str">
        <f t="shared" si="51"/>
        <v>Afternoon</v>
      </c>
      <c r="E1614" s="5" t="s">
        <v>22</v>
      </c>
      <c r="F1614" s="5" t="s">
        <v>16</v>
      </c>
      <c r="I1614" s="5">
        <v>38</v>
      </c>
      <c r="J1614" s="5" t="str">
        <f t="shared" si="50"/>
        <v>Low</v>
      </c>
      <c r="K1614" s="5">
        <v>2</v>
      </c>
      <c r="L1614" s="5">
        <v>5</v>
      </c>
      <c r="M1614" s="5" t="b">
        <v>1</v>
      </c>
      <c r="P1614" s="10"/>
    </row>
    <row r="1615" spans="1:16" x14ac:dyDescent="0.3">
      <c r="A1615" s="9">
        <v>1054</v>
      </c>
      <c r="B1615" s="6" t="s">
        <v>96</v>
      </c>
      <c r="C1615" s="8" t="s">
        <v>1745</v>
      </c>
      <c r="D1615" s="7" t="str">
        <f t="shared" si="51"/>
        <v>Night</v>
      </c>
      <c r="E1615" s="5" t="s">
        <v>19</v>
      </c>
      <c r="F1615" s="5" t="s">
        <v>14</v>
      </c>
      <c r="I1615" s="5">
        <v>10.18</v>
      </c>
      <c r="J1615" s="5" t="str">
        <f t="shared" si="50"/>
        <v>Low</v>
      </c>
      <c r="K1615" s="5">
        <v>3</v>
      </c>
      <c r="L1615" s="5">
        <v>5</v>
      </c>
      <c r="M1615" s="5" t="b">
        <v>0</v>
      </c>
      <c r="P1615" s="10"/>
    </row>
    <row r="1616" spans="1:16" x14ac:dyDescent="0.3">
      <c r="A1616" s="9">
        <v>1054</v>
      </c>
      <c r="B1616" s="6" t="s">
        <v>99</v>
      </c>
      <c r="C1616" s="8" t="s">
        <v>1746</v>
      </c>
      <c r="D1616" s="7" t="str">
        <f t="shared" si="51"/>
        <v>Night</v>
      </c>
      <c r="E1616" s="5" t="s">
        <v>30</v>
      </c>
      <c r="F1616" s="5" t="s">
        <v>18</v>
      </c>
      <c r="I1616" s="5">
        <v>4.7</v>
      </c>
      <c r="J1616" s="5" t="str">
        <f t="shared" si="50"/>
        <v>Low</v>
      </c>
      <c r="K1616" s="5">
        <v>2</v>
      </c>
      <c r="L1616" s="5">
        <v>4</v>
      </c>
      <c r="M1616" s="5" t="b">
        <v>0</v>
      </c>
      <c r="P1616" s="10"/>
    </row>
    <row r="1617" spans="1:16" x14ac:dyDescent="0.3">
      <c r="A1617" s="9">
        <v>1054</v>
      </c>
      <c r="B1617" s="6" t="s">
        <v>313</v>
      </c>
      <c r="C1617" s="8" t="s">
        <v>1747</v>
      </c>
      <c r="D1617" s="7" t="str">
        <f t="shared" si="51"/>
        <v>Night</v>
      </c>
      <c r="E1617" s="5" t="s">
        <v>30</v>
      </c>
      <c r="F1617" s="5" t="s">
        <v>18</v>
      </c>
      <c r="I1617" s="5">
        <v>25.38</v>
      </c>
      <c r="J1617" s="5" t="str">
        <f t="shared" si="50"/>
        <v>Low</v>
      </c>
      <c r="K1617" s="5">
        <v>5</v>
      </c>
      <c r="L1617" s="5">
        <v>6</v>
      </c>
      <c r="M1617" s="5" t="b">
        <v>0</v>
      </c>
      <c r="P1617" s="10"/>
    </row>
    <row r="1618" spans="1:16" x14ac:dyDescent="0.3">
      <c r="A1618" s="9">
        <v>1054</v>
      </c>
      <c r="B1618" s="6" t="s">
        <v>493</v>
      </c>
      <c r="C1618" s="8" t="s">
        <v>1748</v>
      </c>
      <c r="D1618" s="7" t="str">
        <f t="shared" si="51"/>
        <v>Morning</v>
      </c>
      <c r="E1618" s="5" t="s">
        <v>26</v>
      </c>
      <c r="F1618" s="5" t="s">
        <v>12</v>
      </c>
      <c r="I1618" s="5">
        <v>17.79</v>
      </c>
      <c r="J1618" s="5" t="str">
        <f t="shared" si="50"/>
        <v>Low</v>
      </c>
      <c r="K1618" s="5">
        <v>1</v>
      </c>
      <c r="L1618" s="5">
        <v>6</v>
      </c>
      <c r="M1618" s="5" t="b">
        <v>0</v>
      </c>
      <c r="P1618" s="10"/>
    </row>
    <row r="1619" spans="1:16" x14ac:dyDescent="0.3">
      <c r="A1619" s="9">
        <v>1054</v>
      </c>
      <c r="B1619" s="6" t="s">
        <v>321</v>
      </c>
      <c r="C1619" s="8" t="s">
        <v>1749</v>
      </c>
      <c r="D1619" s="7" t="str">
        <f t="shared" si="51"/>
        <v>Night</v>
      </c>
      <c r="E1619" s="5" t="s">
        <v>26</v>
      </c>
      <c r="F1619" s="5" t="s">
        <v>12</v>
      </c>
      <c r="I1619" s="5">
        <v>51.29</v>
      </c>
      <c r="J1619" s="5" t="str">
        <f t="shared" si="50"/>
        <v>Low</v>
      </c>
      <c r="K1619" s="5">
        <v>5</v>
      </c>
      <c r="L1619" s="5">
        <v>2</v>
      </c>
      <c r="M1619" s="5" t="b">
        <v>0</v>
      </c>
      <c r="P1619" s="10"/>
    </row>
    <row r="1620" spans="1:16" x14ac:dyDescent="0.3">
      <c r="A1620" s="9">
        <v>1054</v>
      </c>
      <c r="B1620" s="6" t="s">
        <v>163</v>
      </c>
      <c r="C1620" s="8" t="s">
        <v>1750</v>
      </c>
      <c r="D1620" s="7" t="str">
        <f t="shared" si="51"/>
        <v>Afternoon</v>
      </c>
      <c r="E1620" s="5" t="s">
        <v>34</v>
      </c>
      <c r="F1620" s="5" t="s">
        <v>12</v>
      </c>
      <c r="I1620" s="5">
        <v>0.26</v>
      </c>
      <c r="J1620" s="5" t="str">
        <f t="shared" si="50"/>
        <v>Low</v>
      </c>
      <c r="K1620" s="5">
        <v>5</v>
      </c>
      <c r="L1620" s="5">
        <v>4</v>
      </c>
      <c r="M1620" s="5" t="b">
        <v>0</v>
      </c>
      <c r="P1620" s="10"/>
    </row>
    <row r="1621" spans="1:16" x14ac:dyDescent="0.3">
      <c r="A1621" s="9">
        <v>1054</v>
      </c>
      <c r="B1621" s="6" t="s">
        <v>116</v>
      </c>
      <c r="C1621" s="8" t="s">
        <v>1751</v>
      </c>
      <c r="D1621" s="7" t="str">
        <f t="shared" si="51"/>
        <v>Evening</v>
      </c>
      <c r="E1621" s="5" t="s">
        <v>23</v>
      </c>
      <c r="F1621" s="5" t="s">
        <v>14</v>
      </c>
      <c r="I1621" s="5">
        <v>4.59</v>
      </c>
      <c r="J1621" s="5" t="str">
        <f t="shared" si="50"/>
        <v>Low</v>
      </c>
      <c r="K1621" s="5">
        <v>1</v>
      </c>
      <c r="L1621" s="5">
        <v>4</v>
      </c>
      <c r="M1621" s="5" t="b">
        <v>0</v>
      </c>
      <c r="P1621" s="10"/>
    </row>
    <row r="1622" spans="1:16" x14ac:dyDescent="0.3">
      <c r="A1622" s="9">
        <v>1054</v>
      </c>
      <c r="B1622" s="6" t="s">
        <v>329</v>
      </c>
      <c r="C1622" s="8" t="s">
        <v>1752</v>
      </c>
      <c r="D1622" s="7" t="str">
        <f t="shared" si="51"/>
        <v>Night</v>
      </c>
      <c r="E1622" s="5" t="s">
        <v>13</v>
      </c>
      <c r="F1622" s="5" t="s">
        <v>14</v>
      </c>
      <c r="I1622" s="5">
        <v>54.05</v>
      </c>
      <c r="J1622" s="5" t="str">
        <f t="shared" si="50"/>
        <v>Low</v>
      </c>
      <c r="K1622" s="5">
        <v>1</v>
      </c>
      <c r="L1622" s="5">
        <v>5</v>
      </c>
      <c r="M1622" s="5" t="b">
        <v>0</v>
      </c>
      <c r="P1622" s="10"/>
    </row>
    <row r="1623" spans="1:16" x14ac:dyDescent="0.3">
      <c r="A1623" s="9">
        <v>1054</v>
      </c>
      <c r="B1623" s="6" t="s">
        <v>120</v>
      </c>
      <c r="C1623" s="8" t="s">
        <v>1753</v>
      </c>
      <c r="D1623" s="7" t="str">
        <f t="shared" si="51"/>
        <v>Night</v>
      </c>
      <c r="E1623" s="5" t="s">
        <v>11</v>
      </c>
      <c r="F1623" s="5" t="s">
        <v>12</v>
      </c>
      <c r="I1623" s="5">
        <v>24.83</v>
      </c>
      <c r="J1623" s="5" t="str">
        <f t="shared" si="50"/>
        <v>Low</v>
      </c>
      <c r="K1623" s="5">
        <v>3</v>
      </c>
      <c r="L1623" s="5">
        <v>8</v>
      </c>
      <c r="M1623" s="5" t="b">
        <v>0</v>
      </c>
      <c r="P1623" s="10"/>
    </row>
    <row r="1624" spans="1:16" x14ac:dyDescent="0.3">
      <c r="A1624" s="9">
        <v>1054</v>
      </c>
      <c r="B1624" s="6" t="s">
        <v>170</v>
      </c>
      <c r="C1624" s="8" t="s">
        <v>1754</v>
      </c>
      <c r="D1624" s="7" t="str">
        <f t="shared" si="51"/>
        <v>Morning</v>
      </c>
      <c r="E1624" s="5" t="s">
        <v>23</v>
      </c>
      <c r="F1624" s="5" t="s">
        <v>14</v>
      </c>
      <c r="I1624" s="5">
        <v>103.68</v>
      </c>
      <c r="J1624" s="5" t="str">
        <f t="shared" si="50"/>
        <v>Moderate</v>
      </c>
      <c r="K1624" s="5">
        <v>2</v>
      </c>
      <c r="L1624" s="5">
        <v>3</v>
      </c>
      <c r="M1624" s="5" t="b">
        <v>0</v>
      </c>
      <c r="P1624" s="10"/>
    </row>
    <row r="1625" spans="1:16" x14ac:dyDescent="0.3">
      <c r="A1625" s="9">
        <v>1054</v>
      </c>
      <c r="B1625" s="6" t="s">
        <v>61</v>
      </c>
      <c r="C1625" s="8" t="s">
        <v>1755</v>
      </c>
      <c r="D1625" s="7" t="str">
        <f t="shared" si="51"/>
        <v>Morning</v>
      </c>
      <c r="E1625" s="5" t="s">
        <v>28</v>
      </c>
      <c r="F1625" s="5" t="s">
        <v>16</v>
      </c>
      <c r="I1625" s="5">
        <v>8.56</v>
      </c>
      <c r="J1625" s="5" t="str">
        <f t="shared" si="50"/>
        <v>Low</v>
      </c>
      <c r="K1625" s="5">
        <v>4</v>
      </c>
      <c r="L1625" s="5">
        <v>4</v>
      </c>
      <c r="M1625" s="5" t="b">
        <v>1</v>
      </c>
      <c r="P1625" s="10"/>
    </row>
    <row r="1626" spans="1:16" x14ac:dyDescent="0.3">
      <c r="A1626" s="9">
        <v>1054</v>
      </c>
      <c r="B1626" s="6" t="s">
        <v>67</v>
      </c>
      <c r="C1626" s="8" t="s">
        <v>1756</v>
      </c>
      <c r="D1626" s="7" t="str">
        <f t="shared" si="51"/>
        <v>Evening</v>
      </c>
      <c r="E1626" s="5" t="s">
        <v>34</v>
      </c>
      <c r="F1626" s="5" t="s">
        <v>12</v>
      </c>
      <c r="I1626" s="5">
        <v>39.31</v>
      </c>
      <c r="J1626" s="5" t="str">
        <f t="shared" si="50"/>
        <v>Low</v>
      </c>
      <c r="K1626" s="5">
        <v>0</v>
      </c>
      <c r="L1626" s="5">
        <v>7</v>
      </c>
      <c r="M1626" s="5" t="b">
        <v>0</v>
      </c>
      <c r="P1626" s="10"/>
    </row>
    <row r="1627" spans="1:16" x14ac:dyDescent="0.3">
      <c r="A1627" s="9">
        <v>1054</v>
      </c>
      <c r="B1627" s="6" t="s">
        <v>253</v>
      </c>
      <c r="C1627" s="8" t="s">
        <v>1757</v>
      </c>
      <c r="D1627" s="7" t="str">
        <f t="shared" si="51"/>
        <v>Morning</v>
      </c>
      <c r="E1627" s="5" t="s">
        <v>17</v>
      </c>
      <c r="F1627" s="5" t="s">
        <v>18</v>
      </c>
      <c r="I1627" s="5">
        <v>19.75</v>
      </c>
      <c r="J1627" s="5" t="str">
        <f t="shared" si="50"/>
        <v>Low</v>
      </c>
      <c r="K1627" s="5">
        <v>1</v>
      </c>
      <c r="L1627" s="5">
        <v>3</v>
      </c>
      <c r="M1627" s="5" t="b">
        <v>0</v>
      </c>
      <c r="P1627" s="10"/>
    </row>
    <row r="1628" spans="1:16" x14ac:dyDescent="0.3">
      <c r="A1628" s="9">
        <v>1054</v>
      </c>
      <c r="B1628" s="6" t="s">
        <v>333</v>
      </c>
      <c r="C1628" s="8" t="s">
        <v>1758</v>
      </c>
      <c r="D1628" s="7" t="str">
        <f t="shared" si="51"/>
        <v>Morning</v>
      </c>
      <c r="E1628" s="5" t="s">
        <v>25</v>
      </c>
      <c r="F1628" s="5" t="s">
        <v>18</v>
      </c>
      <c r="I1628" s="5">
        <v>5.52</v>
      </c>
      <c r="J1628" s="5" t="str">
        <f t="shared" si="50"/>
        <v>Low</v>
      </c>
      <c r="K1628" s="5">
        <v>1</v>
      </c>
      <c r="L1628" s="5">
        <v>5</v>
      </c>
      <c r="M1628" s="5" t="b">
        <v>0</v>
      </c>
      <c r="P1628" s="10"/>
    </row>
    <row r="1629" spans="1:16" x14ac:dyDescent="0.3">
      <c r="A1629" s="9">
        <v>1054</v>
      </c>
      <c r="B1629" s="6" t="s">
        <v>125</v>
      </c>
      <c r="C1629" s="8" t="s">
        <v>1759</v>
      </c>
      <c r="D1629" s="7" t="str">
        <f t="shared" si="51"/>
        <v>Afternoon</v>
      </c>
      <c r="E1629" s="5" t="s">
        <v>26</v>
      </c>
      <c r="F1629" s="5" t="s">
        <v>12</v>
      </c>
      <c r="I1629" s="5">
        <v>16.84</v>
      </c>
      <c r="J1629" s="5" t="str">
        <f t="shared" si="50"/>
        <v>Low</v>
      </c>
      <c r="K1629" s="5">
        <v>5</v>
      </c>
      <c r="L1629" s="5">
        <v>3</v>
      </c>
      <c r="M1629" s="5" t="b">
        <v>0</v>
      </c>
      <c r="P1629" s="10"/>
    </row>
    <row r="1630" spans="1:16" x14ac:dyDescent="0.3">
      <c r="A1630" s="9">
        <v>1054</v>
      </c>
      <c r="B1630" s="6" t="s">
        <v>256</v>
      </c>
      <c r="C1630" s="8" t="s">
        <v>1760</v>
      </c>
      <c r="D1630" s="7" t="str">
        <f t="shared" si="51"/>
        <v>Afternoon</v>
      </c>
      <c r="E1630" s="5" t="s">
        <v>25</v>
      </c>
      <c r="F1630" s="5" t="s">
        <v>18</v>
      </c>
      <c r="I1630" s="5">
        <v>24.05</v>
      </c>
      <c r="J1630" s="5" t="str">
        <f t="shared" si="50"/>
        <v>Low</v>
      </c>
      <c r="K1630" s="5">
        <v>2</v>
      </c>
      <c r="L1630" s="5">
        <v>5</v>
      </c>
      <c r="M1630" s="5" t="b">
        <v>0</v>
      </c>
      <c r="P1630" s="10"/>
    </row>
    <row r="1631" spans="1:16" x14ac:dyDescent="0.3">
      <c r="A1631" s="9">
        <v>1054</v>
      </c>
      <c r="B1631" s="6" t="s">
        <v>71</v>
      </c>
      <c r="C1631" s="8" t="s">
        <v>1761</v>
      </c>
      <c r="D1631" s="7" t="str">
        <f t="shared" si="51"/>
        <v>Evening</v>
      </c>
      <c r="E1631" s="5" t="s">
        <v>26</v>
      </c>
      <c r="F1631" s="5" t="s">
        <v>12</v>
      </c>
      <c r="I1631" s="5">
        <v>15.69</v>
      </c>
      <c r="J1631" s="5" t="str">
        <f t="shared" si="50"/>
        <v>Low</v>
      </c>
      <c r="K1631" s="5">
        <v>3</v>
      </c>
      <c r="L1631" s="5">
        <v>5</v>
      </c>
      <c r="M1631" s="5" t="b">
        <v>0</v>
      </c>
      <c r="P1631" s="10"/>
    </row>
    <row r="1632" spans="1:16" x14ac:dyDescent="0.3">
      <c r="A1632" s="9">
        <v>1054</v>
      </c>
      <c r="B1632" s="6" t="s">
        <v>176</v>
      </c>
      <c r="C1632" s="8" t="s">
        <v>1762</v>
      </c>
      <c r="D1632" s="7" t="str">
        <f t="shared" si="51"/>
        <v>Night</v>
      </c>
      <c r="E1632" s="5" t="s">
        <v>26</v>
      </c>
      <c r="F1632" s="5" t="s">
        <v>12</v>
      </c>
      <c r="I1632" s="5">
        <v>4.43</v>
      </c>
      <c r="J1632" s="5" t="str">
        <f t="shared" si="50"/>
        <v>Low</v>
      </c>
      <c r="K1632" s="5">
        <v>0</v>
      </c>
      <c r="L1632" s="5">
        <v>7</v>
      </c>
      <c r="M1632" s="5" t="b">
        <v>0</v>
      </c>
      <c r="P1632" s="10"/>
    </row>
    <row r="1633" spans="1:16" x14ac:dyDescent="0.3">
      <c r="A1633" s="9">
        <v>1054</v>
      </c>
      <c r="B1633" s="6" t="s">
        <v>137</v>
      </c>
      <c r="C1633" s="8" t="s">
        <v>1763</v>
      </c>
      <c r="D1633" s="7" t="str">
        <f t="shared" si="51"/>
        <v>Morning</v>
      </c>
      <c r="E1633" s="5" t="s">
        <v>15</v>
      </c>
      <c r="F1633" s="5" t="s">
        <v>16</v>
      </c>
      <c r="I1633" s="5">
        <v>156</v>
      </c>
      <c r="J1633" s="5" t="str">
        <f t="shared" si="50"/>
        <v>High</v>
      </c>
      <c r="K1633" s="5">
        <v>2</v>
      </c>
      <c r="L1633" s="5">
        <v>6</v>
      </c>
      <c r="M1633" s="5" t="b">
        <v>1</v>
      </c>
      <c r="P1633" s="10"/>
    </row>
    <row r="1634" spans="1:16" x14ac:dyDescent="0.3">
      <c r="A1634" s="9">
        <v>1054</v>
      </c>
      <c r="B1634" s="6" t="s">
        <v>137</v>
      </c>
      <c r="C1634" s="8" t="s">
        <v>1764</v>
      </c>
      <c r="D1634" s="7" t="str">
        <f t="shared" si="51"/>
        <v>Morning</v>
      </c>
      <c r="E1634" s="5" t="s">
        <v>11</v>
      </c>
      <c r="F1634" s="5" t="s">
        <v>12</v>
      </c>
      <c r="I1634" s="5">
        <v>165.37</v>
      </c>
      <c r="J1634" s="5" t="str">
        <f t="shared" si="50"/>
        <v>High</v>
      </c>
      <c r="K1634" s="5">
        <v>2</v>
      </c>
      <c r="L1634" s="5">
        <v>4</v>
      </c>
      <c r="M1634" s="5" t="b">
        <v>0</v>
      </c>
      <c r="P1634" s="10"/>
    </row>
    <row r="1635" spans="1:16" x14ac:dyDescent="0.3">
      <c r="A1635" s="9">
        <v>1054</v>
      </c>
      <c r="B1635" s="6" t="s">
        <v>88</v>
      </c>
      <c r="C1635" s="8" t="s">
        <v>1765</v>
      </c>
      <c r="D1635" s="7" t="str">
        <f t="shared" si="51"/>
        <v>Night</v>
      </c>
      <c r="E1635" s="5" t="s">
        <v>19</v>
      </c>
      <c r="F1635" s="5" t="s">
        <v>14</v>
      </c>
      <c r="I1635" s="5">
        <v>8.19</v>
      </c>
      <c r="J1635" s="5" t="str">
        <f t="shared" si="50"/>
        <v>Low</v>
      </c>
      <c r="K1635" s="5">
        <v>3</v>
      </c>
      <c r="L1635" s="5">
        <v>5</v>
      </c>
      <c r="M1635" s="5" t="b">
        <v>0</v>
      </c>
      <c r="P1635" s="10"/>
    </row>
    <row r="1636" spans="1:16" x14ac:dyDescent="0.3">
      <c r="A1636" s="9">
        <v>1054</v>
      </c>
      <c r="B1636" s="6" t="s">
        <v>140</v>
      </c>
      <c r="C1636" s="8" t="s">
        <v>1766</v>
      </c>
      <c r="D1636" s="7" t="str">
        <f t="shared" si="51"/>
        <v>Night</v>
      </c>
      <c r="E1636" s="5" t="s">
        <v>17</v>
      </c>
      <c r="F1636" s="5" t="s">
        <v>18</v>
      </c>
      <c r="I1636" s="5">
        <v>28.09</v>
      </c>
      <c r="J1636" s="5" t="str">
        <f t="shared" si="50"/>
        <v>Low</v>
      </c>
      <c r="K1636" s="5">
        <v>4</v>
      </c>
      <c r="L1636" s="5">
        <v>5</v>
      </c>
      <c r="M1636" s="5" t="b">
        <v>0</v>
      </c>
      <c r="P1636" s="10"/>
    </row>
    <row r="1637" spans="1:16" x14ac:dyDescent="0.3">
      <c r="A1637" s="9">
        <v>1054</v>
      </c>
      <c r="B1637" s="6" t="s">
        <v>140</v>
      </c>
      <c r="C1637" s="8" t="s">
        <v>1767</v>
      </c>
      <c r="D1637" s="7" t="str">
        <f t="shared" si="51"/>
        <v>Morning</v>
      </c>
      <c r="E1637" s="5" t="s">
        <v>15</v>
      </c>
      <c r="F1637" s="5" t="s">
        <v>16</v>
      </c>
      <c r="I1637" s="5">
        <v>33.08</v>
      </c>
      <c r="J1637" s="5" t="str">
        <f t="shared" si="50"/>
        <v>Low</v>
      </c>
      <c r="K1637" s="5">
        <v>1</v>
      </c>
      <c r="L1637" s="5">
        <v>5</v>
      </c>
      <c r="M1637" s="5" t="b">
        <v>1</v>
      </c>
      <c r="P1637" s="10"/>
    </row>
    <row r="1638" spans="1:16" x14ac:dyDescent="0.3">
      <c r="A1638" s="9">
        <v>1054</v>
      </c>
      <c r="B1638" s="6" t="s">
        <v>184</v>
      </c>
      <c r="C1638" s="8" t="s">
        <v>1768</v>
      </c>
      <c r="D1638" s="7" t="str">
        <f t="shared" si="51"/>
        <v>Evening</v>
      </c>
      <c r="E1638" s="5" t="s">
        <v>27</v>
      </c>
      <c r="F1638" s="5" t="s">
        <v>18</v>
      </c>
      <c r="I1638" s="5">
        <v>1.5</v>
      </c>
      <c r="J1638" s="5" t="str">
        <f t="shared" si="50"/>
        <v>Low</v>
      </c>
      <c r="K1638" s="5">
        <v>2</v>
      </c>
      <c r="L1638" s="5">
        <v>7</v>
      </c>
      <c r="M1638" s="5" t="b">
        <v>0</v>
      </c>
      <c r="P1638" s="10"/>
    </row>
    <row r="1639" spans="1:16" x14ac:dyDescent="0.3">
      <c r="A1639" s="9">
        <v>1054</v>
      </c>
      <c r="B1639" s="6" t="s">
        <v>268</v>
      </c>
      <c r="C1639" s="8" t="s">
        <v>1769</v>
      </c>
      <c r="D1639" s="7" t="str">
        <f t="shared" si="51"/>
        <v>Morning</v>
      </c>
      <c r="E1639" s="5" t="s">
        <v>11</v>
      </c>
      <c r="F1639" s="5" t="s">
        <v>12</v>
      </c>
      <c r="I1639" s="5">
        <v>1.4</v>
      </c>
      <c r="J1639" s="5" t="str">
        <f t="shared" si="50"/>
        <v>Low</v>
      </c>
      <c r="K1639" s="5">
        <v>4</v>
      </c>
      <c r="L1639" s="5">
        <v>2</v>
      </c>
      <c r="M1639" s="5" t="b">
        <v>0</v>
      </c>
      <c r="P1639" s="10"/>
    </row>
    <row r="1640" spans="1:16" x14ac:dyDescent="0.3">
      <c r="A1640" s="9">
        <v>1054</v>
      </c>
      <c r="B1640" s="6" t="s">
        <v>143</v>
      </c>
      <c r="C1640" s="8" t="s">
        <v>1770</v>
      </c>
      <c r="D1640" s="7" t="str">
        <f t="shared" si="51"/>
        <v>Morning</v>
      </c>
      <c r="E1640" s="5" t="s">
        <v>30</v>
      </c>
      <c r="F1640" s="5" t="s">
        <v>18</v>
      </c>
      <c r="I1640" s="5">
        <v>13.95</v>
      </c>
      <c r="J1640" s="5" t="str">
        <f t="shared" si="50"/>
        <v>Low</v>
      </c>
      <c r="K1640" s="5">
        <v>3</v>
      </c>
      <c r="L1640" s="5">
        <v>3</v>
      </c>
      <c r="M1640" s="5" t="b">
        <v>0</v>
      </c>
      <c r="P1640" s="10"/>
    </row>
    <row r="1641" spans="1:16" x14ac:dyDescent="0.3">
      <c r="A1641" s="9">
        <v>1054</v>
      </c>
      <c r="B1641" s="6" t="s">
        <v>188</v>
      </c>
      <c r="C1641" s="8" t="s">
        <v>1771</v>
      </c>
      <c r="D1641" s="7" t="str">
        <f t="shared" si="51"/>
        <v>Afternoon</v>
      </c>
      <c r="E1641" s="5" t="s">
        <v>23</v>
      </c>
      <c r="F1641" s="5" t="s">
        <v>14</v>
      </c>
      <c r="I1641" s="5">
        <v>41.38</v>
      </c>
      <c r="J1641" s="5" t="str">
        <f t="shared" si="50"/>
        <v>Low</v>
      </c>
      <c r="K1641" s="5">
        <v>3</v>
      </c>
      <c r="L1641" s="5">
        <v>2</v>
      </c>
      <c r="M1641" s="5" t="b">
        <v>0</v>
      </c>
      <c r="P1641" s="10"/>
    </row>
    <row r="1642" spans="1:16" x14ac:dyDescent="0.3">
      <c r="A1642" s="9">
        <v>1054</v>
      </c>
      <c r="B1642" s="6" t="s">
        <v>307</v>
      </c>
      <c r="C1642" s="8" t="s">
        <v>1772</v>
      </c>
      <c r="D1642" s="7" t="str">
        <f t="shared" si="51"/>
        <v>Morning</v>
      </c>
      <c r="E1642" s="5" t="s">
        <v>22</v>
      </c>
      <c r="F1642" s="5" t="s">
        <v>16</v>
      </c>
      <c r="I1642" s="5">
        <v>18.059999999999999</v>
      </c>
      <c r="J1642" s="5" t="str">
        <f t="shared" si="50"/>
        <v>Low</v>
      </c>
      <c r="K1642" s="5">
        <v>4</v>
      </c>
      <c r="L1642" s="5">
        <v>5</v>
      </c>
      <c r="M1642" s="5" t="b">
        <v>1</v>
      </c>
      <c r="P1642" s="10"/>
    </row>
    <row r="1643" spans="1:16" x14ac:dyDescent="0.3">
      <c r="A1643" s="9">
        <v>1054</v>
      </c>
      <c r="B1643" s="6" t="s">
        <v>307</v>
      </c>
      <c r="C1643" s="8" t="s">
        <v>1773</v>
      </c>
      <c r="D1643" s="7" t="str">
        <f t="shared" si="51"/>
        <v>Night</v>
      </c>
      <c r="E1643" s="5" t="s">
        <v>32</v>
      </c>
      <c r="F1643" s="5" t="s">
        <v>14</v>
      </c>
      <c r="I1643" s="5">
        <v>79.599999999999994</v>
      </c>
      <c r="J1643" s="5" t="str">
        <f t="shared" si="50"/>
        <v>Moderate</v>
      </c>
      <c r="K1643" s="5">
        <v>2</v>
      </c>
      <c r="L1643" s="5">
        <v>5</v>
      </c>
      <c r="M1643" s="5" t="b">
        <v>0</v>
      </c>
      <c r="P1643" s="10"/>
    </row>
    <row r="1644" spans="1:16" x14ac:dyDescent="0.3">
      <c r="A1644" s="9">
        <v>1054</v>
      </c>
      <c r="B1644" s="6" t="s">
        <v>191</v>
      </c>
      <c r="C1644" s="8" t="s">
        <v>1774</v>
      </c>
      <c r="D1644" s="7" t="str">
        <f t="shared" si="51"/>
        <v>Night</v>
      </c>
      <c r="E1644" s="5" t="s">
        <v>32</v>
      </c>
      <c r="F1644" s="5" t="s">
        <v>14</v>
      </c>
      <c r="I1644" s="5">
        <v>4.16</v>
      </c>
      <c r="J1644" s="5" t="str">
        <f t="shared" si="50"/>
        <v>Low</v>
      </c>
      <c r="K1644" s="5">
        <v>2</v>
      </c>
      <c r="L1644" s="5">
        <v>5</v>
      </c>
      <c r="M1644" s="5" t="b">
        <v>0</v>
      </c>
      <c r="P1644" s="10"/>
    </row>
    <row r="1645" spans="1:16" x14ac:dyDescent="0.3">
      <c r="A1645" s="9">
        <v>1054</v>
      </c>
      <c r="B1645" s="6" t="s">
        <v>92</v>
      </c>
      <c r="C1645" s="8" t="s">
        <v>1775</v>
      </c>
      <c r="D1645" s="7" t="str">
        <f t="shared" si="51"/>
        <v>Morning</v>
      </c>
      <c r="E1645" s="5" t="s">
        <v>21</v>
      </c>
      <c r="F1645" s="5" t="s">
        <v>12</v>
      </c>
      <c r="I1645" s="5">
        <v>2.4900000000000002</v>
      </c>
      <c r="J1645" s="5" t="str">
        <f t="shared" si="50"/>
        <v>Low</v>
      </c>
      <c r="K1645" s="5">
        <v>1</v>
      </c>
      <c r="L1645" s="5">
        <v>4</v>
      </c>
      <c r="M1645" s="5" t="b">
        <v>0</v>
      </c>
      <c r="P1645" s="10"/>
    </row>
    <row r="1646" spans="1:16" x14ac:dyDescent="0.3">
      <c r="A1646" s="9">
        <v>1055</v>
      </c>
      <c r="B1646" s="6" t="s">
        <v>41</v>
      </c>
      <c r="C1646" s="8" t="s">
        <v>1776</v>
      </c>
      <c r="D1646" s="7" t="str">
        <f t="shared" si="51"/>
        <v>Night</v>
      </c>
      <c r="E1646" s="5" t="s">
        <v>29</v>
      </c>
      <c r="F1646" s="5" t="s">
        <v>16</v>
      </c>
      <c r="I1646" s="5">
        <v>22.81</v>
      </c>
      <c r="J1646" s="5" t="str">
        <f t="shared" si="50"/>
        <v>Low</v>
      </c>
      <c r="K1646" s="5">
        <v>2</v>
      </c>
      <c r="L1646" s="5">
        <v>6</v>
      </c>
      <c r="M1646" s="5" t="b">
        <v>1</v>
      </c>
      <c r="P1646" s="10"/>
    </row>
    <row r="1647" spans="1:16" x14ac:dyDescent="0.3">
      <c r="A1647" s="9">
        <v>1055</v>
      </c>
      <c r="B1647" s="6" t="s">
        <v>99</v>
      </c>
      <c r="C1647" s="8" t="s">
        <v>1777</v>
      </c>
      <c r="D1647" s="7" t="str">
        <f t="shared" si="51"/>
        <v>Night</v>
      </c>
      <c r="E1647" s="5" t="s">
        <v>34</v>
      </c>
      <c r="F1647" s="5" t="s">
        <v>12</v>
      </c>
      <c r="I1647" s="5">
        <v>102.75</v>
      </c>
      <c r="J1647" s="5" t="str">
        <f t="shared" si="50"/>
        <v>Moderate</v>
      </c>
      <c r="K1647" s="5">
        <v>2</v>
      </c>
      <c r="L1647" s="5">
        <v>3</v>
      </c>
      <c r="M1647" s="5" t="b">
        <v>0</v>
      </c>
      <c r="P1647" s="10"/>
    </row>
    <row r="1648" spans="1:16" x14ac:dyDescent="0.3">
      <c r="A1648" s="9">
        <v>1055</v>
      </c>
      <c r="B1648" s="6" t="s">
        <v>156</v>
      </c>
      <c r="C1648" s="8" t="s">
        <v>1778</v>
      </c>
      <c r="D1648" s="7" t="str">
        <f t="shared" si="51"/>
        <v>Evening</v>
      </c>
      <c r="E1648" s="5" t="s">
        <v>31</v>
      </c>
      <c r="F1648" s="5" t="s">
        <v>18</v>
      </c>
      <c r="I1648" s="5">
        <v>12.8</v>
      </c>
      <c r="J1648" s="5" t="str">
        <f t="shared" si="50"/>
        <v>Low</v>
      </c>
      <c r="K1648" s="5">
        <v>2</v>
      </c>
      <c r="L1648" s="5">
        <v>8</v>
      </c>
      <c r="M1648" s="5" t="b">
        <v>0</v>
      </c>
      <c r="N1648" s="5">
        <v>174801</v>
      </c>
      <c r="O1648" s="5">
        <v>16768</v>
      </c>
      <c r="P1648" s="10">
        <v>2581</v>
      </c>
    </row>
    <row r="1649" spans="1:16" x14ac:dyDescent="0.3">
      <c r="A1649" s="9">
        <v>1055</v>
      </c>
      <c r="B1649" s="6" t="s">
        <v>49</v>
      </c>
      <c r="C1649" s="8" t="s">
        <v>1779</v>
      </c>
      <c r="D1649" s="7" t="str">
        <f t="shared" si="51"/>
        <v>Afternoon</v>
      </c>
      <c r="E1649" s="5" t="s">
        <v>20</v>
      </c>
      <c r="F1649" s="5" t="s">
        <v>16</v>
      </c>
      <c r="I1649" s="5">
        <v>4.37</v>
      </c>
      <c r="J1649" s="5" t="str">
        <f t="shared" si="50"/>
        <v>Low</v>
      </c>
      <c r="K1649" s="5">
        <v>3</v>
      </c>
      <c r="L1649" s="5">
        <v>5</v>
      </c>
      <c r="M1649" s="5" t="b">
        <v>1</v>
      </c>
      <c r="P1649" s="10"/>
    </row>
    <row r="1650" spans="1:16" x14ac:dyDescent="0.3">
      <c r="A1650" s="9">
        <v>1055</v>
      </c>
      <c r="B1650" s="6" t="s">
        <v>493</v>
      </c>
      <c r="C1650" s="8" t="s">
        <v>1780</v>
      </c>
      <c r="D1650" s="7" t="str">
        <f t="shared" si="51"/>
        <v>Morning</v>
      </c>
      <c r="E1650" s="5" t="s">
        <v>23</v>
      </c>
      <c r="F1650" s="5" t="s">
        <v>14</v>
      </c>
      <c r="I1650" s="5">
        <v>0.04</v>
      </c>
      <c r="J1650" s="5" t="str">
        <f t="shared" si="50"/>
        <v>Low</v>
      </c>
      <c r="K1650" s="5">
        <v>3</v>
      </c>
      <c r="L1650" s="5">
        <v>4</v>
      </c>
      <c r="M1650" s="5" t="b">
        <v>0</v>
      </c>
      <c r="P1650" s="10"/>
    </row>
    <row r="1651" spans="1:16" x14ac:dyDescent="0.3">
      <c r="A1651" s="9">
        <v>1055</v>
      </c>
      <c r="B1651" s="6" t="s">
        <v>109</v>
      </c>
      <c r="C1651" s="8" t="s">
        <v>1781</v>
      </c>
      <c r="D1651" s="7" t="str">
        <f t="shared" si="51"/>
        <v>Morning</v>
      </c>
      <c r="E1651" s="5" t="s">
        <v>19</v>
      </c>
      <c r="F1651" s="5" t="s">
        <v>14</v>
      </c>
      <c r="I1651" s="5">
        <v>17.329999999999998</v>
      </c>
      <c r="J1651" s="5" t="str">
        <f t="shared" si="50"/>
        <v>Low</v>
      </c>
      <c r="K1651" s="5">
        <v>1</v>
      </c>
      <c r="L1651" s="5">
        <v>3</v>
      </c>
      <c r="M1651" s="5" t="b">
        <v>0</v>
      </c>
      <c r="P1651" s="10"/>
    </row>
    <row r="1652" spans="1:16" x14ac:dyDescent="0.3">
      <c r="A1652" s="9">
        <v>1055</v>
      </c>
      <c r="B1652" s="6" t="s">
        <v>120</v>
      </c>
      <c r="C1652" s="8" t="s">
        <v>1782</v>
      </c>
      <c r="D1652" s="7" t="str">
        <f t="shared" si="51"/>
        <v>Morning</v>
      </c>
      <c r="E1652" s="5" t="s">
        <v>17</v>
      </c>
      <c r="F1652" s="5" t="s">
        <v>18</v>
      </c>
      <c r="I1652" s="5">
        <v>41.13</v>
      </c>
      <c r="J1652" s="5" t="str">
        <f t="shared" si="50"/>
        <v>Low</v>
      </c>
      <c r="K1652" s="5">
        <v>1</v>
      </c>
      <c r="L1652" s="5">
        <v>5</v>
      </c>
      <c r="M1652" s="5" t="b">
        <v>0</v>
      </c>
      <c r="P1652" s="10"/>
    </row>
    <row r="1653" spans="1:16" x14ac:dyDescent="0.3">
      <c r="A1653" s="9">
        <v>1055</v>
      </c>
      <c r="B1653" s="6" t="s">
        <v>170</v>
      </c>
      <c r="C1653" s="8" t="s">
        <v>1783</v>
      </c>
      <c r="D1653" s="7" t="str">
        <f t="shared" si="51"/>
        <v>Night</v>
      </c>
      <c r="E1653" s="5" t="s">
        <v>21</v>
      </c>
      <c r="F1653" s="5" t="s">
        <v>12</v>
      </c>
      <c r="I1653" s="5">
        <v>14.05</v>
      </c>
      <c r="J1653" s="5" t="str">
        <f t="shared" si="50"/>
        <v>Low</v>
      </c>
      <c r="K1653" s="5">
        <v>3</v>
      </c>
      <c r="L1653" s="5">
        <v>7</v>
      </c>
      <c r="M1653" s="5" t="b">
        <v>0</v>
      </c>
      <c r="P1653" s="10"/>
    </row>
    <row r="1654" spans="1:16" x14ac:dyDescent="0.3">
      <c r="A1654" s="9">
        <v>1055</v>
      </c>
      <c r="B1654" s="6" t="s">
        <v>292</v>
      </c>
      <c r="C1654" s="8" t="s">
        <v>1784</v>
      </c>
      <c r="D1654" s="7" t="str">
        <f t="shared" si="51"/>
        <v>Night</v>
      </c>
      <c r="E1654" s="5" t="s">
        <v>30</v>
      </c>
      <c r="F1654" s="5" t="s">
        <v>18</v>
      </c>
      <c r="I1654" s="5">
        <v>0.41</v>
      </c>
      <c r="J1654" s="5" t="str">
        <f t="shared" si="50"/>
        <v>Low</v>
      </c>
      <c r="K1654" s="5">
        <v>0</v>
      </c>
      <c r="L1654" s="5">
        <v>6</v>
      </c>
      <c r="M1654" s="5" t="b">
        <v>0</v>
      </c>
      <c r="P1654" s="10"/>
    </row>
    <row r="1655" spans="1:16" x14ac:dyDescent="0.3">
      <c r="A1655" s="9">
        <v>1055</v>
      </c>
      <c r="B1655" s="6" t="s">
        <v>63</v>
      </c>
      <c r="C1655" s="8" t="s">
        <v>1785</v>
      </c>
      <c r="D1655" s="7" t="str">
        <f t="shared" si="51"/>
        <v>Evening</v>
      </c>
      <c r="E1655" s="5" t="s">
        <v>21</v>
      </c>
      <c r="F1655" s="5" t="s">
        <v>12</v>
      </c>
      <c r="I1655" s="5">
        <v>10.79</v>
      </c>
      <c r="J1655" s="5" t="str">
        <f t="shared" si="50"/>
        <v>Low</v>
      </c>
      <c r="K1655" s="5">
        <v>1</v>
      </c>
      <c r="L1655" s="5">
        <v>7</v>
      </c>
      <c r="M1655" s="5" t="b">
        <v>0</v>
      </c>
      <c r="P1655" s="10"/>
    </row>
    <row r="1656" spans="1:16" x14ac:dyDescent="0.3">
      <c r="A1656" s="9">
        <v>1055</v>
      </c>
      <c r="B1656" s="6" t="s">
        <v>65</v>
      </c>
      <c r="C1656" s="8" t="s">
        <v>1786</v>
      </c>
      <c r="D1656" s="7" t="str">
        <f t="shared" si="51"/>
        <v>Evening</v>
      </c>
      <c r="E1656" s="5" t="s">
        <v>27</v>
      </c>
      <c r="F1656" s="5" t="s">
        <v>18</v>
      </c>
      <c r="I1656" s="5">
        <v>8.7200000000000006</v>
      </c>
      <c r="J1656" s="5" t="str">
        <f t="shared" si="50"/>
        <v>Low</v>
      </c>
      <c r="K1656" s="5">
        <v>4</v>
      </c>
      <c r="L1656" s="5">
        <v>7</v>
      </c>
      <c r="M1656" s="5" t="b">
        <v>0</v>
      </c>
      <c r="P1656" s="10"/>
    </row>
    <row r="1657" spans="1:16" x14ac:dyDescent="0.3">
      <c r="A1657" s="9">
        <v>1055</v>
      </c>
      <c r="B1657" s="6" t="s">
        <v>67</v>
      </c>
      <c r="C1657" s="8" t="s">
        <v>1787</v>
      </c>
      <c r="D1657" s="7" t="str">
        <f t="shared" si="51"/>
        <v>Night</v>
      </c>
      <c r="E1657" s="5" t="s">
        <v>25</v>
      </c>
      <c r="F1657" s="5" t="s">
        <v>18</v>
      </c>
      <c r="I1657" s="5">
        <v>21.32</v>
      </c>
      <c r="J1657" s="5" t="str">
        <f t="shared" si="50"/>
        <v>Low</v>
      </c>
      <c r="K1657" s="5">
        <v>3</v>
      </c>
      <c r="L1657" s="5">
        <v>8</v>
      </c>
      <c r="M1657" s="5" t="b">
        <v>0</v>
      </c>
      <c r="P1657" s="10"/>
    </row>
    <row r="1658" spans="1:16" x14ac:dyDescent="0.3">
      <c r="A1658" s="9">
        <v>1055</v>
      </c>
      <c r="B1658" s="6" t="s">
        <v>253</v>
      </c>
      <c r="C1658" s="8" t="s">
        <v>1788</v>
      </c>
      <c r="D1658" s="7" t="str">
        <f t="shared" si="51"/>
        <v>Afternoon</v>
      </c>
      <c r="E1658" s="5" t="s">
        <v>25</v>
      </c>
      <c r="F1658" s="5" t="s">
        <v>18</v>
      </c>
      <c r="I1658" s="5">
        <v>60.09</v>
      </c>
      <c r="J1658" s="5" t="str">
        <f t="shared" si="50"/>
        <v>Moderate</v>
      </c>
      <c r="K1658" s="5">
        <v>2</v>
      </c>
      <c r="L1658" s="5">
        <v>4</v>
      </c>
      <c r="M1658" s="5" t="b">
        <v>0</v>
      </c>
      <c r="P1658" s="10"/>
    </row>
    <row r="1659" spans="1:16" x14ac:dyDescent="0.3">
      <c r="A1659" s="9">
        <v>1055</v>
      </c>
      <c r="B1659" s="6" t="s">
        <v>129</v>
      </c>
      <c r="C1659" s="8" t="s">
        <v>1789</v>
      </c>
      <c r="D1659" s="7" t="str">
        <f t="shared" si="51"/>
        <v>Evening</v>
      </c>
      <c r="E1659" s="5" t="s">
        <v>21</v>
      </c>
      <c r="F1659" s="5" t="s">
        <v>12</v>
      </c>
      <c r="I1659" s="5">
        <v>97.22</v>
      </c>
      <c r="J1659" s="5" t="str">
        <f t="shared" si="50"/>
        <v>Moderate</v>
      </c>
      <c r="K1659" s="5">
        <v>2</v>
      </c>
      <c r="L1659" s="5">
        <v>6</v>
      </c>
      <c r="M1659" s="5" t="b">
        <v>0</v>
      </c>
      <c r="P1659" s="10"/>
    </row>
    <row r="1660" spans="1:16" x14ac:dyDescent="0.3">
      <c r="A1660" s="9">
        <v>1055</v>
      </c>
      <c r="B1660" s="6" t="s">
        <v>176</v>
      </c>
      <c r="C1660" s="8" t="s">
        <v>1790</v>
      </c>
      <c r="D1660" s="7" t="str">
        <f t="shared" si="51"/>
        <v>Night</v>
      </c>
      <c r="E1660" s="5" t="s">
        <v>21</v>
      </c>
      <c r="F1660" s="5" t="s">
        <v>12</v>
      </c>
      <c r="I1660" s="5">
        <v>1.34</v>
      </c>
      <c r="J1660" s="5" t="str">
        <f t="shared" si="50"/>
        <v>Low</v>
      </c>
      <c r="K1660" s="5">
        <v>0</v>
      </c>
      <c r="L1660" s="5">
        <v>6</v>
      </c>
      <c r="M1660" s="5" t="b">
        <v>0</v>
      </c>
      <c r="P1660" s="10"/>
    </row>
    <row r="1661" spans="1:16" x14ac:dyDescent="0.3">
      <c r="A1661" s="9">
        <v>1055</v>
      </c>
      <c r="B1661" s="6" t="s">
        <v>176</v>
      </c>
      <c r="C1661" s="8" t="s">
        <v>1791</v>
      </c>
      <c r="D1661" s="7" t="str">
        <f t="shared" si="51"/>
        <v>Morning</v>
      </c>
      <c r="E1661" s="5" t="s">
        <v>11</v>
      </c>
      <c r="F1661" s="5" t="s">
        <v>12</v>
      </c>
      <c r="I1661" s="5">
        <v>44.88</v>
      </c>
      <c r="J1661" s="5" t="str">
        <f t="shared" si="50"/>
        <v>Low</v>
      </c>
      <c r="K1661" s="5">
        <v>2</v>
      </c>
      <c r="L1661" s="5">
        <v>9</v>
      </c>
      <c r="M1661" s="5" t="b">
        <v>0</v>
      </c>
      <c r="P1661" s="10"/>
    </row>
    <row r="1662" spans="1:16" x14ac:dyDescent="0.3">
      <c r="A1662" s="9">
        <v>1055</v>
      </c>
      <c r="B1662" s="6" t="s">
        <v>176</v>
      </c>
      <c r="C1662" s="8" t="s">
        <v>1792</v>
      </c>
      <c r="D1662" s="7" t="str">
        <f t="shared" si="51"/>
        <v>Night</v>
      </c>
      <c r="E1662" s="5" t="s">
        <v>22</v>
      </c>
      <c r="F1662" s="5" t="s">
        <v>16</v>
      </c>
      <c r="I1662" s="5">
        <v>27</v>
      </c>
      <c r="J1662" s="5" t="str">
        <f t="shared" si="50"/>
        <v>Low</v>
      </c>
      <c r="K1662" s="5">
        <v>0</v>
      </c>
      <c r="L1662" s="5">
        <v>6</v>
      </c>
      <c r="M1662" s="5" t="b">
        <v>1</v>
      </c>
      <c r="P1662" s="10"/>
    </row>
    <row r="1663" spans="1:16" x14ac:dyDescent="0.3">
      <c r="A1663" s="9">
        <v>1055</v>
      </c>
      <c r="B1663" s="6" t="s">
        <v>133</v>
      </c>
      <c r="C1663" s="8" t="s">
        <v>1793</v>
      </c>
      <c r="D1663" s="7" t="str">
        <f t="shared" si="51"/>
        <v>Evening</v>
      </c>
      <c r="E1663" s="5" t="s">
        <v>19</v>
      </c>
      <c r="F1663" s="5" t="s">
        <v>14</v>
      </c>
      <c r="I1663" s="5">
        <v>13.38</v>
      </c>
      <c r="J1663" s="5" t="str">
        <f t="shared" si="50"/>
        <v>Low</v>
      </c>
      <c r="K1663" s="5">
        <v>0</v>
      </c>
      <c r="L1663" s="5">
        <v>2</v>
      </c>
      <c r="M1663" s="5" t="b">
        <v>0</v>
      </c>
      <c r="P1663" s="10"/>
    </row>
    <row r="1664" spans="1:16" x14ac:dyDescent="0.3">
      <c r="A1664" s="9">
        <v>1055</v>
      </c>
      <c r="B1664" s="6" t="s">
        <v>81</v>
      </c>
      <c r="C1664" s="8" t="s">
        <v>1794</v>
      </c>
      <c r="D1664" s="7" t="str">
        <f t="shared" si="51"/>
        <v>Night</v>
      </c>
      <c r="E1664" s="5" t="s">
        <v>27</v>
      </c>
      <c r="F1664" s="5" t="s">
        <v>18</v>
      </c>
      <c r="I1664" s="5">
        <v>0.93</v>
      </c>
      <c r="J1664" s="5" t="str">
        <f t="shared" si="50"/>
        <v>Low</v>
      </c>
      <c r="K1664" s="5">
        <v>3</v>
      </c>
      <c r="L1664" s="5">
        <v>4</v>
      </c>
      <c r="M1664" s="5" t="b">
        <v>0</v>
      </c>
      <c r="P1664" s="10"/>
    </row>
    <row r="1665" spans="1:16" x14ac:dyDescent="0.3">
      <c r="A1665" s="9">
        <v>1055</v>
      </c>
      <c r="B1665" s="6" t="s">
        <v>81</v>
      </c>
      <c r="C1665" s="8" t="s">
        <v>1795</v>
      </c>
      <c r="D1665" s="7" t="str">
        <f t="shared" si="51"/>
        <v>Night</v>
      </c>
      <c r="E1665" s="5" t="s">
        <v>15</v>
      </c>
      <c r="F1665" s="5" t="s">
        <v>16</v>
      </c>
      <c r="I1665" s="5">
        <v>67.95</v>
      </c>
      <c r="J1665" s="5" t="str">
        <f t="shared" si="50"/>
        <v>Moderate</v>
      </c>
      <c r="K1665" s="5">
        <v>4</v>
      </c>
      <c r="L1665" s="5">
        <v>6</v>
      </c>
      <c r="M1665" s="5" t="b">
        <v>1</v>
      </c>
      <c r="P1665" s="10"/>
    </row>
    <row r="1666" spans="1:16" x14ac:dyDescent="0.3">
      <c r="A1666" s="9">
        <v>1055</v>
      </c>
      <c r="B1666" s="6" t="s">
        <v>374</v>
      </c>
      <c r="C1666" s="8" t="s">
        <v>1796</v>
      </c>
      <c r="D1666" s="7" t="str">
        <f t="shared" si="51"/>
        <v>Night</v>
      </c>
      <c r="E1666" s="5" t="s">
        <v>15</v>
      </c>
      <c r="F1666" s="5" t="s">
        <v>16</v>
      </c>
      <c r="I1666" s="5">
        <v>10.51</v>
      </c>
      <c r="J1666" s="5" t="str">
        <f t="shared" ref="J1666:J1729" si="52">IF(I1666&lt;=60,"Low",IF(I1666&lt;=120,"Moderate","High"))</f>
        <v>Low</v>
      </c>
      <c r="K1666" s="5">
        <v>1</v>
      </c>
      <c r="L1666" s="5">
        <v>4</v>
      </c>
      <c r="M1666" s="5" t="b">
        <v>1</v>
      </c>
      <c r="P1666" s="10"/>
    </row>
    <row r="1667" spans="1:16" x14ac:dyDescent="0.3">
      <c r="A1667" s="9">
        <v>1055</v>
      </c>
      <c r="B1667" s="6" t="s">
        <v>376</v>
      </c>
      <c r="C1667" s="8" t="s">
        <v>1797</v>
      </c>
      <c r="D1667" s="7" t="str">
        <f t="shared" ref="D1667:D1730" si="53">IF(AND(TIMEVALUE(C1667)&gt;=TIME(5,0,0), TIMEVALUE(C1667)&lt;TIME(12,0,0)), "Morning",
 IF(AND(TIMEVALUE(C1667)&gt;=TIME(12,0,0), TIMEVALUE(C1667)&lt;TIME(17,0,0)), "Afternoon",
 IF(AND(TIMEVALUE(C1667)&gt;=TIME(17,0,0), TIMEVALUE(C1667)&lt;TIME(21,0,0)), "Evening",
 "Night")))</f>
        <v>Morning</v>
      </c>
      <c r="E1667" s="5" t="s">
        <v>30</v>
      </c>
      <c r="F1667" s="5" t="s">
        <v>18</v>
      </c>
      <c r="I1667" s="5">
        <v>33.590000000000003</v>
      </c>
      <c r="J1667" s="5" t="str">
        <f t="shared" si="52"/>
        <v>Low</v>
      </c>
      <c r="K1667" s="5">
        <v>2</v>
      </c>
      <c r="L1667" s="5">
        <v>3</v>
      </c>
      <c r="M1667" s="5" t="b">
        <v>0</v>
      </c>
      <c r="P1667" s="10"/>
    </row>
    <row r="1668" spans="1:16" x14ac:dyDescent="0.3">
      <c r="A1668" s="9">
        <v>1055</v>
      </c>
      <c r="B1668" s="6" t="s">
        <v>186</v>
      </c>
      <c r="C1668" s="8" t="s">
        <v>1798</v>
      </c>
      <c r="D1668" s="7" t="str">
        <f t="shared" si="53"/>
        <v>Afternoon</v>
      </c>
      <c r="E1668" s="5" t="s">
        <v>24</v>
      </c>
      <c r="F1668" s="5" t="s">
        <v>14</v>
      </c>
      <c r="I1668" s="5">
        <v>60.11</v>
      </c>
      <c r="J1668" s="5" t="str">
        <f t="shared" si="52"/>
        <v>Moderate</v>
      </c>
      <c r="K1668" s="5">
        <v>5</v>
      </c>
      <c r="L1668" s="5">
        <v>6</v>
      </c>
      <c r="M1668" s="5" t="b">
        <v>0</v>
      </c>
      <c r="P1668" s="10"/>
    </row>
    <row r="1669" spans="1:16" x14ac:dyDescent="0.3">
      <c r="A1669" s="9">
        <v>1055</v>
      </c>
      <c r="B1669" s="6" t="s">
        <v>186</v>
      </c>
      <c r="C1669" s="8" t="s">
        <v>1799</v>
      </c>
      <c r="D1669" s="7" t="str">
        <f t="shared" si="53"/>
        <v>Night</v>
      </c>
      <c r="E1669" s="5" t="s">
        <v>34</v>
      </c>
      <c r="F1669" s="5" t="s">
        <v>12</v>
      </c>
      <c r="I1669" s="5">
        <v>33.18</v>
      </c>
      <c r="J1669" s="5" t="str">
        <f t="shared" si="52"/>
        <v>Low</v>
      </c>
      <c r="K1669" s="5">
        <v>4</v>
      </c>
      <c r="L1669" s="5">
        <v>6</v>
      </c>
      <c r="M1669" s="5" t="b">
        <v>0</v>
      </c>
      <c r="P1669" s="10"/>
    </row>
    <row r="1670" spans="1:16" x14ac:dyDescent="0.3">
      <c r="A1670" s="9">
        <v>1055</v>
      </c>
      <c r="B1670" s="6" t="s">
        <v>90</v>
      </c>
      <c r="C1670" s="8" t="s">
        <v>1800</v>
      </c>
      <c r="D1670" s="7" t="str">
        <f t="shared" si="53"/>
        <v>Morning</v>
      </c>
      <c r="E1670" s="5" t="s">
        <v>25</v>
      </c>
      <c r="F1670" s="5" t="s">
        <v>18</v>
      </c>
      <c r="I1670" s="5">
        <v>4.9400000000000004</v>
      </c>
      <c r="J1670" s="5" t="str">
        <f t="shared" si="52"/>
        <v>Low</v>
      </c>
      <c r="K1670" s="5">
        <v>1</v>
      </c>
      <c r="L1670" s="5">
        <v>10</v>
      </c>
      <c r="M1670" s="5" t="b">
        <v>0</v>
      </c>
      <c r="P1670" s="10"/>
    </row>
    <row r="1671" spans="1:16" x14ac:dyDescent="0.3">
      <c r="A1671" s="9">
        <v>1055</v>
      </c>
      <c r="B1671" s="6" t="s">
        <v>307</v>
      </c>
      <c r="C1671" s="8" t="s">
        <v>1801</v>
      </c>
      <c r="D1671" s="7" t="str">
        <f t="shared" si="53"/>
        <v>Evening</v>
      </c>
      <c r="E1671" s="5" t="s">
        <v>25</v>
      </c>
      <c r="F1671" s="5" t="s">
        <v>18</v>
      </c>
      <c r="I1671" s="5">
        <v>11.31</v>
      </c>
      <c r="J1671" s="5" t="str">
        <f t="shared" si="52"/>
        <v>Low</v>
      </c>
      <c r="K1671" s="5">
        <v>1</v>
      </c>
      <c r="L1671" s="5">
        <v>4</v>
      </c>
      <c r="M1671" s="5" t="b">
        <v>0</v>
      </c>
      <c r="P1671" s="10"/>
    </row>
    <row r="1672" spans="1:16" x14ac:dyDescent="0.3">
      <c r="A1672" s="9">
        <v>1055</v>
      </c>
      <c r="B1672" s="6" t="s">
        <v>191</v>
      </c>
      <c r="C1672" s="8" t="s">
        <v>1802</v>
      </c>
      <c r="D1672" s="7" t="str">
        <f t="shared" si="53"/>
        <v>Night</v>
      </c>
      <c r="E1672" s="5" t="s">
        <v>29</v>
      </c>
      <c r="F1672" s="5" t="s">
        <v>16</v>
      </c>
      <c r="I1672" s="5">
        <v>81.36</v>
      </c>
      <c r="J1672" s="5" t="str">
        <f t="shared" si="52"/>
        <v>Moderate</v>
      </c>
      <c r="K1672" s="5">
        <v>0</v>
      </c>
      <c r="L1672" s="5">
        <v>5</v>
      </c>
      <c r="M1672" s="5" t="b">
        <v>1</v>
      </c>
      <c r="P1672" s="10"/>
    </row>
    <row r="1673" spans="1:16" x14ac:dyDescent="0.3">
      <c r="A1673" s="9">
        <v>1055</v>
      </c>
      <c r="B1673" s="6" t="s">
        <v>92</v>
      </c>
      <c r="C1673" s="8" t="s">
        <v>1803</v>
      </c>
      <c r="D1673" s="7" t="str">
        <f t="shared" si="53"/>
        <v>Morning</v>
      </c>
      <c r="E1673" s="5" t="s">
        <v>21</v>
      </c>
      <c r="F1673" s="5" t="s">
        <v>12</v>
      </c>
      <c r="I1673" s="5">
        <v>37.26</v>
      </c>
      <c r="J1673" s="5" t="str">
        <f t="shared" si="52"/>
        <v>Low</v>
      </c>
      <c r="K1673" s="5">
        <v>4</v>
      </c>
      <c r="L1673" s="5">
        <v>6</v>
      </c>
      <c r="M1673" s="5" t="b">
        <v>0</v>
      </c>
      <c r="P1673" s="10"/>
    </row>
    <row r="1674" spans="1:16" x14ac:dyDescent="0.3">
      <c r="A1674" s="9">
        <v>1055</v>
      </c>
      <c r="B1674" s="6" t="s">
        <v>149</v>
      </c>
      <c r="C1674" s="8" t="s">
        <v>1804</v>
      </c>
      <c r="D1674" s="7" t="str">
        <f t="shared" si="53"/>
        <v>Afternoon</v>
      </c>
      <c r="E1674" s="5" t="s">
        <v>33</v>
      </c>
      <c r="F1674" s="5" t="s">
        <v>12</v>
      </c>
      <c r="I1674" s="5">
        <v>49.79</v>
      </c>
      <c r="J1674" s="5" t="str">
        <f t="shared" si="52"/>
        <v>Low</v>
      </c>
      <c r="K1674" s="5">
        <v>1</v>
      </c>
      <c r="L1674" s="5">
        <v>3</v>
      </c>
      <c r="M1674" s="5" t="b">
        <v>0</v>
      </c>
      <c r="P1674" s="10"/>
    </row>
    <row r="1675" spans="1:16" x14ac:dyDescent="0.3">
      <c r="A1675" s="9">
        <v>1055</v>
      </c>
      <c r="B1675" s="6" t="s">
        <v>236</v>
      </c>
      <c r="C1675" s="8" t="s">
        <v>1805</v>
      </c>
      <c r="D1675" s="7" t="str">
        <f t="shared" si="53"/>
        <v>Night</v>
      </c>
      <c r="E1675" s="5" t="s">
        <v>13</v>
      </c>
      <c r="F1675" s="5" t="s">
        <v>14</v>
      </c>
      <c r="I1675" s="5">
        <v>0.12</v>
      </c>
      <c r="J1675" s="5" t="str">
        <f t="shared" si="52"/>
        <v>Low</v>
      </c>
      <c r="K1675" s="5">
        <v>3</v>
      </c>
      <c r="L1675" s="5">
        <v>3</v>
      </c>
      <c r="M1675" s="5" t="b">
        <v>0</v>
      </c>
      <c r="P1675" s="10"/>
    </row>
    <row r="1676" spans="1:16" x14ac:dyDescent="0.3">
      <c r="A1676" s="9">
        <v>1055</v>
      </c>
      <c r="B1676" s="6" t="s">
        <v>197</v>
      </c>
      <c r="C1676" s="8" t="s">
        <v>1806</v>
      </c>
      <c r="D1676" s="7" t="str">
        <f t="shared" si="53"/>
        <v>Afternoon</v>
      </c>
      <c r="E1676" s="5" t="s">
        <v>27</v>
      </c>
      <c r="F1676" s="5" t="s">
        <v>18</v>
      </c>
      <c r="I1676" s="5">
        <v>19.579999999999998</v>
      </c>
      <c r="J1676" s="5" t="str">
        <f t="shared" si="52"/>
        <v>Low</v>
      </c>
      <c r="K1676" s="5">
        <v>1</v>
      </c>
      <c r="L1676" s="5">
        <v>7</v>
      </c>
      <c r="M1676" s="5" t="b">
        <v>0</v>
      </c>
      <c r="P1676" s="10"/>
    </row>
    <row r="1677" spans="1:16" x14ac:dyDescent="0.3">
      <c r="A1677" s="9">
        <v>1055</v>
      </c>
      <c r="B1677" s="6" t="s">
        <v>238</v>
      </c>
      <c r="C1677" s="8" t="s">
        <v>1807</v>
      </c>
      <c r="D1677" s="7" t="str">
        <f t="shared" si="53"/>
        <v>Morning</v>
      </c>
      <c r="E1677" s="5" t="s">
        <v>32</v>
      </c>
      <c r="F1677" s="5" t="s">
        <v>14</v>
      </c>
      <c r="I1677" s="5">
        <v>18.16</v>
      </c>
      <c r="J1677" s="5" t="str">
        <f t="shared" si="52"/>
        <v>Low</v>
      </c>
      <c r="K1677" s="5">
        <v>4</v>
      </c>
      <c r="L1677" s="5">
        <v>9</v>
      </c>
      <c r="M1677" s="5" t="b">
        <v>0</v>
      </c>
      <c r="P1677" s="10"/>
    </row>
    <row r="1678" spans="1:16" x14ac:dyDescent="0.3">
      <c r="A1678" s="9">
        <v>1056</v>
      </c>
      <c r="B1678" s="6" t="s">
        <v>199</v>
      </c>
      <c r="C1678" s="8" t="s">
        <v>1808</v>
      </c>
      <c r="D1678" s="7" t="str">
        <f t="shared" si="53"/>
        <v>Afternoon</v>
      </c>
      <c r="E1678" s="5" t="s">
        <v>29</v>
      </c>
      <c r="F1678" s="5" t="s">
        <v>16</v>
      </c>
      <c r="I1678" s="5">
        <v>33.380000000000003</v>
      </c>
      <c r="J1678" s="5" t="str">
        <f t="shared" si="52"/>
        <v>Low</v>
      </c>
      <c r="K1678" s="5">
        <v>4</v>
      </c>
      <c r="L1678" s="5">
        <v>1</v>
      </c>
      <c r="M1678" s="5" t="b">
        <v>1</v>
      </c>
      <c r="P1678" s="10"/>
    </row>
    <row r="1679" spans="1:16" x14ac:dyDescent="0.3">
      <c r="A1679" s="9">
        <v>1056</v>
      </c>
      <c r="B1679" s="6" t="s">
        <v>45</v>
      </c>
      <c r="C1679" s="8" t="s">
        <v>1809</v>
      </c>
      <c r="D1679" s="7" t="str">
        <f t="shared" si="53"/>
        <v>Night</v>
      </c>
      <c r="E1679" s="5" t="s">
        <v>22</v>
      </c>
      <c r="F1679" s="5" t="s">
        <v>16</v>
      </c>
      <c r="I1679" s="5">
        <v>11.29</v>
      </c>
      <c r="J1679" s="5" t="str">
        <f t="shared" si="52"/>
        <v>Low</v>
      </c>
      <c r="K1679" s="5">
        <v>0</v>
      </c>
      <c r="L1679" s="5">
        <v>3</v>
      </c>
      <c r="M1679" s="5" t="b">
        <v>1</v>
      </c>
      <c r="P1679" s="10"/>
    </row>
    <row r="1680" spans="1:16" x14ac:dyDescent="0.3">
      <c r="A1680" s="9">
        <v>1056</v>
      </c>
      <c r="B1680" s="6" t="s">
        <v>102</v>
      </c>
      <c r="C1680" s="8" t="s">
        <v>1810</v>
      </c>
      <c r="D1680" s="7" t="str">
        <f t="shared" si="53"/>
        <v>Evening</v>
      </c>
      <c r="E1680" s="5" t="s">
        <v>20</v>
      </c>
      <c r="F1680" s="5" t="s">
        <v>16</v>
      </c>
      <c r="I1680" s="5">
        <v>21.36</v>
      </c>
      <c r="J1680" s="5" t="str">
        <f t="shared" si="52"/>
        <v>Low</v>
      </c>
      <c r="K1680" s="5">
        <v>2</v>
      </c>
      <c r="L1680" s="5">
        <v>3</v>
      </c>
      <c r="M1680" s="5" t="b">
        <v>1</v>
      </c>
      <c r="P1680" s="10"/>
    </row>
    <row r="1681" spans="1:16" x14ac:dyDescent="0.3">
      <c r="A1681" s="9">
        <v>1056</v>
      </c>
      <c r="B1681" s="6" t="s">
        <v>156</v>
      </c>
      <c r="C1681" s="8" t="s">
        <v>1811</v>
      </c>
      <c r="D1681" s="7" t="str">
        <f t="shared" si="53"/>
        <v>Night</v>
      </c>
      <c r="E1681" s="5" t="s">
        <v>32</v>
      </c>
      <c r="F1681" s="5" t="s">
        <v>14</v>
      </c>
      <c r="I1681" s="5">
        <v>21.67</v>
      </c>
      <c r="J1681" s="5" t="str">
        <f t="shared" si="52"/>
        <v>Low</v>
      </c>
      <c r="K1681" s="5">
        <v>1</v>
      </c>
      <c r="L1681" s="5">
        <v>6</v>
      </c>
      <c r="M1681" s="5" t="b">
        <v>0</v>
      </c>
      <c r="P1681" s="10"/>
    </row>
    <row r="1682" spans="1:16" x14ac:dyDescent="0.3">
      <c r="A1682" s="9">
        <v>1056</v>
      </c>
      <c r="B1682" s="6" t="s">
        <v>156</v>
      </c>
      <c r="C1682" s="8" t="s">
        <v>1812</v>
      </c>
      <c r="D1682" s="7" t="str">
        <f t="shared" si="53"/>
        <v>Morning</v>
      </c>
      <c r="E1682" s="5" t="s">
        <v>20</v>
      </c>
      <c r="F1682" s="5" t="s">
        <v>16</v>
      </c>
      <c r="I1682" s="5">
        <v>76.959999999999994</v>
      </c>
      <c r="J1682" s="5" t="str">
        <f t="shared" si="52"/>
        <v>Moderate</v>
      </c>
      <c r="K1682" s="5">
        <v>2</v>
      </c>
      <c r="L1682" s="5">
        <v>2</v>
      </c>
      <c r="M1682" s="5" t="b">
        <v>1</v>
      </c>
      <c r="P1682" s="10"/>
    </row>
    <row r="1683" spans="1:16" x14ac:dyDescent="0.3">
      <c r="A1683" s="9">
        <v>1056</v>
      </c>
      <c r="B1683" s="6" t="s">
        <v>204</v>
      </c>
      <c r="C1683" s="8" t="s">
        <v>1813</v>
      </c>
      <c r="D1683" s="7" t="str">
        <f t="shared" si="53"/>
        <v>Morning</v>
      </c>
      <c r="E1683" s="5" t="s">
        <v>29</v>
      </c>
      <c r="F1683" s="5" t="s">
        <v>16</v>
      </c>
      <c r="I1683" s="5">
        <v>9.17</v>
      </c>
      <c r="J1683" s="5" t="str">
        <f t="shared" si="52"/>
        <v>Low</v>
      </c>
      <c r="K1683" s="5">
        <v>4</v>
      </c>
      <c r="L1683" s="5">
        <v>3</v>
      </c>
      <c r="M1683" s="5" t="b">
        <v>1</v>
      </c>
      <c r="P1683" s="10"/>
    </row>
    <row r="1684" spans="1:16" x14ac:dyDescent="0.3">
      <c r="A1684" s="9">
        <v>1056</v>
      </c>
      <c r="B1684" s="6" t="s">
        <v>206</v>
      </c>
      <c r="C1684" s="8" t="s">
        <v>1814</v>
      </c>
      <c r="D1684" s="7" t="str">
        <f t="shared" si="53"/>
        <v>Morning</v>
      </c>
      <c r="E1684" s="5" t="s">
        <v>15</v>
      </c>
      <c r="F1684" s="5" t="s">
        <v>16</v>
      </c>
      <c r="I1684" s="5">
        <v>54.48</v>
      </c>
      <c r="J1684" s="5" t="str">
        <f t="shared" si="52"/>
        <v>Low</v>
      </c>
      <c r="K1684" s="5">
        <v>1</v>
      </c>
      <c r="L1684" s="5">
        <v>5</v>
      </c>
      <c r="M1684" s="5" t="b">
        <v>1</v>
      </c>
      <c r="P1684" s="10"/>
    </row>
    <row r="1685" spans="1:16" x14ac:dyDescent="0.3">
      <c r="A1685" s="9">
        <v>1056</v>
      </c>
      <c r="B1685" s="6" t="s">
        <v>493</v>
      </c>
      <c r="C1685" s="8" t="s">
        <v>1815</v>
      </c>
      <c r="D1685" s="7" t="str">
        <f t="shared" si="53"/>
        <v>Afternoon</v>
      </c>
      <c r="E1685" s="5" t="s">
        <v>15</v>
      </c>
      <c r="F1685" s="5" t="s">
        <v>16</v>
      </c>
      <c r="I1685" s="5">
        <v>23.55</v>
      </c>
      <c r="J1685" s="5" t="str">
        <f t="shared" si="52"/>
        <v>Low</v>
      </c>
      <c r="K1685" s="5">
        <v>2</v>
      </c>
      <c r="L1685" s="5">
        <v>2</v>
      </c>
      <c r="M1685" s="5" t="b">
        <v>1</v>
      </c>
      <c r="P1685" s="10"/>
    </row>
    <row r="1686" spans="1:16" x14ac:dyDescent="0.3">
      <c r="A1686" s="9">
        <v>1056</v>
      </c>
      <c r="B1686" s="6" t="s">
        <v>321</v>
      </c>
      <c r="C1686" s="8" t="s">
        <v>1816</v>
      </c>
      <c r="D1686" s="7" t="str">
        <f t="shared" si="53"/>
        <v>Night</v>
      </c>
      <c r="E1686" s="5" t="s">
        <v>26</v>
      </c>
      <c r="F1686" s="5" t="s">
        <v>12</v>
      </c>
      <c r="I1686" s="5">
        <v>29.71</v>
      </c>
      <c r="J1686" s="5" t="str">
        <f t="shared" si="52"/>
        <v>Low</v>
      </c>
      <c r="K1686" s="5">
        <v>3</v>
      </c>
      <c r="L1686" s="5">
        <v>10</v>
      </c>
      <c r="M1686" s="5" t="b">
        <v>0</v>
      </c>
      <c r="P1686" s="10"/>
    </row>
    <row r="1687" spans="1:16" x14ac:dyDescent="0.3">
      <c r="A1687" s="9">
        <v>1056</v>
      </c>
      <c r="B1687" s="6" t="s">
        <v>495</v>
      </c>
      <c r="C1687" s="8" t="s">
        <v>1817</v>
      </c>
      <c r="D1687" s="7" t="str">
        <f t="shared" si="53"/>
        <v>Afternoon</v>
      </c>
      <c r="E1687" s="5" t="s">
        <v>29</v>
      </c>
      <c r="F1687" s="5" t="s">
        <v>16</v>
      </c>
      <c r="I1687" s="5">
        <v>10.220000000000001</v>
      </c>
      <c r="J1687" s="5" t="str">
        <f t="shared" si="52"/>
        <v>Low</v>
      </c>
      <c r="K1687" s="5">
        <v>0</v>
      </c>
      <c r="L1687" s="5">
        <v>7</v>
      </c>
      <c r="M1687" s="5" t="b">
        <v>1</v>
      </c>
      <c r="P1687" s="10"/>
    </row>
    <row r="1688" spans="1:16" x14ac:dyDescent="0.3">
      <c r="A1688" s="9">
        <v>1056</v>
      </c>
      <c r="B1688" s="6" t="s">
        <v>163</v>
      </c>
      <c r="C1688" s="8" t="s">
        <v>1818</v>
      </c>
      <c r="D1688" s="7" t="str">
        <f t="shared" si="53"/>
        <v>Morning</v>
      </c>
      <c r="E1688" s="5" t="s">
        <v>21</v>
      </c>
      <c r="F1688" s="5" t="s">
        <v>12</v>
      </c>
      <c r="I1688" s="5">
        <v>3.83</v>
      </c>
      <c r="J1688" s="5" t="str">
        <f t="shared" si="52"/>
        <v>Low</v>
      </c>
      <c r="K1688" s="5">
        <v>4</v>
      </c>
      <c r="L1688" s="5">
        <v>8</v>
      </c>
      <c r="M1688" s="5" t="b">
        <v>0</v>
      </c>
      <c r="P1688" s="10"/>
    </row>
    <row r="1689" spans="1:16" x14ac:dyDescent="0.3">
      <c r="A1689" s="9">
        <v>1056</v>
      </c>
      <c r="B1689" s="6" t="s">
        <v>213</v>
      </c>
      <c r="C1689" s="8" t="s">
        <v>1819</v>
      </c>
      <c r="D1689" s="7" t="str">
        <f t="shared" si="53"/>
        <v>Night</v>
      </c>
      <c r="E1689" s="5" t="s">
        <v>26</v>
      </c>
      <c r="F1689" s="5" t="s">
        <v>12</v>
      </c>
      <c r="I1689" s="5">
        <v>12.55</v>
      </c>
      <c r="J1689" s="5" t="str">
        <f t="shared" si="52"/>
        <v>Low</v>
      </c>
      <c r="K1689" s="5">
        <v>3</v>
      </c>
      <c r="L1689" s="5">
        <v>2</v>
      </c>
      <c r="M1689" s="5" t="b">
        <v>0</v>
      </c>
      <c r="P1689" s="10"/>
    </row>
    <row r="1690" spans="1:16" x14ac:dyDescent="0.3">
      <c r="A1690" s="9">
        <v>1056</v>
      </c>
      <c r="B1690" s="6" t="s">
        <v>112</v>
      </c>
      <c r="C1690" s="8" t="s">
        <v>1820</v>
      </c>
      <c r="D1690" s="7" t="str">
        <f t="shared" si="53"/>
        <v>Evening</v>
      </c>
      <c r="E1690" s="5" t="s">
        <v>29</v>
      </c>
      <c r="F1690" s="5" t="s">
        <v>16</v>
      </c>
      <c r="I1690" s="5">
        <v>44.78</v>
      </c>
      <c r="J1690" s="5" t="str">
        <f t="shared" si="52"/>
        <v>Low</v>
      </c>
      <c r="K1690" s="5">
        <v>3</v>
      </c>
      <c r="L1690" s="5">
        <v>6</v>
      </c>
      <c r="M1690" s="5" t="b">
        <v>1</v>
      </c>
      <c r="P1690" s="10"/>
    </row>
    <row r="1691" spans="1:16" x14ac:dyDescent="0.3">
      <c r="A1691" s="9">
        <v>1056</v>
      </c>
      <c r="B1691" s="6" t="s">
        <v>329</v>
      </c>
      <c r="C1691" s="8" t="s">
        <v>1821</v>
      </c>
      <c r="D1691" s="7" t="str">
        <f t="shared" si="53"/>
        <v>Evening</v>
      </c>
      <c r="E1691" s="5" t="s">
        <v>13</v>
      </c>
      <c r="F1691" s="5" t="s">
        <v>14</v>
      </c>
      <c r="I1691" s="5">
        <v>18.7</v>
      </c>
      <c r="J1691" s="5" t="str">
        <f t="shared" si="52"/>
        <v>Low</v>
      </c>
      <c r="K1691" s="5">
        <v>1</v>
      </c>
      <c r="L1691" s="5">
        <v>3</v>
      </c>
      <c r="M1691" s="5" t="b">
        <v>0</v>
      </c>
      <c r="P1691" s="10"/>
    </row>
    <row r="1692" spans="1:16" x14ac:dyDescent="0.3">
      <c r="A1692" s="9">
        <v>1056</v>
      </c>
      <c r="B1692" s="6" t="s">
        <v>249</v>
      </c>
      <c r="C1692" s="8" t="s">
        <v>1822</v>
      </c>
      <c r="D1692" s="7" t="str">
        <f t="shared" si="53"/>
        <v>Morning</v>
      </c>
      <c r="E1692" s="5" t="s">
        <v>19</v>
      </c>
      <c r="F1692" s="5" t="s">
        <v>14</v>
      </c>
      <c r="I1692" s="5">
        <v>22.31</v>
      </c>
      <c r="J1692" s="5" t="str">
        <f t="shared" si="52"/>
        <v>Low</v>
      </c>
      <c r="K1692" s="5">
        <v>1</v>
      </c>
      <c r="L1692" s="5">
        <v>4</v>
      </c>
      <c r="M1692" s="5" t="b">
        <v>0</v>
      </c>
      <c r="P1692" s="10"/>
    </row>
    <row r="1693" spans="1:16" x14ac:dyDescent="0.3">
      <c r="A1693" s="9">
        <v>1056</v>
      </c>
      <c r="B1693" s="6" t="s">
        <v>57</v>
      </c>
      <c r="C1693" s="8" t="s">
        <v>1823</v>
      </c>
      <c r="D1693" s="7" t="str">
        <f t="shared" si="53"/>
        <v>Morning</v>
      </c>
      <c r="E1693" s="5" t="s">
        <v>34</v>
      </c>
      <c r="F1693" s="5" t="s">
        <v>12</v>
      </c>
      <c r="I1693" s="5">
        <v>8.83</v>
      </c>
      <c r="J1693" s="5" t="str">
        <f t="shared" si="52"/>
        <v>Low</v>
      </c>
      <c r="K1693" s="5">
        <v>2</v>
      </c>
      <c r="L1693" s="5">
        <v>3</v>
      </c>
      <c r="M1693" s="5" t="b">
        <v>0</v>
      </c>
      <c r="P1693" s="10"/>
    </row>
    <row r="1694" spans="1:16" x14ac:dyDescent="0.3">
      <c r="A1694" s="9">
        <v>1056</v>
      </c>
      <c r="B1694" s="6" t="s">
        <v>57</v>
      </c>
      <c r="C1694" s="8" t="s">
        <v>1824</v>
      </c>
      <c r="D1694" s="7" t="str">
        <f t="shared" si="53"/>
        <v>Afternoon</v>
      </c>
      <c r="E1694" s="5" t="s">
        <v>22</v>
      </c>
      <c r="F1694" s="5" t="s">
        <v>16</v>
      </c>
      <c r="I1694" s="5">
        <v>10.8</v>
      </c>
      <c r="J1694" s="5" t="str">
        <f t="shared" si="52"/>
        <v>Low</v>
      </c>
      <c r="K1694" s="5">
        <v>1</v>
      </c>
      <c r="L1694" s="5">
        <v>7</v>
      </c>
      <c r="M1694" s="5" t="b">
        <v>1</v>
      </c>
      <c r="P1694" s="10"/>
    </row>
    <row r="1695" spans="1:16" x14ac:dyDescent="0.3">
      <c r="A1695" s="9">
        <v>1056</v>
      </c>
      <c r="B1695" s="6" t="s">
        <v>63</v>
      </c>
      <c r="C1695" s="8" t="s">
        <v>1825</v>
      </c>
      <c r="D1695" s="7" t="str">
        <f t="shared" si="53"/>
        <v>Morning</v>
      </c>
      <c r="E1695" s="5" t="s">
        <v>29</v>
      </c>
      <c r="F1695" s="5" t="s">
        <v>16</v>
      </c>
      <c r="I1695" s="5">
        <v>4.5999999999999996</v>
      </c>
      <c r="J1695" s="5" t="str">
        <f t="shared" si="52"/>
        <v>Low</v>
      </c>
      <c r="K1695" s="5">
        <v>3</v>
      </c>
      <c r="L1695" s="5">
        <v>8</v>
      </c>
      <c r="M1695" s="5" t="b">
        <v>1</v>
      </c>
      <c r="P1695" s="10"/>
    </row>
    <row r="1696" spans="1:16" x14ac:dyDescent="0.3">
      <c r="A1696" s="9">
        <v>1056</v>
      </c>
      <c r="B1696" s="6" t="s">
        <v>256</v>
      </c>
      <c r="C1696" s="8" t="s">
        <v>1826</v>
      </c>
      <c r="D1696" s="7" t="str">
        <f t="shared" si="53"/>
        <v>Night</v>
      </c>
      <c r="E1696" s="5" t="s">
        <v>25</v>
      </c>
      <c r="F1696" s="5" t="s">
        <v>18</v>
      </c>
      <c r="I1696" s="5">
        <v>4.78</v>
      </c>
      <c r="J1696" s="5" t="str">
        <f t="shared" si="52"/>
        <v>Low</v>
      </c>
      <c r="K1696" s="5">
        <v>1</v>
      </c>
      <c r="L1696" s="5">
        <v>6</v>
      </c>
      <c r="M1696" s="5" t="b">
        <v>0</v>
      </c>
      <c r="P1696" s="10"/>
    </row>
    <row r="1697" spans="1:16" x14ac:dyDescent="0.3">
      <c r="A1697" s="9">
        <v>1056</v>
      </c>
      <c r="B1697" s="6" t="s">
        <v>256</v>
      </c>
      <c r="C1697" s="8" t="s">
        <v>1827</v>
      </c>
      <c r="D1697" s="7" t="str">
        <f t="shared" si="53"/>
        <v>Afternoon</v>
      </c>
      <c r="E1697" s="5" t="s">
        <v>30</v>
      </c>
      <c r="F1697" s="5" t="s">
        <v>18</v>
      </c>
      <c r="I1697" s="5">
        <v>15.85</v>
      </c>
      <c r="J1697" s="5" t="str">
        <f t="shared" si="52"/>
        <v>Low</v>
      </c>
      <c r="K1697" s="5">
        <v>2</v>
      </c>
      <c r="L1697" s="5">
        <v>4</v>
      </c>
      <c r="M1697" s="5" t="b">
        <v>0</v>
      </c>
      <c r="P1697" s="10"/>
    </row>
    <row r="1698" spans="1:16" x14ac:dyDescent="0.3">
      <c r="A1698" s="9">
        <v>1056</v>
      </c>
      <c r="B1698" s="6" t="s">
        <v>69</v>
      </c>
      <c r="C1698" s="8" t="s">
        <v>1828</v>
      </c>
      <c r="D1698" s="7" t="str">
        <f t="shared" si="53"/>
        <v>Afternoon</v>
      </c>
      <c r="E1698" s="5" t="s">
        <v>21</v>
      </c>
      <c r="F1698" s="5" t="s">
        <v>12</v>
      </c>
      <c r="I1698" s="5">
        <v>78.62</v>
      </c>
      <c r="J1698" s="5" t="str">
        <f t="shared" si="52"/>
        <v>Moderate</v>
      </c>
      <c r="K1698" s="5">
        <v>3</v>
      </c>
      <c r="L1698" s="5">
        <v>7</v>
      </c>
      <c r="M1698" s="5" t="b">
        <v>0</v>
      </c>
      <c r="P1698" s="10"/>
    </row>
    <row r="1699" spans="1:16" x14ac:dyDescent="0.3">
      <c r="A1699" s="9">
        <v>1056</v>
      </c>
      <c r="B1699" s="6" t="s">
        <v>71</v>
      </c>
      <c r="C1699" s="8" t="s">
        <v>1829</v>
      </c>
      <c r="D1699" s="7" t="str">
        <f t="shared" si="53"/>
        <v>Afternoon</v>
      </c>
      <c r="E1699" s="5" t="s">
        <v>34</v>
      </c>
      <c r="F1699" s="5" t="s">
        <v>12</v>
      </c>
      <c r="I1699" s="5">
        <v>139.43</v>
      </c>
      <c r="J1699" s="5" t="str">
        <f t="shared" si="52"/>
        <v>High</v>
      </c>
      <c r="K1699" s="5">
        <v>2</v>
      </c>
      <c r="L1699" s="5">
        <v>5</v>
      </c>
      <c r="M1699" s="5" t="b">
        <v>0</v>
      </c>
      <c r="P1699" s="10"/>
    </row>
    <row r="1700" spans="1:16" x14ac:dyDescent="0.3">
      <c r="A1700" s="9">
        <v>1056</v>
      </c>
      <c r="B1700" s="6" t="s">
        <v>129</v>
      </c>
      <c r="C1700" s="8" t="s">
        <v>1830</v>
      </c>
      <c r="D1700" s="7" t="str">
        <f t="shared" si="53"/>
        <v>Night</v>
      </c>
      <c r="E1700" s="5" t="s">
        <v>19</v>
      </c>
      <c r="F1700" s="5" t="s">
        <v>14</v>
      </c>
      <c r="I1700" s="5">
        <v>0.03</v>
      </c>
      <c r="J1700" s="5" t="str">
        <f t="shared" si="52"/>
        <v>Low</v>
      </c>
      <c r="K1700" s="5">
        <v>0</v>
      </c>
      <c r="L1700" s="5">
        <v>5</v>
      </c>
      <c r="M1700" s="5" t="b">
        <v>0</v>
      </c>
      <c r="P1700" s="10"/>
    </row>
    <row r="1701" spans="1:16" x14ac:dyDescent="0.3">
      <c r="A1701" s="9">
        <v>1056</v>
      </c>
      <c r="B1701" s="6" t="s">
        <v>222</v>
      </c>
      <c r="C1701" s="8" t="s">
        <v>1831</v>
      </c>
      <c r="D1701" s="7" t="str">
        <f t="shared" si="53"/>
        <v>Night</v>
      </c>
      <c r="E1701" s="5" t="s">
        <v>32</v>
      </c>
      <c r="F1701" s="5" t="s">
        <v>14</v>
      </c>
      <c r="I1701" s="5">
        <v>86.47</v>
      </c>
      <c r="J1701" s="5" t="str">
        <f t="shared" si="52"/>
        <v>Moderate</v>
      </c>
      <c r="K1701" s="5">
        <v>6</v>
      </c>
      <c r="L1701" s="5">
        <v>3</v>
      </c>
      <c r="M1701" s="5" t="b">
        <v>0</v>
      </c>
      <c r="P1701" s="10"/>
    </row>
    <row r="1702" spans="1:16" x14ac:dyDescent="0.3">
      <c r="A1702" s="9">
        <v>1056</v>
      </c>
      <c r="B1702" s="6" t="s">
        <v>140</v>
      </c>
      <c r="C1702" s="8" t="s">
        <v>1832</v>
      </c>
      <c r="D1702" s="7" t="str">
        <f t="shared" si="53"/>
        <v>Evening</v>
      </c>
      <c r="E1702" s="5" t="s">
        <v>19</v>
      </c>
      <c r="F1702" s="5" t="s">
        <v>14</v>
      </c>
      <c r="I1702" s="5">
        <v>20.97</v>
      </c>
      <c r="J1702" s="5" t="str">
        <f t="shared" si="52"/>
        <v>Low</v>
      </c>
      <c r="K1702" s="5">
        <v>1</v>
      </c>
      <c r="L1702" s="5">
        <v>7</v>
      </c>
      <c r="M1702" s="5" t="b">
        <v>0</v>
      </c>
      <c r="P1702" s="10"/>
    </row>
    <row r="1703" spans="1:16" x14ac:dyDescent="0.3">
      <c r="A1703" s="9">
        <v>1056</v>
      </c>
      <c r="B1703" s="6" t="s">
        <v>184</v>
      </c>
      <c r="C1703" s="8" t="s">
        <v>1833</v>
      </c>
      <c r="D1703" s="7" t="str">
        <f t="shared" si="53"/>
        <v>Night</v>
      </c>
      <c r="E1703" s="5" t="s">
        <v>23</v>
      </c>
      <c r="F1703" s="5" t="s">
        <v>14</v>
      </c>
      <c r="I1703" s="5">
        <v>2.96</v>
      </c>
      <c r="J1703" s="5" t="str">
        <f t="shared" si="52"/>
        <v>Low</v>
      </c>
      <c r="K1703" s="5">
        <v>1</v>
      </c>
      <c r="L1703" s="5">
        <v>1</v>
      </c>
      <c r="M1703" s="5" t="b">
        <v>0</v>
      </c>
      <c r="P1703" s="10"/>
    </row>
    <row r="1704" spans="1:16" x14ac:dyDescent="0.3">
      <c r="A1704" s="9">
        <v>1056</v>
      </c>
      <c r="B1704" s="6" t="s">
        <v>184</v>
      </c>
      <c r="C1704" s="8" t="s">
        <v>1834</v>
      </c>
      <c r="D1704" s="7" t="str">
        <f t="shared" si="53"/>
        <v>Afternoon</v>
      </c>
      <c r="E1704" s="5" t="s">
        <v>28</v>
      </c>
      <c r="F1704" s="5" t="s">
        <v>16</v>
      </c>
      <c r="I1704" s="5">
        <v>2.76</v>
      </c>
      <c r="J1704" s="5" t="str">
        <f t="shared" si="52"/>
        <v>Low</v>
      </c>
      <c r="K1704" s="5">
        <v>5</v>
      </c>
      <c r="L1704" s="5">
        <v>9</v>
      </c>
      <c r="M1704" s="5" t="b">
        <v>1</v>
      </c>
      <c r="P1704" s="10"/>
    </row>
    <row r="1705" spans="1:16" x14ac:dyDescent="0.3">
      <c r="A1705" s="9">
        <v>1056</v>
      </c>
      <c r="B1705" s="6" t="s">
        <v>444</v>
      </c>
      <c r="C1705" s="8" t="s">
        <v>1835</v>
      </c>
      <c r="D1705" s="7" t="str">
        <f t="shared" si="53"/>
        <v>Night</v>
      </c>
      <c r="E1705" s="5" t="s">
        <v>32</v>
      </c>
      <c r="F1705" s="5" t="s">
        <v>14</v>
      </c>
      <c r="I1705" s="5">
        <v>10.35</v>
      </c>
      <c r="J1705" s="5" t="str">
        <f t="shared" si="52"/>
        <v>Low</v>
      </c>
      <c r="K1705" s="5">
        <v>2</v>
      </c>
      <c r="L1705" s="5">
        <v>2</v>
      </c>
      <c r="M1705" s="5" t="b">
        <v>0</v>
      </c>
      <c r="P1705" s="10"/>
    </row>
    <row r="1706" spans="1:16" x14ac:dyDescent="0.3">
      <c r="A1706" s="9">
        <v>1056</v>
      </c>
      <c r="B1706" s="6" t="s">
        <v>444</v>
      </c>
      <c r="C1706" s="8" t="s">
        <v>1836</v>
      </c>
      <c r="D1706" s="7" t="str">
        <f t="shared" si="53"/>
        <v>Evening</v>
      </c>
      <c r="E1706" s="5" t="s">
        <v>21</v>
      </c>
      <c r="F1706" s="5" t="s">
        <v>12</v>
      </c>
      <c r="I1706" s="5">
        <v>71.790000000000006</v>
      </c>
      <c r="J1706" s="5" t="str">
        <f t="shared" si="52"/>
        <v>Moderate</v>
      </c>
      <c r="K1706" s="5">
        <v>1</v>
      </c>
      <c r="L1706" s="5">
        <v>6</v>
      </c>
      <c r="M1706" s="5" t="b">
        <v>0</v>
      </c>
      <c r="P1706" s="10"/>
    </row>
    <row r="1707" spans="1:16" x14ac:dyDescent="0.3">
      <c r="A1707" s="9">
        <v>1056</v>
      </c>
      <c r="B1707" s="6" t="s">
        <v>143</v>
      </c>
      <c r="C1707" s="8" t="s">
        <v>1837</v>
      </c>
      <c r="D1707" s="7" t="str">
        <f t="shared" si="53"/>
        <v>Night</v>
      </c>
      <c r="E1707" s="5" t="s">
        <v>15</v>
      </c>
      <c r="F1707" s="5" t="s">
        <v>16</v>
      </c>
      <c r="I1707" s="5">
        <v>1.6</v>
      </c>
      <c r="J1707" s="5" t="str">
        <f t="shared" si="52"/>
        <v>Low</v>
      </c>
      <c r="K1707" s="5">
        <v>1</v>
      </c>
      <c r="L1707" s="5">
        <v>6</v>
      </c>
      <c r="M1707" s="5" t="b">
        <v>1</v>
      </c>
      <c r="P1707" s="10"/>
    </row>
    <row r="1708" spans="1:16" x14ac:dyDescent="0.3">
      <c r="A1708" s="9">
        <v>1056</v>
      </c>
      <c r="B1708" s="6" t="s">
        <v>231</v>
      </c>
      <c r="C1708" s="8" t="s">
        <v>1838</v>
      </c>
      <c r="D1708" s="7" t="str">
        <f t="shared" si="53"/>
        <v>Evening</v>
      </c>
      <c r="E1708" s="5" t="s">
        <v>25</v>
      </c>
      <c r="F1708" s="5" t="s">
        <v>18</v>
      </c>
      <c r="I1708" s="5">
        <v>54.83</v>
      </c>
      <c r="J1708" s="5" t="str">
        <f t="shared" si="52"/>
        <v>Low</v>
      </c>
      <c r="K1708" s="5">
        <v>2</v>
      </c>
      <c r="L1708" s="5">
        <v>7</v>
      </c>
      <c r="M1708" s="5" t="b">
        <v>0</v>
      </c>
      <c r="P1708" s="10"/>
    </row>
    <row r="1709" spans="1:16" x14ac:dyDescent="0.3">
      <c r="A1709" s="9">
        <v>1056</v>
      </c>
      <c r="B1709" s="6" t="s">
        <v>305</v>
      </c>
      <c r="C1709" s="8" t="s">
        <v>1839</v>
      </c>
      <c r="D1709" s="7" t="str">
        <f t="shared" si="53"/>
        <v>Night</v>
      </c>
      <c r="E1709" s="5" t="s">
        <v>32</v>
      </c>
      <c r="F1709" s="5" t="s">
        <v>14</v>
      </c>
      <c r="I1709" s="5">
        <v>23.49</v>
      </c>
      <c r="J1709" s="5" t="str">
        <f t="shared" si="52"/>
        <v>Low</v>
      </c>
      <c r="K1709" s="5">
        <v>5</v>
      </c>
      <c r="L1709" s="5">
        <v>9</v>
      </c>
      <c r="M1709" s="5" t="b">
        <v>0</v>
      </c>
      <c r="P1709" s="10"/>
    </row>
    <row r="1710" spans="1:16" x14ac:dyDescent="0.3">
      <c r="A1710" s="9">
        <v>1056</v>
      </c>
      <c r="B1710" s="6" t="s">
        <v>145</v>
      </c>
      <c r="C1710" s="8" t="s">
        <v>1840</v>
      </c>
      <c r="D1710" s="7" t="str">
        <f t="shared" si="53"/>
        <v>Afternoon</v>
      </c>
      <c r="E1710" s="5" t="s">
        <v>24</v>
      </c>
      <c r="F1710" s="5" t="s">
        <v>14</v>
      </c>
      <c r="I1710" s="5">
        <v>42.59</v>
      </c>
      <c r="J1710" s="5" t="str">
        <f t="shared" si="52"/>
        <v>Low</v>
      </c>
      <c r="K1710" s="5">
        <v>3</v>
      </c>
      <c r="L1710" s="5">
        <v>4</v>
      </c>
      <c r="M1710" s="5" t="b">
        <v>0</v>
      </c>
      <c r="P1710" s="10"/>
    </row>
    <row r="1711" spans="1:16" x14ac:dyDescent="0.3">
      <c r="A1711" s="9">
        <v>1056</v>
      </c>
      <c r="B1711" s="6" t="s">
        <v>147</v>
      </c>
      <c r="C1711" s="8" t="s">
        <v>1841</v>
      </c>
      <c r="D1711" s="7" t="str">
        <f t="shared" si="53"/>
        <v>Afternoon</v>
      </c>
      <c r="E1711" s="5" t="s">
        <v>33</v>
      </c>
      <c r="F1711" s="5" t="s">
        <v>12</v>
      </c>
      <c r="I1711" s="5">
        <v>29.99</v>
      </c>
      <c r="J1711" s="5" t="str">
        <f t="shared" si="52"/>
        <v>Low</v>
      </c>
      <c r="K1711" s="5">
        <v>3</v>
      </c>
      <c r="L1711" s="5">
        <v>5</v>
      </c>
      <c r="M1711" s="5" t="b">
        <v>0</v>
      </c>
      <c r="P1711" s="10"/>
    </row>
    <row r="1712" spans="1:16" x14ac:dyDescent="0.3">
      <c r="A1712" s="9">
        <v>1056</v>
      </c>
      <c r="B1712" s="6" t="s">
        <v>343</v>
      </c>
      <c r="C1712" s="8" t="s">
        <v>1842</v>
      </c>
      <c r="D1712" s="7" t="str">
        <f t="shared" si="53"/>
        <v>Morning</v>
      </c>
      <c r="E1712" s="5" t="s">
        <v>34</v>
      </c>
      <c r="F1712" s="5" t="s">
        <v>12</v>
      </c>
      <c r="I1712" s="5">
        <v>31.36</v>
      </c>
      <c r="J1712" s="5" t="str">
        <f t="shared" si="52"/>
        <v>Low</v>
      </c>
      <c r="K1712" s="5">
        <v>2</v>
      </c>
      <c r="L1712" s="5">
        <v>7</v>
      </c>
      <c r="M1712" s="5" t="b">
        <v>0</v>
      </c>
      <c r="P1712" s="10"/>
    </row>
    <row r="1713" spans="1:16" x14ac:dyDescent="0.3">
      <c r="A1713" s="9">
        <v>1056</v>
      </c>
      <c r="B1713" s="6" t="s">
        <v>191</v>
      </c>
      <c r="C1713" s="8" t="s">
        <v>1843</v>
      </c>
      <c r="D1713" s="7" t="str">
        <f t="shared" si="53"/>
        <v>Night</v>
      </c>
      <c r="E1713" s="5" t="s">
        <v>34</v>
      </c>
      <c r="F1713" s="5" t="s">
        <v>12</v>
      </c>
      <c r="I1713" s="5">
        <v>45.09</v>
      </c>
      <c r="J1713" s="5" t="str">
        <f t="shared" si="52"/>
        <v>Low</v>
      </c>
      <c r="K1713" s="5">
        <v>2</v>
      </c>
      <c r="L1713" s="5">
        <v>4</v>
      </c>
      <c r="M1713" s="5" t="b">
        <v>0</v>
      </c>
      <c r="P1713" s="10"/>
    </row>
    <row r="1714" spans="1:16" x14ac:dyDescent="0.3">
      <c r="A1714" s="9">
        <v>1056</v>
      </c>
      <c r="B1714" s="6" t="s">
        <v>197</v>
      </c>
      <c r="C1714" s="8" t="s">
        <v>1844</v>
      </c>
      <c r="D1714" s="7" t="str">
        <f t="shared" si="53"/>
        <v>Night</v>
      </c>
      <c r="E1714" s="5" t="s">
        <v>30</v>
      </c>
      <c r="F1714" s="5" t="s">
        <v>18</v>
      </c>
      <c r="I1714" s="5">
        <v>0.51</v>
      </c>
      <c r="J1714" s="5" t="str">
        <f t="shared" si="52"/>
        <v>Low</v>
      </c>
      <c r="K1714" s="5">
        <v>4</v>
      </c>
      <c r="L1714" s="5">
        <v>1</v>
      </c>
      <c r="M1714" s="5" t="b">
        <v>0</v>
      </c>
      <c r="P1714" s="10"/>
    </row>
    <row r="1715" spans="1:16" x14ac:dyDescent="0.3">
      <c r="A1715" s="9">
        <v>1056</v>
      </c>
      <c r="B1715" s="6" t="s">
        <v>238</v>
      </c>
      <c r="C1715" s="8" t="s">
        <v>1845</v>
      </c>
      <c r="D1715" s="7" t="str">
        <f t="shared" si="53"/>
        <v>Morning</v>
      </c>
      <c r="E1715" s="5" t="s">
        <v>25</v>
      </c>
      <c r="F1715" s="5" t="s">
        <v>18</v>
      </c>
      <c r="I1715" s="5">
        <v>28.32</v>
      </c>
      <c r="J1715" s="5" t="str">
        <f t="shared" si="52"/>
        <v>Low</v>
      </c>
      <c r="K1715" s="5">
        <v>2</v>
      </c>
      <c r="L1715" s="5">
        <v>4</v>
      </c>
      <c r="M1715" s="5" t="b">
        <v>0</v>
      </c>
      <c r="P1715" s="10"/>
    </row>
    <row r="1716" spans="1:16" x14ac:dyDescent="0.3">
      <c r="A1716" s="9">
        <v>1057</v>
      </c>
      <c r="B1716" s="6" t="s">
        <v>99</v>
      </c>
      <c r="C1716" s="8" t="s">
        <v>1846</v>
      </c>
      <c r="D1716" s="7" t="str">
        <f t="shared" si="53"/>
        <v>Evening</v>
      </c>
      <c r="E1716" s="5" t="s">
        <v>22</v>
      </c>
      <c r="F1716" s="5" t="s">
        <v>16</v>
      </c>
      <c r="I1716" s="5">
        <v>13.93</v>
      </c>
      <c r="J1716" s="5" t="str">
        <f t="shared" si="52"/>
        <v>Low</v>
      </c>
      <c r="K1716" s="5">
        <v>3</v>
      </c>
      <c r="L1716" s="5">
        <v>6</v>
      </c>
      <c r="M1716" s="5" t="b">
        <v>1</v>
      </c>
      <c r="P1716" s="10"/>
    </row>
    <row r="1717" spans="1:16" x14ac:dyDescent="0.3">
      <c r="A1717" s="9">
        <v>1057</v>
      </c>
      <c r="B1717" s="6" t="s">
        <v>49</v>
      </c>
      <c r="C1717" s="8" t="s">
        <v>1847</v>
      </c>
      <c r="D1717" s="7" t="str">
        <f t="shared" si="53"/>
        <v>Morning</v>
      </c>
      <c r="E1717" s="5" t="s">
        <v>19</v>
      </c>
      <c r="F1717" s="5" t="s">
        <v>14</v>
      </c>
      <c r="I1717" s="5">
        <v>22.7</v>
      </c>
      <c r="J1717" s="5" t="str">
        <f t="shared" si="52"/>
        <v>Low</v>
      </c>
      <c r="K1717" s="5">
        <v>2</v>
      </c>
      <c r="L1717" s="5">
        <v>8</v>
      </c>
      <c r="M1717" s="5" t="b">
        <v>0</v>
      </c>
      <c r="P1717" s="10"/>
    </row>
    <row r="1718" spans="1:16" x14ac:dyDescent="0.3">
      <c r="A1718" s="9">
        <v>1057</v>
      </c>
      <c r="B1718" s="6" t="s">
        <v>204</v>
      </c>
      <c r="C1718" s="8" t="s">
        <v>1848</v>
      </c>
      <c r="D1718" s="7" t="str">
        <f t="shared" si="53"/>
        <v>Morning</v>
      </c>
      <c r="E1718" s="5" t="s">
        <v>24</v>
      </c>
      <c r="F1718" s="5" t="s">
        <v>14</v>
      </c>
      <c r="I1718" s="5">
        <v>0.05</v>
      </c>
      <c r="J1718" s="5" t="str">
        <f t="shared" si="52"/>
        <v>Low</v>
      </c>
      <c r="K1718" s="5">
        <v>0</v>
      </c>
      <c r="L1718" s="5">
        <v>3</v>
      </c>
      <c r="M1718" s="5" t="b">
        <v>0</v>
      </c>
      <c r="P1718" s="10"/>
    </row>
    <row r="1719" spans="1:16" x14ac:dyDescent="0.3">
      <c r="A1719" s="9">
        <v>1057</v>
      </c>
      <c r="B1719" s="6" t="s">
        <v>107</v>
      </c>
      <c r="C1719" s="8" t="s">
        <v>1849</v>
      </c>
      <c r="D1719" s="7" t="str">
        <f t="shared" si="53"/>
        <v>Night</v>
      </c>
      <c r="E1719" s="5" t="s">
        <v>24</v>
      </c>
      <c r="F1719" s="5" t="s">
        <v>14</v>
      </c>
      <c r="I1719" s="5">
        <v>29.66</v>
      </c>
      <c r="J1719" s="5" t="str">
        <f t="shared" si="52"/>
        <v>Low</v>
      </c>
      <c r="K1719" s="5">
        <v>3</v>
      </c>
      <c r="L1719" s="5">
        <v>3</v>
      </c>
      <c r="M1719" s="5" t="b">
        <v>0</v>
      </c>
      <c r="P1719" s="10"/>
    </row>
    <row r="1720" spans="1:16" x14ac:dyDescent="0.3">
      <c r="A1720" s="9">
        <v>1057</v>
      </c>
      <c r="B1720" s="6" t="s">
        <v>109</v>
      </c>
      <c r="C1720" s="8" t="s">
        <v>1850</v>
      </c>
      <c r="D1720" s="7" t="str">
        <f t="shared" si="53"/>
        <v>Morning</v>
      </c>
      <c r="E1720" s="5" t="s">
        <v>26</v>
      </c>
      <c r="F1720" s="5" t="s">
        <v>12</v>
      </c>
      <c r="I1720" s="5">
        <v>0.13</v>
      </c>
      <c r="J1720" s="5" t="str">
        <f t="shared" si="52"/>
        <v>Low</v>
      </c>
      <c r="K1720" s="5">
        <v>1</v>
      </c>
      <c r="L1720" s="5">
        <v>5</v>
      </c>
      <c r="M1720" s="5" t="b">
        <v>0</v>
      </c>
      <c r="P1720" s="10"/>
    </row>
    <row r="1721" spans="1:16" x14ac:dyDescent="0.3">
      <c r="A1721" s="9">
        <v>1057</v>
      </c>
      <c r="B1721" s="6" t="s">
        <v>161</v>
      </c>
      <c r="C1721" s="8" t="s">
        <v>1851</v>
      </c>
      <c r="D1721" s="7" t="str">
        <f t="shared" si="53"/>
        <v>Morning</v>
      </c>
      <c r="E1721" s="5" t="s">
        <v>19</v>
      </c>
      <c r="F1721" s="5" t="s">
        <v>14</v>
      </c>
      <c r="I1721" s="5">
        <v>51.65</v>
      </c>
      <c r="J1721" s="5" t="str">
        <f t="shared" si="52"/>
        <v>Low</v>
      </c>
      <c r="K1721" s="5">
        <v>1</v>
      </c>
      <c r="L1721" s="5">
        <v>7</v>
      </c>
      <c r="M1721" s="5" t="b">
        <v>0</v>
      </c>
      <c r="P1721" s="10"/>
    </row>
    <row r="1722" spans="1:16" x14ac:dyDescent="0.3">
      <c r="A1722" s="9">
        <v>1057</v>
      </c>
      <c r="B1722" s="6" t="s">
        <v>54</v>
      </c>
      <c r="C1722" s="8" t="s">
        <v>1852</v>
      </c>
      <c r="D1722" s="7" t="str">
        <f t="shared" si="53"/>
        <v>Morning</v>
      </c>
      <c r="E1722" s="5" t="s">
        <v>13</v>
      </c>
      <c r="F1722" s="5" t="s">
        <v>14</v>
      </c>
      <c r="I1722" s="5">
        <v>40.46</v>
      </c>
      <c r="J1722" s="5" t="str">
        <f t="shared" si="52"/>
        <v>Low</v>
      </c>
      <c r="K1722" s="5">
        <v>4</v>
      </c>
      <c r="L1722" s="5">
        <v>6</v>
      </c>
      <c r="M1722" s="5" t="b">
        <v>0</v>
      </c>
      <c r="P1722" s="10"/>
    </row>
    <row r="1723" spans="1:16" x14ac:dyDescent="0.3">
      <c r="A1723" s="9">
        <v>1057</v>
      </c>
      <c r="B1723" s="6" t="s">
        <v>112</v>
      </c>
      <c r="C1723" s="8" t="s">
        <v>1853</v>
      </c>
      <c r="D1723" s="7" t="str">
        <f t="shared" si="53"/>
        <v>Morning</v>
      </c>
      <c r="E1723" s="5" t="s">
        <v>28</v>
      </c>
      <c r="F1723" s="5" t="s">
        <v>16</v>
      </c>
      <c r="I1723" s="5">
        <v>89.75</v>
      </c>
      <c r="J1723" s="5" t="str">
        <f t="shared" si="52"/>
        <v>Moderate</v>
      </c>
      <c r="K1723" s="5">
        <v>2</v>
      </c>
      <c r="L1723" s="5">
        <v>3</v>
      </c>
      <c r="M1723" s="5" t="b">
        <v>1</v>
      </c>
      <c r="P1723" s="10"/>
    </row>
    <row r="1724" spans="1:16" x14ac:dyDescent="0.3">
      <c r="A1724" s="9">
        <v>1057</v>
      </c>
      <c r="B1724" s="6" t="s">
        <v>112</v>
      </c>
      <c r="C1724" s="8" t="s">
        <v>1854</v>
      </c>
      <c r="D1724" s="7" t="str">
        <f t="shared" si="53"/>
        <v>Evening</v>
      </c>
      <c r="E1724" s="5" t="s">
        <v>22</v>
      </c>
      <c r="F1724" s="5" t="s">
        <v>16</v>
      </c>
      <c r="I1724" s="5">
        <v>2.67</v>
      </c>
      <c r="J1724" s="5" t="str">
        <f t="shared" si="52"/>
        <v>Low</v>
      </c>
      <c r="K1724" s="5">
        <v>2</v>
      </c>
      <c r="L1724" s="5">
        <v>4</v>
      </c>
      <c r="M1724" s="5" t="b">
        <v>1</v>
      </c>
      <c r="P1724" s="10"/>
    </row>
    <row r="1725" spans="1:16" x14ac:dyDescent="0.3">
      <c r="A1725" s="9">
        <v>1057</v>
      </c>
      <c r="B1725" s="6" t="s">
        <v>114</v>
      </c>
      <c r="C1725" s="8" t="s">
        <v>1855</v>
      </c>
      <c r="D1725" s="7" t="str">
        <f t="shared" si="53"/>
        <v>Morning</v>
      </c>
      <c r="E1725" s="5" t="s">
        <v>23</v>
      </c>
      <c r="F1725" s="5" t="s">
        <v>14</v>
      </c>
      <c r="I1725" s="5">
        <v>11.89</v>
      </c>
      <c r="J1725" s="5" t="str">
        <f t="shared" si="52"/>
        <v>Low</v>
      </c>
      <c r="K1725" s="5">
        <v>0</v>
      </c>
      <c r="L1725" s="5">
        <v>7</v>
      </c>
      <c r="M1725" s="5" t="b">
        <v>0</v>
      </c>
      <c r="P1725" s="10"/>
    </row>
    <row r="1726" spans="1:16" x14ac:dyDescent="0.3">
      <c r="A1726" s="9">
        <v>1057</v>
      </c>
      <c r="B1726" s="6" t="s">
        <v>116</v>
      </c>
      <c r="C1726" s="8" t="s">
        <v>1856</v>
      </c>
      <c r="D1726" s="7" t="str">
        <f t="shared" si="53"/>
        <v>Morning</v>
      </c>
      <c r="E1726" s="5" t="s">
        <v>26</v>
      </c>
      <c r="F1726" s="5" t="s">
        <v>12</v>
      </c>
      <c r="I1726" s="5">
        <v>8.75</v>
      </c>
      <c r="J1726" s="5" t="str">
        <f t="shared" si="52"/>
        <v>Low</v>
      </c>
      <c r="K1726" s="5">
        <v>0</v>
      </c>
      <c r="L1726" s="5">
        <v>2</v>
      </c>
      <c r="M1726" s="5" t="b">
        <v>0</v>
      </c>
      <c r="P1726" s="10"/>
    </row>
    <row r="1727" spans="1:16" x14ac:dyDescent="0.3">
      <c r="A1727" s="9">
        <v>1057</v>
      </c>
      <c r="B1727" s="6" t="s">
        <v>118</v>
      </c>
      <c r="C1727" s="8" t="s">
        <v>1857</v>
      </c>
      <c r="D1727" s="7" t="str">
        <f t="shared" si="53"/>
        <v>Morning</v>
      </c>
      <c r="E1727" s="5" t="s">
        <v>17</v>
      </c>
      <c r="F1727" s="5" t="s">
        <v>18</v>
      </c>
      <c r="I1727" s="5">
        <v>13.98</v>
      </c>
      <c r="J1727" s="5" t="str">
        <f t="shared" si="52"/>
        <v>Low</v>
      </c>
      <c r="K1727" s="5">
        <v>4</v>
      </c>
      <c r="L1727" s="5">
        <v>9</v>
      </c>
      <c r="M1727" s="5" t="b">
        <v>0</v>
      </c>
      <c r="P1727" s="10"/>
    </row>
    <row r="1728" spans="1:16" x14ac:dyDescent="0.3">
      <c r="A1728" s="9">
        <v>1057</v>
      </c>
      <c r="B1728" s="6" t="s">
        <v>249</v>
      </c>
      <c r="C1728" s="8" t="s">
        <v>1858</v>
      </c>
      <c r="D1728" s="7" t="str">
        <f t="shared" si="53"/>
        <v>Afternoon</v>
      </c>
      <c r="E1728" s="5" t="s">
        <v>13</v>
      </c>
      <c r="F1728" s="5" t="s">
        <v>14</v>
      </c>
      <c r="I1728" s="5">
        <v>0.73</v>
      </c>
      <c r="J1728" s="5" t="str">
        <f t="shared" si="52"/>
        <v>Low</v>
      </c>
      <c r="K1728" s="5">
        <v>5</v>
      </c>
      <c r="L1728" s="5">
        <v>5</v>
      </c>
      <c r="M1728" s="5" t="b">
        <v>0</v>
      </c>
      <c r="P1728" s="10"/>
    </row>
    <row r="1729" spans="1:16" x14ac:dyDescent="0.3">
      <c r="A1729" s="9">
        <v>1057</v>
      </c>
      <c r="B1729" s="6" t="s">
        <v>59</v>
      </c>
      <c r="C1729" s="8" t="s">
        <v>1859</v>
      </c>
      <c r="D1729" s="7" t="str">
        <f t="shared" si="53"/>
        <v>Morning</v>
      </c>
      <c r="E1729" s="5" t="s">
        <v>30</v>
      </c>
      <c r="F1729" s="5" t="s">
        <v>18</v>
      </c>
      <c r="I1729" s="5">
        <v>105.05</v>
      </c>
      <c r="J1729" s="5" t="str">
        <f t="shared" si="52"/>
        <v>Moderate</v>
      </c>
      <c r="K1729" s="5">
        <v>4</v>
      </c>
      <c r="L1729" s="5">
        <v>4</v>
      </c>
      <c r="M1729" s="5" t="b">
        <v>0</v>
      </c>
      <c r="P1729" s="10"/>
    </row>
    <row r="1730" spans="1:16" x14ac:dyDescent="0.3">
      <c r="A1730" s="9">
        <v>1057</v>
      </c>
      <c r="B1730" s="6" t="s">
        <v>253</v>
      </c>
      <c r="C1730" s="8" t="s">
        <v>1860</v>
      </c>
      <c r="D1730" s="7" t="str">
        <f t="shared" si="53"/>
        <v>Night</v>
      </c>
      <c r="E1730" s="5" t="s">
        <v>17</v>
      </c>
      <c r="F1730" s="5" t="s">
        <v>18</v>
      </c>
      <c r="I1730" s="5">
        <v>6.56</v>
      </c>
      <c r="J1730" s="5" t="str">
        <f t="shared" ref="J1730:J1793" si="54">IF(I1730&lt;=60,"Low",IF(I1730&lt;=120,"Moderate","High"))</f>
        <v>Low</v>
      </c>
      <c r="K1730" s="5">
        <v>0</v>
      </c>
      <c r="L1730" s="5">
        <v>3</v>
      </c>
      <c r="M1730" s="5" t="b">
        <v>0</v>
      </c>
      <c r="P1730" s="10"/>
    </row>
    <row r="1731" spans="1:16" x14ac:dyDescent="0.3">
      <c r="A1731" s="9">
        <v>1057</v>
      </c>
      <c r="B1731" s="6" t="s">
        <v>256</v>
      </c>
      <c r="C1731" s="8" t="s">
        <v>1861</v>
      </c>
      <c r="D1731" s="7" t="str">
        <f t="shared" ref="D1731:D1794" si="55">IF(AND(TIMEVALUE(C1731)&gt;=TIME(5,0,0), TIMEVALUE(C1731)&lt;TIME(12,0,0)), "Morning",
 IF(AND(TIMEVALUE(C1731)&gt;=TIME(12,0,0), TIMEVALUE(C1731)&lt;TIME(17,0,0)), "Afternoon",
 IF(AND(TIMEVALUE(C1731)&gt;=TIME(17,0,0), TIMEVALUE(C1731)&lt;TIME(21,0,0)), "Evening",
 "Night")))</f>
        <v>Morning</v>
      </c>
      <c r="E1731" s="5" t="s">
        <v>25</v>
      </c>
      <c r="F1731" s="5" t="s">
        <v>18</v>
      </c>
      <c r="I1731" s="5">
        <v>15.72</v>
      </c>
      <c r="J1731" s="5" t="str">
        <f t="shared" si="54"/>
        <v>Low</v>
      </c>
      <c r="K1731" s="5">
        <v>1</v>
      </c>
      <c r="L1731" s="5">
        <v>7</v>
      </c>
      <c r="M1731" s="5" t="b">
        <v>0</v>
      </c>
      <c r="P1731" s="10"/>
    </row>
    <row r="1732" spans="1:16" x14ac:dyDescent="0.3">
      <c r="A1732" s="9">
        <v>1057</v>
      </c>
      <c r="B1732" s="6" t="s">
        <v>133</v>
      </c>
      <c r="C1732" s="8" t="s">
        <v>1862</v>
      </c>
      <c r="D1732" s="7" t="str">
        <f t="shared" si="55"/>
        <v>Morning</v>
      </c>
      <c r="E1732" s="5" t="s">
        <v>32</v>
      </c>
      <c r="F1732" s="5" t="s">
        <v>14</v>
      </c>
      <c r="I1732" s="5">
        <v>11.06</v>
      </c>
      <c r="J1732" s="5" t="str">
        <f t="shared" si="54"/>
        <v>Low</v>
      </c>
      <c r="K1732" s="5">
        <v>2</v>
      </c>
      <c r="L1732" s="5">
        <v>3</v>
      </c>
      <c r="M1732" s="5" t="b">
        <v>0</v>
      </c>
      <c r="P1732" s="10"/>
    </row>
    <row r="1733" spans="1:16" x14ac:dyDescent="0.3">
      <c r="A1733" s="9">
        <v>1057</v>
      </c>
      <c r="B1733" s="6" t="s">
        <v>84</v>
      </c>
      <c r="C1733" s="8" t="s">
        <v>1863</v>
      </c>
      <c r="D1733" s="7" t="str">
        <f t="shared" si="55"/>
        <v>Morning</v>
      </c>
      <c r="E1733" s="5" t="s">
        <v>30</v>
      </c>
      <c r="F1733" s="5" t="s">
        <v>18</v>
      </c>
      <c r="I1733" s="5">
        <v>5.3</v>
      </c>
      <c r="J1733" s="5" t="str">
        <f t="shared" si="54"/>
        <v>Low</v>
      </c>
      <c r="K1733" s="5">
        <v>2</v>
      </c>
      <c r="L1733" s="5">
        <v>4</v>
      </c>
      <c r="M1733" s="5" t="b">
        <v>0</v>
      </c>
      <c r="P1733" s="10"/>
    </row>
    <row r="1734" spans="1:16" x14ac:dyDescent="0.3">
      <c r="A1734" s="9">
        <v>1057</v>
      </c>
      <c r="B1734" s="6" t="s">
        <v>180</v>
      </c>
      <c r="C1734" s="8" t="s">
        <v>1864</v>
      </c>
      <c r="D1734" s="7" t="str">
        <f t="shared" si="55"/>
        <v>Night</v>
      </c>
      <c r="E1734" s="5" t="s">
        <v>27</v>
      </c>
      <c r="F1734" s="5" t="s">
        <v>18</v>
      </c>
      <c r="I1734" s="5">
        <v>44.44</v>
      </c>
      <c r="J1734" s="5" t="str">
        <f t="shared" si="54"/>
        <v>Low</v>
      </c>
      <c r="K1734" s="5">
        <v>3</v>
      </c>
      <c r="L1734" s="5">
        <v>5</v>
      </c>
      <c r="M1734" s="5" t="b">
        <v>0</v>
      </c>
      <c r="P1734" s="10"/>
    </row>
    <row r="1735" spans="1:16" x14ac:dyDescent="0.3">
      <c r="A1735" s="9">
        <v>1057</v>
      </c>
      <c r="B1735" s="6" t="s">
        <v>264</v>
      </c>
      <c r="C1735" s="8" t="s">
        <v>1865</v>
      </c>
      <c r="D1735" s="7" t="str">
        <f t="shared" si="55"/>
        <v>Morning</v>
      </c>
      <c r="E1735" s="5" t="s">
        <v>24</v>
      </c>
      <c r="F1735" s="5" t="s">
        <v>14</v>
      </c>
      <c r="I1735" s="5">
        <v>22.02</v>
      </c>
      <c r="J1735" s="5" t="str">
        <f t="shared" si="54"/>
        <v>Low</v>
      </c>
      <c r="K1735" s="5">
        <v>4</v>
      </c>
      <c r="L1735" s="5">
        <v>8</v>
      </c>
      <c r="M1735" s="5" t="b">
        <v>0</v>
      </c>
      <c r="P1735" s="10"/>
    </row>
    <row r="1736" spans="1:16" x14ac:dyDescent="0.3">
      <c r="A1736" s="9">
        <v>1057</v>
      </c>
      <c r="B1736" s="6" t="s">
        <v>88</v>
      </c>
      <c r="C1736" s="8" t="s">
        <v>1866</v>
      </c>
      <c r="D1736" s="7" t="str">
        <f t="shared" si="55"/>
        <v>Morning</v>
      </c>
      <c r="E1736" s="5" t="s">
        <v>13</v>
      </c>
      <c r="F1736" s="5" t="s">
        <v>14</v>
      </c>
      <c r="I1736" s="5">
        <v>22.6</v>
      </c>
      <c r="J1736" s="5" t="str">
        <f t="shared" si="54"/>
        <v>Low</v>
      </c>
      <c r="K1736" s="5">
        <v>1</v>
      </c>
      <c r="L1736" s="5">
        <v>2</v>
      </c>
      <c r="M1736" s="5" t="b">
        <v>0</v>
      </c>
      <c r="P1736" s="10"/>
    </row>
    <row r="1737" spans="1:16" x14ac:dyDescent="0.3">
      <c r="A1737" s="9">
        <v>1057</v>
      </c>
      <c r="B1737" s="6" t="s">
        <v>184</v>
      </c>
      <c r="C1737" s="8" t="s">
        <v>1867</v>
      </c>
      <c r="D1737" s="7" t="str">
        <f t="shared" si="55"/>
        <v>Morning</v>
      </c>
      <c r="E1737" s="5" t="s">
        <v>24</v>
      </c>
      <c r="F1737" s="5" t="s">
        <v>14</v>
      </c>
      <c r="I1737" s="5">
        <v>72.25</v>
      </c>
      <c r="J1737" s="5" t="str">
        <f t="shared" si="54"/>
        <v>Moderate</v>
      </c>
      <c r="K1737" s="5">
        <v>0</v>
      </c>
      <c r="L1737" s="5">
        <v>10</v>
      </c>
      <c r="M1737" s="5" t="b">
        <v>0</v>
      </c>
      <c r="P1737" s="10"/>
    </row>
    <row r="1738" spans="1:16" x14ac:dyDescent="0.3">
      <c r="A1738" s="9">
        <v>1057</v>
      </c>
      <c r="B1738" s="6" t="s">
        <v>186</v>
      </c>
      <c r="C1738" s="8" t="s">
        <v>1868</v>
      </c>
      <c r="D1738" s="7" t="str">
        <f t="shared" si="55"/>
        <v>Morning</v>
      </c>
      <c r="E1738" s="5" t="s">
        <v>29</v>
      </c>
      <c r="F1738" s="5" t="s">
        <v>16</v>
      </c>
      <c r="I1738" s="5">
        <v>107.99</v>
      </c>
      <c r="J1738" s="5" t="str">
        <f t="shared" si="54"/>
        <v>Moderate</v>
      </c>
      <c r="K1738" s="5">
        <v>2</v>
      </c>
      <c r="L1738" s="5">
        <v>7</v>
      </c>
      <c r="M1738" s="5" t="b">
        <v>1</v>
      </c>
      <c r="P1738" s="10"/>
    </row>
    <row r="1739" spans="1:16" x14ac:dyDescent="0.3">
      <c r="A1739" s="9">
        <v>1057</v>
      </c>
      <c r="B1739" s="6" t="s">
        <v>268</v>
      </c>
      <c r="C1739" s="8" t="s">
        <v>1869</v>
      </c>
      <c r="D1739" s="7" t="str">
        <f t="shared" si="55"/>
        <v>Night</v>
      </c>
      <c r="E1739" s="5" t="s">
        <v>33</v>
      </c>
      <c r="F1739" s="5" t="s">
        <v>12</v>
      </c>
      <c r="I1739" s="5">
        <v>12.59</v>
      </c>
      <c r="J1739" s="5" t="str">
        <f t="shared" si="54"/>
        <v>Low</v>
      </c>
      <c r="K1739" s="5">
        <v>2</v>
      </c>
      <c r="L1739" s="5">
        <v>4</v>
      </c>
      <c r="M1739" s="5" t="b">
        <v>0</v>
      </c>
      <c r="P1739" s="10"/>
    </row>
    <row r="1740" spans="1:16" x14ac:dyDescent="0.3">
      <c r="A1740" s="9">
        <v>1057</v>
      </c>
      <c r="B1740" s="6" t="s">
        <v>143</v>
      </c>
      <c r="C1740" s="8" t="s">
        <v>1870</v>
      </c>
      <c r="D1740" s="7" t="str">
        <f t="shared" si="55"/>
        <v>Night</v>
      </c>
      <c r="E1740" s="5" t="s">
        <v>31</v>
      </c>
      <c r="F1740" s="5" t="s">
        <v>18</v>
      </c>
      <c r="I1740" s="5">
        <v>20.23</v>
      </c>
      <c r="J1740" s="5" t="str">
        <f t="shared" si="54"/>
        <v>Low</v>
      </c>
      <c r="K1740" s="5">
        <v>2</v>
      </c>
      <c r="L1740" s="5">
        <v>6</v>
      </c>
      <c r="M1740" s="5" t="b">
        <v>0</v>
      </c>
      <c r="N1740" s="5">
        <v>286018</v>
      </c>
      <c r="O1740" s="5">
        <v>10595</v>
      </c>
      <c r="P1740" s="10">
        <v>5251</v>
      </c>
    </row>
    <row r="1741" spans="1:16" x14ac:dyDescent="0.3">
      <c r="A1741" s="9">
        <v>1057</v>
      </c>
      <c r="B1741" s="6" t="s">
        <v>231</v>
      </c>
      <c r="C1741" s="8" t="s">
        <v>1871</v>
      </c>
      <c r="D1741" s="7" t="str">
        <f t="shared" si="55"/>
        <v>Afternoon</v>
      </c>
      <c r="E1741" s="5" t="s">
        <v>26</v>
      </c>
      <c r="F1741" s="5" t="s">
        <v>12</v>
      </c>
      <c r="I1741" s="5">
        <v>64.16</v>
      </c>
      <c r="J1741" s="5" t="str">
        <f t="shared" si="54"/>
        <v>Moderate</v>
      </c>
      <c r="K1741" s="5">
        <v>2</v>
      </c>
      <c r="L1741" s="5">
        <v>2</v>
      </c>
      <c r="M1741" s="5" t="b">
        <v>0</v>
      </c>
      <c r="P1741" s="10"/>
    </row>
    <row r="1742" spans="1:16" x14ac:dyDescent="0.3">
      <c r="A1742" s="9">
        <v>1057</v>
      </c>
      <c r="B1742" s="6" t="s">
        <v>305</v>
      </c>
      <c r="C1742" s="8" t="s">
        <v>1872</v>
      </c>
      <c r="D1742" s="7" t="str">
        <f t="shared" si="55"/>
        <v>Afternoon</v>
      </c>
      <c r="E1742" s="5" t="s">
        <v>34</v>
      </c>
      <c r="F1742" s="5" t="s">
        <v>12</v>
      </c>
      <c r="I1742" s="5">
        <v>19.809999999999999</v>
      </c>
      <c r="J1742" s="5" t="str">
        <f t="shared" si="54"/>
        <v>Low</v>
      </c>
      <c r="K1742" s="5">
        <v>5</v>
      </c>
      <c r="L1742" s="5">
        <v>7</v>
      </c>
      <c r="M1742" s="5" t="b">
        <v>0</v>
      </c>
      <c r="P1742" s="10"/>
    </row>
    <row r="1743" spans="1:16" x14ac:dyDescent="0.3">
      <c r="A1743" s="9">
        <v>1057</v>
      </c>
      <c r="B1743" s="6" t="s">
        <v>343</v>
      </c>
      <c r="C1743" s="8" t="s">
        <v>1873</v>
      </c>
      <c r="D1743" s="7" t="str">
        <f t="shared" si="55"/>
        <v>Evening</v>
      </c>
      <c r="E1743" s="5" t="s">
        <v>20</v>
      </c>
      <c r="F1743" s="5" t="s">
        <v>16</v>
      </c>
      <c r="I1743" s="5">
        <v>68.260000000000005</v>
      </c>
      <c r="J1743" s="5" t="str">
        <f t="shared" si="54"/>
        <v>Moderate</v>
      </c>
      <c r="K1743" s="5">
        <v>2</v>
      </c>
      <c r="L1743" s="5">
        <v>10</v>
      </c>
      <c r="M1743" s="5" t="b">
        <v>1</v>
      </c>
      <c r="P1743" s="10"/>
    </row>
    <row r="1744" spans="1:16" x14ac:dyDescent="0.3">
      <c r="A1744" s="9">
        <v>1057</v>
      </c>
      <c r="B1744" s="6" t="s">
        <v>92</v>
      </c>
      <c r="C1744" s="8" t="s">
        <v>1874</v>
      </c>
      <c r="D1744" s="7" t="str">
        <f t="shared" si="55"/>
        <v>Night</v>
      </c>
      <c r="E1744" s="5" t="s">
        <v>23</v>
      </c>
      <c r="F1744" s="5" t="s">
        <v>14</v>
      </c>
      <c r="I1744" s="5">
        <v>78.58</v>
      </c>
      <c r="J1744" s="5" t="str">
        <f t="shared" si="54"/>
        <v>Moderate</v>
      </c>
      <c r="K1744" s="5">
        <v>1</v>
      </c>
      <c r="L1744" s="5">
        <v>6</v>
      </c>
      <c r="M1744" s="5" t="b">
        <v>0</v>
      </c>
      <c r="P1744" s="10"/>
    </row>
    <row r="1745" spans="1:16" x14ac:dyDescent="0.3">
      <c r="A1745" s="9">
        <v>1057</v>
      </c>
      <c r="B1745" s="6" t="s">
        <v>195</v>
      </c>
      <c r="C1745" s="8" t="s">
        <v>1875</v>
      </c>
      <c r="D1745" s="7" t="str">
        <f t="shared" si="55"/>
        <v>Afternoon</v>
      </c>
      <c r="E1745" s="5" t="s">
        <v>20</v>
      </c>
      <c r="F1745" s="5" t="s">
        <v>16</v>
      </c>
      <c r="I1745" s="5">
        <v>4.25</v>
      </c>
      <c r="J1745" s="5" t="str">
        <f t="shared" si="54"/>
        <v>Low</v>
      </c>
      <c r="K1745" s="5">
        <v>2</v>
      </c>
      <c r="L1745" s="5">
        <v>3</v>
      </c>
      <c r="M1745" s="5" t="b">
        <v>1</v>
      </c>
      <c r="P1745" s="10"/>
    </row>
    <row r="1746" spans="1:16" x14ac:dyDescent="0.3">
      <c r="A1746" s="9">
        <v>1057</v>
      </c>
      <c r="B1746" s="6" t="s">
        <v>236</v>
      </c>
      <c r="C1746" s="8" t="s">
        <v>1876</v>
      </c>
      <c r="D1746" s="7" t="str">
        <f t="shared" si="55"/>
        <v>Evening</v>
      </c>
      <c r="E1746" s="5" t="s">
        <v>30</v>
      </c>
      <c r="F1746" s="5" t="s">
        <v>18</v>
      </c>
      <c r="I1746" s="5">
        <v>9.3800000000000008</v>
      </c>
      <c r="J1746" s="5" t="str">
        <f t="shared" si="54"/>
        <v>Low</v>
      </c>
      <c r="K1746" s="5">
        <v>2</v>
      </c>
      <c r="L1746" s="5">
        <v>8</v>
      </c>
      <c r="M1746" s="5" t="b">
        <v>0</v>
      </c>
      <c r="P1746" s="10"/>
    </row>
    <row r="1747" spans="1:16" x14ac:dyDescent="0.3">
      <c r="A1747" s="9">
        <v>1057</v>
      </c>
      <c r="B1747" s="6" t="s">
        <v>236</v>
      </c>
      <c r="C1747" s="8" t="s">
        <v>1877</v>
      </c>
      <c r="D1747" s="7" t="str">
        <f t="shared" si="55"/>
        <v>Night</v>
      </c>
      <c r="E1747" s="5" t="s">
        <v>34</v>
      </c>
      <c r="F1747" s="5" t="s">
        <v>12</v>
      </c>
      <c r="I1747" s="5">
        <v>5.72</v>
      </c>
      <c r="J1747" s="5" t="str">
        <f t="shared" si="54"/>
        <v>Low</v>
      </c>
      <c r="K1747" s="5">
        <v>1</v>
      </c>
      <c r="L1747" s="5">
        <v>4</v>
      </c>
      <c r="M1747" s="5" t="b">
        <v>0</v>
      </c>
      <c r="P1747" s="10"/>
    </row>
    <row r="1748" spans="1:16" x14ac:dyDescent="0.3">
      <c r="A1748" s="9">
        <v>1057</v>
      </c>
      <c r="B1748" s="6" t="s">
        <v>238</v>
      </c>
      <c r="C1748" s="8" t="s">
        <v>1878</v>
      </c>
      <c r="D1748" s="7" t="str">
        <f t="shared" si="55"/>
        <v>Morning</v>
      </c>
      <c r="E1748" s="5" t="s">
        <v>33</v>
      </c>
      <c r="F1748" s="5" t="s">
        <v>12</v>
      </c>
      <c r="I1748" s="5">
        <v>0.25</v>
      </c>
      <c r="J1748" s="5" t="str">
        <f t="shared" si="54"/>
        <v>Low</v>
      </c>
      <c r="K1748" s="5">
        <v>2</v>
      </c>
      <c r="L1748" s="5">
        <v>2</v>
      </c>
      <c r="M1748" s="5" t="b">
        <v>0</v>
      </c>
      <c r="P1748" s="10"/>
    </row>
    <row r="1749" spans="1:16" x14ac:dyDescent="0.3">
      <c r="A1749" s="9">
        <v>1058</v>
      </c>
      <c r="B1749" s="6" t="s">
        <v>41</v>
      </c>
      <c r="C1749" s="8" t="s">
        <v>1879</v>
      </c>
      <c r="D1749" s="7" t="str">
        <f t="shared" si="55"/>
        <v>Night</v>
      </c>
      <c r="E1749" s="5" t="s">
        <v>34</v>
      </c>
      <c r="F1749" s="5" t="s">
        <v>12</v>
      </c>
      <c r="I1749" s="5">
        <v>8.0299999999999994</v>
      </c>
      <c r="J1749" s="5" t="str">
        <f t="shared" si="54"/>
        <v>Low</v>
      </c>
      <c r="K1749" s="5">
        <v>1</v>
      </c>
      <c r="L1749" s="5">
        <v>5</v>
      </c>
      <c r="M1749" s="5" t="b">
        <v>0</v>
      </c>
      <c r="P1749" s="10"/>
    </row>
    <row r="1750" spans="1:16" x14ac:dyDescent="0.3">
      <c r="A1750" s="9">
        <v>1058</v>
      </c>
      <c r="B1750" s="6" t="s">
        <v>47</v>
      </c>
      <c r="C1750" s="8" t="s">
        <v>1880</v>
      </c>
      <c r="D1750" s="7" t="str">
        <f t="shared" si="55"/>
        <v>Afternoon</v>
      </c>
      <c r="E1750" s="5" t="s">
        <v>32</v>
      </c>
      <c r="F1750" s="5" t="s">
        <v>14</v>
      </c>
      <c r="I1750" s="5">
        <v>10.77</v>
      </c>
      <c r="J1750" s="5" t="str">
        <f t="shared" si="54"/>
        <v>Low</v>
      </c>
      <c r="K1750" s="5">
        <v>4</v>
      </c>
      <c r="L1750" s="5">
        <v>5</v>
      </c>
      <c r="M1750" s="5" t="b">
        <v>0</v>
      </c>
      <c r="P1750" s="10"/>
    </row>
    <row r="1751" spans="1:16" x14ac:dyDescent="0.3">
      <c r="A1751" s="9">
        <v>1058</v>
      </c>
      <c r="B1751" s="6" t="s">
        <v>47</v>
      </c>
      <c r="C1751" s="8" t="s">
        <v>1881</v>
      </c>
      <c r="D1751" s="7" t="str">
        <f t="shared" si="55"/>
        <v>Night</v>
      </c>
      <c r="E1751" s="5" t="s">
        <v>19</v>
      </c>
      <c r="F1751" s="5" t="s">
        <v>14</v>
      </c>
      <c r="I1751" s="5">
        <v>103.32</v>
      </c>
      <c r="J1751" s="5" t="str">
        <f t="shared" si="54"/>
        <v>Moderate</v>
      </c>
      <c r="K1751" s="5">
        <v>3</v>
      </c>
      <c r="L1751" s="5">
        <v>5</v>
      </c>
      <c r="M1751" s="5" t="b">
        <v>0</v>
      </c>
      <c r="P1751" s="10"/>
    </row>
    <row r="1752" spans="1:16" x14ac:dyDescent="0.3">
      <c r="A1752" s="9">
        <v>1058</v>
      </c>
      <c r="B1752" s="6" t="s">
        <v>49</v>
      </c>
      <c r="C1752" s="8" t="s">
        <v>1882</v>
      </c>
      <c r="D1752" s="7" t="str">
        <f t="shared" si="55"/>
        <v>Night</v>
      </c>
      <c r="E1752" s="5" t="s">
        <v>26</v>
      </c>
      <c r="F1752" s="5" t="s">
        <v>12</v>
      </c>
      <c r="I1752" s="5">
        <v>6.24</v>
      </c>
      <c r="J1752" s="5" t="str">
        <f t="shared" si="54"/>
        <v>Low</v>
      </c>
      <c r="K1752" s="5">
        <v>0</v>
      </c>
      <c r="L1752" s="5">
        <v>5</v>
      </c>
      <c r="M1752" s="5" t="b">
        <v>0</v>
      </c>
      <c r="P1752" s="10"/>
    </row>
    <row r="1753" spans="1:16" x14ac:dyDescent="0.3">
      <c r="A1753" s="9">
        <v>1058</v>
      </c>
      <c r="B1753" s="6" t="s">
        <v>54</v>
      </c>
      <c r="C1753" s="8" t="s">
        <v>1883</v>
      </c>
      <c r="D1753" s="7" t="str">
        <f t="shared" si="55"/>
        <v>Night</v>
      </c>
      <c r="E1753" s="5" t="s">
        <v>34</v>
      </c>
      <c r="F1753" s="5" t="s">
        <v>12</v>
      </c>
      <c r="I1753" s="5">
        <v>38.85</v>
      </c>
      <c r="J1753" s="5" t="str">
        <f t="shared" si="54"/>
        <v>Low</v>
      </c>
      <c r="K1753" s="5">
        <v>0</v>
      </c>
      <c r="L1753" s="5">
        <v>3</v>
      </c>
      <c r="M1753" s="5" t="b">
        <v>0</v>
      </c>
      <c r="P1753" s="10"/>
    </row>
    <row r="1754" spans="1:16" x14ac:dyDescent="0.3">
      <c r="A1754" s="9">
        <v>1058</v>
      </c>
      <c r="B1754" s="6" t="s">
        <v>211</v>
      </c>
      <c r="C1754" s="8" t="s">
        <v>1884</v>
      </c>
      <c r="D1754" s="7" t="str">
        <f t="shared" si="55"/>
        <v>Morning</v>
      </c>
      <c r="E1754" s="5" t="s">
        <v>23</v>
      </c>
      <c r="F1754" s="5" t="s">
        <v>14</v>
      </c>
      <c r="I1754" s="5">
        <v>62.32</v>
      </c>
      <c r="J1754" s="5" t="str">
        <f t="shared" si="54"/>
        <v>Moderate</v>
      </c>
      <c r="K1754" s="5">
        <v>4</v>
      </c>
      <c r="L1754" s="5">
        <v>7</v>
      </c>
      <c r="M1754" s="5" t="b">
        <v>0</v>
      </c>
      <c r="P1754" s="10"/>
    </row>
    <row r="1755" spans="1:16" x14ac:dyDescent="0.3">
      <c r="A1755" s="9">
        <v>1058</v>
      </c>
      <c r="B1755" s="6" t="s">
        <v>114</v>
      </c>
      <c r="C1755" s="8" t="s">
        <v>1885</v>
      </c>
      <c r="D1755" s="7" t="str">
        <f t="shared" si="55"/>
        <v>Morning</v>
      </c>
      <c r="E1755" s="5" t="s">
        <v>22</v>
      </c>
      <c r="F1755" s="5" t="s">
        <v>16</v>
      </c>
      <c r="I1755" s="5">
        <v>2.0299999999999998</v>
      </c>
      <c r="J1755" s="5" t="str">
        <f t="shared" si="54"/>
        <v>Low</v>
      </c>
      <c r="K1755" s="5">
        <v>2</v>
      </c>
      <c r="L1755" s="5">
        <v>3</v>
      </c>
      <c r="M1755" s="5" t="b">
        <v>1</v>
      </c>
      <c r="P1755" s="10"/>
    </row>
    <row r="1756" spans="1:16" x14ac:dyDescent="0.3">
      <c r="A1756" s="9">
        <v>1058</v>
      </c>
      <c r="B1756" s="6" t="s">
        <v>120</v>
      </c>
      <c r="C1756" s="8" t="s">
        <v>1886</v>
      </c>
      <c r="D1756" s="7" t="str">
        <f t="shared" si="55"/>
        <v>Evening</v>
      </c>
      <c r="E1756" s="5" t="s">
        <v>33</v>
      </c>
      <c r="F1756" s="5" t="s">
        <v>12</v>
      </c>
      <c r="I1756" s="5">
        <v>37.31</v>
      </c>
      <c r="J1756" s="5" t="str">
        <f t="shared" si="54"/>
        <v>Low</v>
      </c>
      <c r="K1756" s="5">
        <v>1</v>
      </c>
      <c r="L1756" s="5">
        <v>4</v>
      </c>
      <c r="M1756" s="5" t="b">
        <v>0</v>
      </c>
      <c r="P1756" s="10"/>
    </row>
    <row r="1757" spans="1:16" x14ac:dyDescent="0.3">
      <c r="A1757" s="9">
        <v>1058</v>
      </c>
      <c r="B1757" s="6" t="s">
        <v>59</v>
      </c>
      <c r="C1757" s="8" t="s">
        <v>1887</v>
      </c>
      <c r="D1757" s="7" t="str">
        <f t="shared" si="55"/>
        <v>Night</v>
      </c>
      <c r="E1757" s="5" t="s">
        <v>22</v>
      </c>
      <c r="F1757" s="5" t="s">
        <v>16</v>
      </c>
      <c r="I1757" s="5">
        <v>122.04</v>
      </c>
      <c r="J1757" s="5" t="str">
        <f t="shared" si="54"/>
        <v>High</v>
      </c>
      <c r="K1757" s="5">
        <v>2</v>
      </c>
      <c r="L1757" s="5">
        <v>4</v>
      </c>
      <c r="M1757" s="5" t="b">
        <v>1</v>
      </c>
      <c r="P1757" s="10"/>
    </row>
    <row r="1758" spans="1:16" x14ac:dyDescent="0.3">
      <c r="A1758" s="9">
        <v>1058</v>
      </c>
      <c r="B1758" s="6" t="s">
        <v>63</v>
      </c>
      <c r="C1758" s="8" t="s">
        <v>1888</v>
      </c>
      <c r="D1758" s="7" t="str">
        <f t="shared" si="55"/>
        <v>Morning</v>
      </c>
      <c r="E1758" s="5" t="s">
        <v>24</v>
      </c>
      <c r="F1758" s="5" t="s">
        <v>14</v>
      </c>
      <c r="I1758" s="5">
        <v>16.75</v>
      </c>
      <c r="J1758" s="5" t="str">
        <f t="shared" si="54"/>
        <v>Low</v>
      </c>
      <c r="K1758" s="5">
        <v>4</v>
      </c>
      <c r="L1758" s="5">
        <v>4</v>
      </c>
      <c r="M1758" s="5" t="b">
        <v>0</v>
      </c>
      <c r="P1758" s="10"/>
    </row>
    <row r="1759" spans="1:16" x14ac:dyDescent="0.3">
      <c r="A1759" s="9">
        <v>1058</v>
      </c>
      <c r="B1759" s="6" t="s">
        <v>174</v>
      </c>
      <c r="C1759" s="8" t="s">
        <v>1889</v>
      </c>
      <c r="D1759" s="7" t="str">
        <f t="shared" si="55"/>
        <v>Afternoon</v>
      </c>
      <c r="E1759" s="5" t="s">
        <v>32</v>
      </c>
      <c r="F1759" s="5" t="s">
        <v>14</v>
      </c>
      <c r="I1759" s="5">
        <v>16.43</v>
      </c>
      <c r="J1759" s="5" t="str">
        <f t="shared" si="54"/>
        <v>Low</v>
      </c>
      <c r="K1759" s="5">
        <v>1</v>
      </c>
      <c r="L1759" s="5">
        <v>2</v>
      </c>
      <c r="M1759" s="5" t="b">
        <v>0</v>
      </c>
      <c r="P1759" s="10"/>
    </row>
    <row r="1760" spans="1:16" x14ac:dyDescent="0.3">
      <c r="A1760" s="9">
        <v>1058</v>
      </c>
      <c r="B1760" s="6" t="s">
        <v>125</v>
      </c>
      <c r="C1760" s="8" t="s">
        <v>1890</v>
      </c>
      <c r="D1760" s="7" t="str">
        <f t="shared" si="55"/>
        <v>Night</v>
      </c>
      <c r="E1760" s="5" t="s">
        <v>26</v>
      </c>
      <c r="F1760" s="5" t="s">
        <v>12</v>
      </c>
      <c r="I1760" s="5">
        <v>0.98</v>
      </c>
      <c r="J1760" s="5" t="str">
        <f t="shared" si="54"/>
        <v>Low</v>
      </c>
      <c r="K1760" s="5">
        <v>5</v>
      </c>
      <c r="L1760" s="5">
        <v>2</v>
      </c>
      <c r="M1760" s="5" t="b">
        <v>0</v>
      </c>
      <c r="P1760" s="10"/>
    </row>
    <row r="1761" spans="1:16" x14ac:dyDescent="0.3">
      <c r="A1761" s="9">
        <v>1058</v>
      </c>
      <c r="B1761" s="6" t="s">
        <v>69</v>
      </c>
      <c r="C1761" s="8" t="s">
        <v>1891</v>
      </c>
      <c r="D1761" s="7" t="str">
        <f t="shared" si="55"/>
        <v>Afternoon</v>
      </c>
      <c r="E1761" s="5" t="s">
        <v>17</v>
      </c>
      <c r="F1761" s="5" t="s">
        <v>18</v>
      </c>
      <c r="I1761" s="5">
        <v>47.5</v>
      </c>
      <c r="J1761" s="5" t="str">
        <f t="shared" si="54"/>
        <v>Low</v>
      </c>
      <c r="K1761" s="5">
        <v>1</v>
      </c>
      <c r="L1761" s="5">
        <v>5</v>
      </c>
      <c r="M1761" s="5" t="b">
        <v>0</v>
      </c>
      <c r="P1761" s="10"/>
    </row>
    <row r="1762" spans="1:16" x14ac:dyDescent="0.3">
      <c r="A1762" s="9">
        <v>1058</v>
      </c>
      <c r="B1762" s="6" t="s">
        <v>71</v>
      </c>
      <c r="C1762" s="8" t="s">
        <v>1892</v>
      </c>
      <c r="D1762" s="7" t="str">
        <f t="shared" si="55"/>
        <v>Evening</v>
      </c>
      <c r="E1762" s="5" t="s">
        <v>15</v>
      </c>
      <c r="F1762" s="5" t="s">
        <v>16</v>
      </c>
      <c r="I1762" s="5">
        <v>11.75</v>
      </c>
      <c r="J1762" s="5" t="str">
        <f t="shared" si="54"/>
        <v>Low</v>
      </c>
      <c r="K1762" s="5">
        <v>2</v>
      </c>
      <c r="L1762" s="5">
        <v>3</v>
      </c>
      <c r="M1762" s="5" t="b">
        <v>1</v>
      </c>
      <c r="P1762" s="10"/>
    </row>
    <row r="1763" spans="1:16" x14ac:dyDescent="0.3">
      <c r="A1763" s="9">
        <v>1058</v>
      </c>
      <c r="B1763" s="6" t="s">
        <v>129</v>
      </c>
      <c r="C1763" s="8" t="s">
        <v>1893</v>
      </c>
      <c r="D1763" s="7" t="str">
        <f t="shared" si="55"/>
        <v>Night</v>
      </c>
      <c r="E1763" s="5" t="s">
        <v>33</v>
      </c>
      <c r="F1763" s="5" t="s">
        <v>12</v>
      </c>
      <c r="I1763" s="5">
        <v>23.97</v>
      </c>
      <c r="J1763" s="5" t="str">
        <f t="shared" si="54"/>
        <v>Low</v>
      </c>
      <c r="K1763" s="5">
        <v>3</v>
      </c>
      <c r="L1763" s="5">
        <v>5</v>
      </c>
      <c r="M1763" s="5" t="b">
        <v>0</v>
      </c>
      <c r="P1763" s="10"/>
    </row>
    <row r="1764" spans="1:16" x14ac:dyDescent="0.3">
      <c r="A1764" s="9">
        <v>1058</v>
      </c>
      <c r="B1764" s="6" t="s">
        <v>81</v>
      </c>
      <c r="C1764" s="8" t="s">
        <v>1894</v>
      </c>
      <c r="D1764" s="7" t="str">
        <f t="shared" si="55"/>
        <v>Morning</v>
      </c>
      <c r="E1764" s="5" t="s">
        <v>32</v>
      </c>
      <c r="F1764" s="5" t="s">
        <v>14</v>
      </c>
      <c r="I1764" s="5">
        <v>40.75</v>
      </c>
      <c r="J1764" s="5" t="str">
        <f t="shared" si="54"/>
        <v>Low</v>
      </c>
      <c r="K1764" s="5">
        <v>2</v>
      </c>
      <c r="L1764" s="5">
        <v>8</v>
      </c>
      <c r="M1764" s="5" t="b">
        <v>0</v>
      </c>
      <c r="P1764" s="10"/>
    </row>
    <row r="1765" spans="1:16" x14ac:dyDescent="0.3">
      <c r="A1765" s="9">
        <v>1058</v>
      </c>
      <c r="B1765" s="6" t="s">
        <v>137</v>
      </c>
      <c r="C1765" s="8" t="s">
        <v>1895</v>
      </c>
      <c r="D1765" s="7" t="str">
        <f t="shared" si="55"/>
        <v>Night</v>
      </c>
      <c r="E1765" s="5" t="s">
        <v>33</v>
      </c>
      <c r="F1765" s="5" t="s">
        <v>12</v>
      </c>
      <c r="I1765" s="5">
        <v>10.32</v>
      </c>
      <c r="J1765" s="5" t="str">
        <f t="shared" si="54"/>
        <v>Low</v>
      </c>
      <c r="K1765" s="5">
        <v>2</v>
      </c>
      <c r="L1765" s="5">
        <v>6</v>
      </c>
      <c r="M1765" s="5" t="b">
        <v>0</v>
      </c>
      <c r="P1765" s="10"/>
    </row>
    <row r="1766" spans="1:16" x14ac:dyDescent="0.3">
      <c r="A1766" s="9">
        <v>1058</v>
      </c>
      <c r="B1766" s="6" t="s">
        <v>88</v>
      </c>
      <c r="C1766" s="8" t="s">
        <v>1896</v>
      </c>
      <c r="D1766" s="7" t="str">
        <f t="shared" si="55"/>
        <v>Morning</v>
      </c>
      <c r="E1766" s="5" t="s">
        <v>20</v>
      </c>
      <c r="F1766" s="5" t="s">
        <v>16</v>
      </c>
      <c r="I1766" s="5">
        <v>67.459999999999994</v>
      </c>
      <c r="J1766" s="5" t="str">
        <f t="shared" si="54"/>
        <v>Moderate</v>
      </c>
      <c r="K1766" s="5">
        <v>1</v>
      </c>
      <c r="L1766" s="5">
        <v>5</v>
      </c>
      <c r="M1766" s="5" t="b">
        <v>1</v>
      </c>
      <c r="P1766" s="10"/>
    </row>
    <row r="1767" spans="1:16" x14ac:dyDescent="0.3">
      <c r="A1767" s="9">
        <v>1058</v>
      </c>
      <c r="B1767" s="6" t="s">
        <v>88</v>
      </c>
      <c r="C1767" s="8" t="s">
        <v>1897</v>
      </c>
      <c r="D1767" s="7" t="str">
        <f t="shared" si="55"/>
        <v>Afternoon</v>
      </c>
      <c r="E1767" s="5" t="s">
        <v>22</v>
      </c>
      <c r="F1767" s="5" t="s">
        <v>16</v>
      </c>
      <c r="I1767" s="5">
        <v>3.49</v>
      </c>
      <c r="J1767" s="5" t="str">
        <f t="shared" si="54"/>
        <v>Low</v>
      </c>
      <c r="K1767" s="5">
        <v>2</v>
      </c>
      <c r="L1767" s="5">
        <v>4</v>
      </c>
      <c r="M1767" s="5" t="b">
        <v>1</v>
      </c>
      <c r="P1767" s="10"/>
    </row>
    <row r="1768" spans="1:16" x14ac:dyDescent="0.3">
      <c r="A1768" s="9">
        <v>1058</v>
      </c>
      <c r="B1768" s="6" t="s">
        <v>88</v>
      </c>
      <c r="C1768" s="8" t="s">
        <v>1898</v>
      </c>
      <c r="D1768" s="7" t="str">
        <f t="shared" si="55"/>
        <v>Night</v>
      </c>
      <c r="E1768" s="5" t="s">
        <v>26</v>
      </c>
      <c r="F1768" s="5" t="s">
        <v>12</v>
      </c>
      <c r="I1768" s="5">
        <v>12.94</v>
      </c>
      <c r="J1768" s="5" t="str">
        <f t="shared" si="54"/>
        <v>Low</v>
      </c>
      <c r="K1768" s="5">
        <v>4</v>
      </c>
      <c r="L1768" s="5">
        <v>2</v>
      </c>
      <c r="M1768" s="5" t="b">
        <v>0</v>
      </c>
      <c r="P1768" s="10"/>
    </row>
    <row r="1769" spans="1:16" x14ac:dyDescent="0.3">
      <c r="A1769" s="9">
        <v>1058</v>
      </c>
      <c r="B1769" s="6" t="s">
        <v>268</v>
      </c>
      <c r="C1769" s="8" t="s">
        <v>1899</v>
      </c>
      <c r="D1769" s="7" t="str">
        <f t="shared" si="55"/>
        <v>Evening</v>
      </c>
      <c r="E1769" s="5" t="s">
        <v>13</v>
      </c>
      <c r="F1769" s="5" t="s">
        <v>14</v>
      </c>
      <c r="I1769" s="5">
        <v>24.5</v>
      </c>
      <c r="J1769" s="5" t="str">
        <f t="shared" si="54"/>
        <v>Low</v>
      </c>
      <c r="K1769" s="5">
        <v>0</v>
      </c>
      <c r="L1769" s="5">
        <v>10</v>
      </c>
      <c r="M1769" s="5" t="b">
        <v>0</v>
      </c>
      <c r="P1769" s="10"/>
    </row>
    <row r="1770" spans="1:16" x14ac:dyDescent="0.3">
      <c r="A1770" s="9">
        <v>1058</v>
      </c>
      <c r="B1770" s="6" t="s">
        <v>231</v>
      </c>
      <c r="C1770" s="8" t="s">
        <v>1900</v>
      </c>
      <c r="D1770" s="7" t="str">
        <f t="shared" si="55"/>
        <v>Afternoon</v>
      </c>
      <c r="E1770" s="5" t="s">
        <v>31</v>
      </c>
      <c r="F1770" s="5" t="s">
        <v>18</v>
      </c>
      <c r="I1770" s="5">
        <v>18.510000000000002</v>
      </c>
      <c r="J1770" s="5" t="str">
        <f t="shared" si="54"/>
        <v>Low</v>
      </c>
      <c r="K1770" s="5">
        <v>1</v>
      </c>
      <c r="L1770" s="5">
        <v>7</v>
      </c>
      <c r="M1770" s="5" t="b">
        <v>0</v>
      </c>
      <c r="N1770" s="5">
        <v>35054</v>
      </c>
      <c r="O1770" s="5">
        <v>1848</v>
      </c>
      <c r="P1770" s="10">
        <v>143</v>
      </c>
    </row>
    <row r="1771" spans="1:16" x14ac:dyDescent="0.3">
      <c r="A1771" s="9">
        <v>1058</v>
      </c>
      <c r="B1771" s="6" t="s">
        <v>145</v>
      </c>
      <c r="C1771" s="8" t="s">
        <v>1901</v>
      </c>
      <c r="D1771" s="7" t="str">
        <f t="shared" si="55"/>
        <v>Morning</v>
      </c>
      <c r="E1771" s="5" t="s">
        <v>15</v>
      </c>
      <c r="F1771" s="5" t="s">
        <v>16</v>
      </c>
      <c r="I1771" s="5">
        <v>1.51</v>
      </c>
      <c r="J1771" s="5" t="str">
        <f t="shared" si="54"/>
        <v>Low</v>
      </c>
      <c r="K1771" s="5">
        <v>4</v>
      </c>
      <c r="L1771" s="5">
        <v>0</v>
      </c>
      <c r="M1771" s="5" t="b">
        <v>1</v>
      </c>
      <c r="P1771" s="10"/>
    </row>
    <row r="1772" spans="1:16" x14ac:dyDescent="0.3">
      <c r="A1772" s="9">
        <v>1058</v>
      </c>
      <c r="B1772" s="6" t="s">
        <v>90</v>
      </c>
      <c r="C1772" s="8" t="s">
        <v>1902</v>
      </c>
      <c r="D1772" s="7" t="str">
        <f t="shared" si="55"/>
        <v>Evening</v>
      </c>
      <c r="E1772" s="5" t="s">
        <v>33</v>
      </c>
      <c r="F1772" s="5" t="s">
        <v>12</v>
      </c>
      <c r="I1772" s="5">
        <v>11.81</v>
      </c>
      <c r="J1772" s="5" t="str">
        <f t="shared" si="54"/>
        <v>Low</v>
      </c>
      <c r="K1772" s="5">
        <v>1</v>
      </c>
      <c r="L1772" s="5">
        <v>4</v>
      </c>
      <c r="M1772" s="5" t="b">
        <v>0</v>
      </c>
      <c r="P1772" s="10"/>
    </row>
    <row r="1773" spans="1:16" x14ac:dyDescent="0.3">
      <c r="A1773" s="9">
        <v>1058</v>
      </c>
      <c r="B1773" s="6" t="s">
        <v>147</v>
      </c>
      <c r="C1773" s="8" t="s">
        <v>1903</v>
      </c>
      <c r="D1773" s="7" t="str">
        <f t="shared" si="55"/>
        <v>Morning</v>
      </c>
      <c r="E1773" s="5" t="s">
        <v>24</v>
      </c>
      <c r="F1773" s="5" t="s">
        <v>14</v>
      </c>
      <c r="I1773" s="5">
        <v>0.67</v>
      </c>
      <c r="J1773" s="5" t="str">
        <f t="shared" si="54"/>
        <v>Low</v>
      </c>
      <c r="K1773" s="5">
        <v>3</v>
      </c>
      <c r="L1773" s="5">
        <v>3</v>
      </c>
      <c r="M1773" s="5" t="b">
        <v>0</v>
      </c>
      <c r="P1773" s="10"/>
    </row>
    <row r="1774" spans="1:16" x14ac:dyDescent="0.3">
      <c r="A1774" s="9">
        <v>1058</v>
      </c>
      <c r="B1774" s="6" t="s">
        <v>195</v>
      </c>
      <c r="C1774" s="8" t="s">
        <v>1904</v>
      </c>
      <c r="D1774" s="7" t="str">
        <f t="shared" si="55"/>
        <v>Morning</v>
      </c>
      <c r="E1774" s="5" t="s">
        <v>29</v>
      </c>
      <c r="F1774" s="5" t="s">
        <v>16</v>
      </c>
      <c r="I1774" s="5">
        <v>6.72</v>
      </c>
      <c r="J1774" s="5" t="str">
        <f t="shared" si="54"/>
        <v>Low</v>
      </c>
      <c r="K1774" s="5">
        <v>3</v>
      </c>
      <c r="L1774" s="5">
        <v>6</v>
      </c>
      <c r="M1774" s="5" t="b">
        <v>1</v>
      </c>
      <c r="P1774" s="10"/>
    </row>
    <row r="1775" spans="1:16" x14ac:dyDescent="0.3">
      <c r="A1775" s="9">
        <v>1058</v>
      </c>
      <c r="B1775" s="6" t="s">
        <v>195</v>
      </c>
      <c r="C1775" s="8" t="s">
        <v>1905</v>
      </c>
      <c r="D1775" s="7" t="str">
        <f t="shared" si="55"/>
        <v>Evening</v>
      </c>
      <c r="E1775" s="5" t="s">
        <v>21</v>
      </c>
      <c r="F1775" s="5" t="s">
        <v>12</v>
      </c>
      <c r="I1775" s="5">
        <v>35.74</v>
      </c>
      <c r="J1775" s="5" t="str">
        <f t="shared" si="54"/>
        <v>Low</v>
      </c>
      <c r="K1775" s="5">
        <v>0</v>
      </c>
      <c r="L1775" s="5">
        <v>5</v>
      </c>
      <c r="M1775" s="5" t="b">
        <v>0</v>
      </c>
      <c r="P1775" s="10"/>
    </row>
    <row r="1776" spans="1:16" x14ac:dyDescent="0.3">
      <c r="A1776" s="9">
        <v>1058</v>
      </c>
      <c r="B1776" s="6" t="s">
        <v>236</v>
      </c>
      <c r="C1776" s="8" t="s">
        <v>1906</v>
      </c>
      <c r="D1776" s="7" t="str">
        <f t="shared" si="55"/>
        <v>Morning</v>
      </c>
      <c r="E1776" s="5" t="s">
        <v>25</v>
      </c>
      <c r="F1776" s="5" t="s">
        <v>18</v>
      </c>
      <c r="I1776" s="5">
        <v>5.28</v>
      </c>
      <c r="J1776" s="5" t="str">
        <f t="shared" si="54"/>
        <v>Low</v>
      </c>
      <c r="K1776" s="5">
        <v>0</v>
      </c>
      <c r="L1776" s="5">
        <v>2</v>
      </c>
      <c r="M1776" s="5" t="b">
        <v>0</v>
      </c>
      <c r="P1776" s="10"/>
    </row>
    <row r="1777" spans="1:16" x14ac:dyDescent="0.3">
      <c r="A1777" s="9">
        <v>1058</v>
      </c>
      <c r="B1777" s="6" t="s">
        <v>197</v>
      </c>
      <c r="C1777" s="8" t="s">
        <v>1907</v>
      </c>
      <c r="D1777" s="7" t="str">
        <f t="shared" si="55"/>
        <v>Night</v>
      </c>
      <c r="E1777" s="5" t="s">
        <v>27</v>
      </c>
      <c r="F1777" s="5" t="s">
        <v>18</v>
      </c>
      <c r="I1777" s="5">
        <v>18.420000000000002</v>
      </c>
      <c r="J1777" s="5" t="str">
        <f t="shared" si="54"/>
        <v>Low</v>
      </c>
      <c r="K1777" s="5">
        <v>1</v>
      </c>
      <c r="L1777" s="5">
        <v>2</v>
      </c>
      <c r="M1777" s="5" t="b">
        <v>0</v>
      </c>
      <c r="P1777" s="10"/>
    </row>
    <row r="1778" spans="1:16" x14ac:dyDescent="0.3">
      <c r="A1778" s="9">
        <v>1059</v>
      </c>
      <c r="B1778" s="6" t="s">
        <v>199</v>
      </c>
      <c r="C1778" s="8" t="s">
        <v>1908</v>
      </c>
      <c r="D1778" s="7" t="str">
        <f t="shared" si="55"/>
        <v>Morning</v>
      </c>
      <c r="E1778" s="5" t="s">
        <v>21</v>
      </c>
      <c r="F1778" s="5" t="s">
        <v>12</v>
      </c>
      <c r="I1778" s="5">
        <v>110.47</v>
      </c>
      <c r="J1778" s="5" t="str">
        <f t="shared" si="54"/>
        <v>Moderate</v>
      </c>
      <c r="K1778" s="5">
        <v>5</v>
      </c>
      <c r="L1778" s="5">
        <v>1</v>
      </c>
      <c r="M1778" s="5" t="b">
        <v>0</v>
      </c>
      <c r="P1778" s="10"/>
    </row>
    <row r="1779" spans="1:16" x14ac:dyDescent="0.3">
      <c r="A1779" s="9">
        <v>1059</v>
      </c>
      <c r="B1779" s="6" t="s">
        <v>41</v>
      </c>
      <c r="C1779" s="8" t="s">
        <v>1909</v>
      </c>
      <c r="D1779" s="7" t="str">
        <f t="shared" si="55"/>
        <v>Morning</v>
      </c>
      <c r="E1779" s="5" t="s">
        <v>25</v>
      </c>
      <c r="F1779" s="5" t="s">
        <v>18</v>
      </c>
      <c r="I1779" s="5">
        <v>7</v>
      </c>
      <c r="J1779" s="5" t="str">
        <f t="shared" si="54"/>
        <v>Low</v>
      </c>
      <c r="K1779" s="5">
        <v>5</v>
      </c>
      <c r="L1779" s="5">
        <v>10</v>
      </c>
      <c r="M1779" s="5" t="b">
        <v>0</v>
      </c>
      <c r="P1779" s="10"/>
    </row>
    <row r="1780" spans="1:16" x14ac:dyDescent="0.3">
      <c r="A1780" s="9">
        <v>1059</v>
      </c>
      <c r="B1780" s="6" t="s">
        <v>102</v>
      </c>
      <c r="C1780" s="8" t="s">
        <v>1910</v>
      </c>
      <c r="D1780" s="7" t="str">
        <f t="shared" si="55"/>
        <v>Evening</v>
      </c>
      <c r="E1780" s="5" t="s">
        <v>26</v>
      </c>
      <c r="F1780" s="5" t="s">
        <v>12</v>
      </c>
      <c r="I1780" s="5">
        <v>11.35</v>
      </c>
      <c r="J1780" s="5" t="str">
        <f t="shared" si="54"/>
        <v>Low</v>
      </c>
      <c r="K1780" s="5">
        <v>2</v>
      </c>
      <c r="L1780" s="5">
        <v>2</v>
      </c>
      <c r="M1780" s="5" t="b">
        <v>0</v>
      </c>
      <c r="P1780" s="10"/>
    </row>
    <row r="1781" spans="1:16" x14ac:dyDescent="0.3">
      <c r="A1781" s="9">
        <v>1059</v>
      </c>
      <c r="B1781" s="6" t="s">
        <v>47</v>
      </c>
      <c r="C1781" s="8" t="s">
        <v>1911</v>
      </c>
      <c r="D1781" s="7" t="str">
        <f t="shared" si="55"/>
        <v>Afternoon</v>
      </c>
      <c r="E1781" s="5" t="s">
        <v>15</v>
      </c>
      <c r="F1781" s="5" t="s">
        <v>16</v>
      </c>
      <c r="I1781" s="5">
        <v>30.16</v>
      </c>
      <c r="J1781" s="5" t="str">
        <f t="shared" si="54"/>
        <v>Low</v>
      </c>
      <c r="K1781" s="5">
        <v>1</v>
      </c>
      <c r="L1781" s="5">
        <v>2</v>
      </c>
      <c r="M1781" s="5" t="b">
        <v>1</v>
      </c>
      <c r="P1781" s="10"/>
    </row>
    <row r="1782" spans="1:16" x14ac:dyDescent="0.3">
      <c r="A1782" s="9">
        <v>1059</v>
      </c>
      <c r="B1782" s="6" t="s">
        <v>51</v>
      </c>
      <c r="C1782" s="8" t="s">
        <v>1912</v>
      </c>
      <c r="D1782" s="7" t="str">
        <f t="shared" si="55"/>
        <v>Morning</v>
      </c>
      <c r="E1782" s="5" t="s">
        <v>30</v>
      </c>
      <c r="F1782" s="5" t="s">
        <v>18</v>
      </c>
      <c r="I1782" s="5">
        <v>11.34</v>
      </c>
      <c r="J1782" s="5" t="str">
        <f t="shared" si="54"/>
        <v>Low</v>
      </c>
      <c r="K1782" s="5">
        <v>1</v>
      </c>
      <c r="L1782" s="5">
        <v>3</v>
      </c>
      <c r="M1782" s="5" t="b">
        <v>0</v>
      </c>
      <c r="P1782" s="10"/>
    </row>
    <row r="1783" spans="1:16" x14ac:dyDescent="0.3">
      <c r="A1783" s="9">
        <v>1059</v>
      </c>
      <c r="B1783" s="6" t="s">
        <v>161</v>
      </c>
      <c r="C1783" s="8" t="s">
        <v>1913</v>
      </c>
      <c r="D1783" s="7" t="str">
        <f t="shared" si="55"/>
        <v>Night</v>
      </c>
      <c r="E1783" s="5" t="s">
        <v>19</v>
      </c>
      <c r="F1783" s="5" t="s">
        <v>14</v>
      </c>
      <c r="I1783" s="5">
        <v>45.6</v>
      </c>
      <c r="J1783" s="5" t="str">
        <f t="shared" si="54"/>
        <v>Low</v>
      </c>
      <c r="K1783" s="5">
        <v>0</v>
      </c>
      <c r="L1783" s="5">
        <v>2</v>
      </c>
      <c r="M1783" s="5" t="b">
        <v>0</v>
      </c>
      <c r="P1783" s="10"/>
    </row>
    <row r="1784" spans="1:16" x14ac:dyDescent="0.3">
      <c r="A1784" s="9">
        <v>1059</v>
      </c>
      <c r="B1784" s="6" t="s">
        <v>114</v>
      </c>
      <c r="C1784" s="8" t="s">
        <v>1914</v>
      </c>
      <c r="D1784" s="7" t="str">
        <f t="shared" si="55"/>
        <v>Night</v>
      </c>
      <c r="E1784" s="5" t="s">
        <v>20</v>
      </c>
      <c r="F1784" s="5" t="s">
        <v>16</v>
      </c>
      <c r="I1784" s="5">
        <v>50.79</v>
      </c>
      <c r="J1784" s="5" t="str">
        <f t="shared" si="54"/>
        <v>Low</v>
      </c>
      <c r="K1784" s="5">
        <v>1</v>
      </c>
      <c r="L1784" s="5">
        <v>5</v>
      </c>
      <c r="M1784" s="5" t="b">
        <v>1</v>
      </c>
      <c r="P1784" s="10"/>
    </row>
    <row r="1785" spans="1:16" x14ac:dyDescent="0.3">
      <c r="A1785" s="9">
        <v>1059</v>
      </c>
      <c r="B1785" s="6" t="s">
        <v>170</v>
      </c>
      <c r="C1785" s="8" t="s">
        <v>1915</v>
      </c>
      <c r="D1785" s="7" t="str">
        <f t="shared" si="55"/>
        <v>Morning</v>
      </c>
      <c r="E1785" s="5" t="s">
        <v>28</v>
      </c>
      <c r="F1785" s="5" t="s">
        <v>16</v>
      </c>
      <c r="I1785" s="5">
        <v>31.96</v>
      </c>
      <c r="J1785" s="5" t="str">
        <f t="shared" si="54"/>
        <v>Low</v>
      </c>
      <c r="K1785" s="5">
        <v>1</v>
      </c>
      <c r="L1785" s="5">
        <v>2</v>
      </c>
      <c r="M1785" s="5" t="b">
        <v>1</v>
      </c>
      <c r="P1785" s="10"/>
    </row>
    <row r="1786" spans="1:16" x14ac:dyDescent="0.3">
      <c r="A1786" s="9">
        <v>1059</v>
      </c>
      <c r="B1786" s="6" t="s">
        <v>249</v>
      </c>
      <c r="C1786" s="8" t="s">
        <v>1916</v>
      </c>
      <c r="D1786" s="7" t="str">
        <f t="shared" si="55"/>
        <v>Night</v>
      </c>
      <c r="E1786" s="5" t="s">
        <v>13</v>
      </c>
      <c r="F1786" s="5" t="s">
        <v>14</v>
      </c>
      <c r="I1786" s="5">
        <v>126.65</v>
      </c>
      <c r="J1786" s="5" t="str">
        <f t="shared" si="54"/>
        <v>High</v>
      </c>
      <c r="K1786" s="5">
        <v>3</v>
      </c>
      <c r="L1786" s="5">
        <v>2</v>
      </c>
      <c r="M1786" s="5" t="b">
        <v>0</v>
      </c>
      <c r="P1786" s="10"/>
    </row>
    <row r="1787" spans="1:16" x14ac:dyDescent="0.3">
      <c r="A1787" s="9">
        <v>1059</v>
      </c>
      <c r="B1787" s="6" t="s">
        <v>292</v>
      </c>
      <c r="C1787" s="8" t="s">
        <v>1917</v>
      </c>
      <c r="D1787" s="7" t="str">
        <f t="shared" si="55"/>
        <v>Morning</v>
      </c>
      <c r="E1787" s="5" t="s">
        <v>17</v>
      </c>
      <c r="F1787" s="5" t="s">
        <v>18</v>
      </c>
      <c r="I1787" s="5">
        <v>16.54</v>
      </c>
      <c r="J1787" s="5" t="str">
        <f t="shared" si="54"/>
        <v>Low</v>
      </c>
      <c r="K1787" s="5">
        <v>1</v>
      </c>
      <c r="L1787" s="5">
        <v>5</v>
      </c>
      <c r="M1787" s="5" t="b">
        <v>0</v>
      </c>
      <c r="P1787" s="10"/>
    </row>
    <row r="1788" spans="1:16" x14ac:dyDescent="0.3">
      <c r="A1788" s="9">
        <v>1059</v>
      </c>
      <c r="B1788" s="6" t="s">
        <v>63</v>
      </c>
      <c r="C1788" s="8" t="s">
        <v>1918</v>
      </c>
      <c r="D1788" s="7" t="str">
        <f t="shared" si="55"/>
        <v>Morning</v>
      </c>
      <c r="E1788" s="5" t="s">
        <v>22</v>
      </c>
      <c r="F1788" s="5" t="s">
        <v>16</v>
      </c>
      <c r="I1788" s="5">
        <v>9.4700000000000006</v>
      </c>
      <c r="J1788" s="5" t="str">
        <f t="shared" si="54"/>
        <v>Low</v>
      </c>
      <c r="K1788" s="5">
        <v>3</v>
      </c>
      <c r="L1788" s="5">
        <v>2</v>
      </c>
      <c r="M1788" s="5" t="b">
        <v>1</v>
      </c>
      <c r="P1788" s="10"/>
    </row>
    <row r="1789" spans="1:16" x14ac:dyDescent="0.3">
      <c r="A1789" s="9">
        <v>1059</v>
      </c>
      <c r="B1789" s="6" t="s">
        <v>67</v>
      </c>
      <c r="C1789" s="8" t="s">
        <v>1919</v>
      </c>
      <c r="D1789" s="7" t="str">
        <f t="shared" si="55"/>
        <v>Afternoon</v>
      </c>
      <c r="E1789" s="5" t="s">
        <v>19</v>
      </c>
      <c r="F1789" s="5" t="s">
        <v>14</v>
      </c>
      <c r="I1789" s="5">
        <v>10.039999999999999</v>
      </c>
      <c r="J1789" s="5" t="str">
        <f t="shared" si="54"/>
        <v>Low</v>
      </c>
      <c r="K1789" s="5">
        <v>5</v>
      </c>
      <c r="L1789" s="5">
        <v>8</v>
      </c>
      <c r="M1789" s="5" t="b">
        <v>0</v>
      </c>
      <c r="P1789" s="10"/>
    </row>
    <row r="1790" spans="1:16" x14ac:dyDescent="0.3">
      <c r="A1790" s="9">
        <v>1059</v>
      </c>
      <c r="B1790" s="6" t="s">
        <v>253</v>
      </c>
      <c r="C1790" s="8" t="s">
        <v>1920</v>
      </c>
      <c r="D1790" s="7" t="str">
        <f t="shared" si="55"/>
        <v>Morning</v>
      </c>
      <c r="E1790" s="5" t="s">
        <v>24</v>
      </c>
      <c r="F1790" s="5" t="s">
        <v>14</v>
      </c>
      <c r="I1790" s="5">
        <v>20.07</v>
      </c>
      <c r="J1790" s="5" t="str">
        <f t="shared" si="54"/>
        <v>Low</v>
      </c>
      <c r="K1790" s="5">
        <v>0</v>
      </c>
      <c r="L1790" s="5">
        <v>3</v>
      </c>
      <c r="M1790" s="5" t="b">
        <v>0</v>
      </c>
      <c r="P1790" s="10"/>
    </row>
    <row r="1791" spans="1:16" x14ac:dyDescent="0.3">
      <c r="A1791" s="9">
        <v>1059</v>
      </c>
      <c r="B1791" s="6" t="s">
        <v>256</v>
      </c>
      <c r="C1791" s="8" t="s">
        <v>1921</v>
      </c>
      <c r="D1791" s="7" t="str">
        <f t="shared" si="55"/>
        <v>Night</v>
      </c>
      <c r="E1791" s="5" t="s">
        <v>28</v>
      </c>
      <c r="F1791" s="5" t="s">
        <v>16</v>
      </c>
      <c r="I1791" s="5">
        <v>38.47</v>
      </c>
      <c r="J1791" s="5" t="str">
        <f t="shared" si="54"/>
        <v>Low</v>
      </c>
      <c r="K1791" s="5">
        <v>1</v>
      </c>
      <c r="L1791" s="5">
        <v>7</v>
      </c>
      <c r="M1791" s="5" t="b">
        <v>1</v>
      </c>
      <c r="P1791" s="10"/>
    </row>
    <row r="1792" spans="1:16" x14ac:dyDescent="0.3">
      <c r="A1792" s="9">
        <v>1059</v>
      </c>
      <c r="B1792" s="6" t="s">
        <v>75</v>
      </c>
      <c r="C1792" s="8" t="s">
        <v>1922</v>
      </c>
      <c r="D1792" s="7" t="str">
        <f t="shared" si="55"/>
        <v>Morning</v>
      </c>
      <c r="E1792" s="5" t="s">
        <v>22</v>
      </c>
      <c r="F1792" s="5" t="s">
        <v>16</v>
      </c>
      <c r="I1792" s="5">
        <v>8.94</v>
      </c>
      <c r="J1792" s="5" t="str">
        <f t="shared" si="54"/>
        <v>Low</v>
      </c>
      <c r="K1792" s="5">
        <v>1</v>
      </c>
      <c r="L1792" s="5">
        <v>3</v>
      </c>
      <c r="M1792" s="5" t="b">
        <v>1</v>
      </c>
      <c r="P1792" s="10"/>
    </row>
    <row r="1793" spans="1:16" x14ac:dyDescent="0.3">
      <c r="A1793" s="9">
        <v>1059</v>
      </c>
      <c r="B1793" s="6" t="s">
        <v>84</v>
      </c>
      <c r="C1793" s="8" t="s">
        <v>1923</v>
      </c>
      <c r="D1793" s="7" t="str">
        <f t="shared" si="55"/>
        <v>Night</v>
      </c>
      <c r="E1793" s="5" t="s">
        <v>22</v>
      </c>
      <c r="F1793" s="5" t="s">
        <v>16</v>
      </c>
      <c r="I1793" s="5">
        <v>218.39</v>
      </c>
      <c r="J1793" s="5" t="str">
        <f t="shared" si="54"/>
        <v>High</v>
      </c>
      <c r="K1793" s="5">
        <v>2</v>
      </c>
      <c r="L1793" s="5">
        <v>2</v>
      </c>
      <c r="M1793" s="5" t="b">
        <v>1</v>
      </c>
      <c r="P1793" s="10"/>
    </row>
    <row r="1794" spans="1:16" x14ac:dyDescent="0.3">
      <c r="A1794" s="9">
        <v>1059</v>
      </c>
      <c r="B1794" s="6" t="s">
        <v>147</v>
      </c>
      <c r="C1794" s="8" t="s">
        <v>1924</v>
      </c>
      <c r="D1794" s="7" t="str">
        <f t="shared" si="55"/>
        <v>Night</v>
      </c>
      <c r="E1794" s="5" t="s">
        <v>26</v>
      </c>
      <c r="F1794" s="5" t="s">
        <v>12</v>
      </c>
      <c r="I1794" s="5">
        <v>8.11</v>
      </c>
      <c r="J1794" s="5" t="str">
        <f t="shared" ref="J1794:J1857" si="56">IF(I1794&lt;=60,"Low",IF(I1794&lt;=120,"Moderate","High"))</f>
        <v>Low</v>
      </c>
      <c r="K1794" s="5">
        <v>4</v>
      </c>
      <c r="L1794" s="5">
        <v>6</v>
      </c>
      <c r="M1794" s="5" t="b">
        <v>0</v>
      </c>
      <c r="P1794" s="10"/>
    </row>
    <row r="1795" spans="1:16" x14ac:dyDescent="0.3">
      <c r="A1795" s="9">
        <v>1059</v>
      </c>
      <c r="B1795" s="6" t="s">
        <v>238</v>
      </c>
      <c r="C1795" s="8" t="s">
        <v>1925</v>
      </c>
      <c r="D1795" s="7" t="str">
        <f t="shared" ref="D1795:D1858" si="57">IF(AND(TIMEVALUE(C1795)&gt;=TIME(5,0,0), TIMEVALUE(C1795)&lt;TIME(12,0,0)), "Morning",
 IF(AND(TIMEVALUE(C1795)&gt;=TIME(12,0,0), TIMEVALUE(C1795)&lt;TIME(17,0,0)), "Afternoon",
 IF(AND(TIMEVALUE(C1795)&gt;=TIME(17,0,0), TIMEVALUE(C1795)&lt;TIME(21,0,0)), "Evening",
 "Night")))</f>
        <v>Morning</v>
      </c>
      <c r="E1795" s="5" t="s">
        <v>17</v>
      </c>
      <c r="F1795" s="5" t="s">
        <v>18</v>
      </c>
      <c r="I1795" s="5">
        <v>166.04</v>
      </c>
      <c r="J1795" s="5" t="str">
        <f t="shared" si="56"/>
        <v>High</v>
      </c>
      <c r="K1795" s="5">
        <v>3</v>
      </c>
      <c r="L1795" s="5">
        <v>5</v>
      </c>
      <c r="M1795" s="5" t="b">
        <v>0</v>
      </c>
      <c r="P1795" s="10"/>
    </row>
    <row r="1796" spans="1:16" x14ac:dyDescent="0.3">
      <c r="A1796" s="9">
        <v>1060</v>
      </c>
      <c r="B1796" s="6" t="s">
        <v>199</v>
      </c>
      <c r="C1796" s="8" t="s">
        <v>1926</v>
      </c>
      <c r="D1796" s="7" t="str">
        <f t="shared" si="57"/>
        <v>Morning</v>
      </c>
      <c r="E1796" s="5" t="s">
        <v>33</v>
      </c>
      <c r="F1796" s="5" t="s">
        <v>12</v>
      </c>
      <c r="I1796" s="5">
        <v>58.42</v>
      </c>
      <c r="J1796" s="5" t="str">
        <f t="shared" si="56"/>
        <v>Low</v>
      </c>
      <c r="K1796" s="5">
        <v>3</v>
      </c>
      <c r="L1796" s="5">
        <v>2</v>
      </c>
      <c r="M1796" s="5" t="b">
        <v>0</v>
      </c>
      <c r="P1796" s="10"/>
    </row>
    <row r="1797" spans="1:16" x14ac:dyDescent="0.3">
      <c r="A1797" s="9">
        <v>1060</v>
      </c>
      <c r="B1797" s="6" t="s">
        <v>199</v>
      </c>
      <c r="C1797" s="8" t="s">
        <v>1927</v>
      </c>
      <c r="D1797" s="7" t="str">
        <f t="shared" si="57"/>
        <v>Morning</v>
      </c>
      <c r="E1797" s="5" t="s">
        <v>33</v>
      </c>
      <c r="F1797" s="5" t="s">
        <v>12</v>
      </c>
      <c r="I1797" s="5">
        <v>36.159999999999997</v>
      </c>
      <c r="J1797" s="5" t="str">
        <f t="shared" si="56"/>
        <v>Low</v>
      </c>
      <c r="K1797" s="5">
        <v>5</v>
      </c>
      <c r="L1797" s="5">
        <v>4</v>
      </c>
      <c r="M1797" s="5" t="b">
        <v>0</v>
      </c>
      <c r="P1797" s="10"/>
    </row>
    <row r="1798" spans="1:16" x14ac:dyDescent="0.3">
      <c r="A1798" s="9">
        <v>1060</v>
      </c>
      <c r="B1798" s="6" t="s">
        <v>45</v>
      </c>
      <c r="C1798" s="8" t="s">
        <v>1928</v>
      </c>
      <c r="D1798" s="7" t="str">
        <f t="shared" si="57"/>
        <v>Morning</v>
      </c>
      <c r="E1798" s="5" t="s">
        <v>21</v>
      </c>
      <c r="F1798" s="5" t="s">
        <v>12</v>
      </c>
      <c r="I1798" s="5">
        <v>41.16</v>
      </c>
      <c r="J1798" s="5" t="str">
        <f t="shared" si="56"/>
        <v>Low</v>
      </c>
      <c r="K1798" s="5">
        <v>0</v>
      </c>
      <c r="L1798" s="5">
        <v>9</v>
      </c>
      <c r="M1798" s="5" t="b">
        <v>0</v>
      </c>
      <c r="P1798" s="10"/>
    </row>
    <row r="1799" spans="1:16" x14ac:dyDescent="0.3">
      <c r="A1799" s="9">
        <v>1060</v>
      </c>
      <c r="B1799" s="6" t="s">
        <v>45</v>
      </c>
      <c r="C1799" s="8" t="s">
        <v>1929</v>
      </c>
      <c r="D1799" s="7" t="str">
        <f t="shared" si="57"/>
        <v>Afternoon</v>
      </c>
      <c r="E1799" s="5" t="s">
        <v>13</v>
      </c>
      <c r="F1799" s="5" t="s">
        <v>14</v>
      </c>
      <c r="I1799" s="5">
        <v>93.67</v>
      </c>
      <c r="J1799" s="5" t="str">
        <f t="shared" si="56"/>
        <v>Moderate</v>
      </c>
      <c r="K1799" s="5">
        <v>4</v>
      </c>
      <c r="L1799" s="5">
        <v>4</v>
      </c>
      <c r="M1799" s="5" t="b">
        <v>0</v>
      </c>
      <c r="P1799" s="10"/>
    </row>
    <row r="1800" spans="1:16" x14ac:dyDescent="0.3">
      <c r="A1800" s="9">
        <v>1060</v>
      </c>
      <c r="B1800" s="6" t="s">
        <v>156</v>
      </c>
      <c r="C1800" s="8" t="s">
        <v>1930</v>
      </c>
      <c r="D1800" s="7" t="str">
        <f t="shared" si="57"/>
        <v>Morning</v>
      </c>
      <c r="E1800" s="5" t="s">
        <v>27</v>
      </c>
      <c r="F1800" s="5" t="s">
        <v>18</v>
      </c>
      <c r="I1800" s="5">
        <v>1.1100000000000001</v>
      </c>
      <c r="J1800" s="5" t="str">
        <f t="shared" si="56"/>
        <v>Low</v>
      </c>
      <c r="K1800" s="5">
        <v>2</v>
      </c>
      <c r="L1800" s="5">
        <v>4</v>
      </c>
      <c r="M1800" s="5" t="b">
        <v>0</v>
      </c>
      <c r="P1800" s="10"/>
    </row>
    <row r="1801" spans="1:16" x14ac:dyDescent="0.3">
      <c r="A1801" s="9">
        <v>1060</v>
      </c>
      <c r="B1801" s="6" t="s">
        <v>493</v>
      </c>
      <c r="C1801" s="8" t="s">
        <v>1931</v>
      </c>
      <c r="D1801" s="7" t="str">
        <f t="shared" si="57"/>
        <v>Morning</v>
      </c>
      <c r="E1801" s="5" t="s">
        <v>31</v>
      </c>
      <c r="F1801" s="5" t="s">
        <v>18</v>
      </c>
      <c r="I1801" s="5">
        <v>80.489999999999995</v>
      </c>
      <c r="J1801" s="5" t="str">
        <f t="shared" si="56"/>
        <v>Moderate</v>
      </c>
      <c r="K1801" s="5">
        <v>1</v>
      </c>
      <c r="L1801" s="5">
        <v>4</v>
      </c>
      <c r="M1801" s="5" t="b">
        <v>0</v>
      </c>
      <c r="N1801" s="5">
        <v>8686</v>
      </c>
      <c r="O1801" s="5">
        <v>851</v>
      </c>
      <c r="P1801" s="10">
        <v>96</v>
      </c>
    </row>
    <row r="1802" spans="1:16" x14ac:dyDescent="0.3">
      <c r="A1802" s="9">
        <v>1060</v>
      </c>
      <c r="B1802" s="6" t="s">
        <v>493</v>
      </c>
      <c r="C1802" s="8" t="s">
        <v>1932</v>
      </c>
      <c r="D1802" s="7" t="str">
        <f t="shared" si="57"/>
        <v>Night</v>
      </c>
      <c r="E1802" s="5" t="s">
        <v>11</v>
      </c>
      <c r="F1802" s="5" t="s">
        <v>12</v>
      </c>
      <c r="I1802" s="5">
        <v>136.66999999999999</v>
      </c>
      <c r="J1802" s="5" t="str">
        <f t="shared" si="56"/>
        <v>High</v>
      </c>
      <c r="K1802" s="5">
        <v>3</v>
      </c>
      <c r="L1802" s="5">
        <v>6</v>
      </c>
      <c r="M1802" s="5" t="b">
        <v>0</v>
      </c>
      <c r="P1802" s="10"/>
    </row>
    <row r="1803" spans="1:16" x14ac:dyDescent="0.3">
      <c r="A1803" s="9">
        <v>1060</v>
      </c>
      <c r="B1803" s="6" t="s">
        <v>107</v>
      </c>
      <c r="C1803" s="8" t="s">
        <v>1933</v>
      </c>
      <c r="D1803" s="7" t="str">
        <f t="shared" si="57"/>
        <v>Evening</v>
      </c>
      <c r="E1803" s="5" t="s">
        <v>25</v>
      </c>
      <c r="F1803" s="5" t="s">
        <v>18</v>
      </c>
      <c r="I1803" s="5">
        <v>5.53</v>
      </c>
      <c r="J1803" s="5" t="str">
        <f t="shared" si="56"/>
        <v>Low</v>
      </c>
      <c r="K1803" s="5">
        <v>2</v>
      </c>
      <c r="L1803" s="5">
        <v>5</v>
      </c>
      <c r="M1803" s="5" t="b">
        <v>0</v>
      </c>
      <c r="P1803" s="10"/>
    </row>
    <row r="1804" spans="1:16" x14ac:dyDescent="0.3">
      <c r="A1804" s="9">
        <v>1060</v>
      </c>
      <c r="B1804" s="6" t="s">
        <v>109</v>
      </c>
      <c r="C1804" s="8" t="s">
        <v>1934</v>
      </c>
      <c r="D1804" s="7" t="str">
        <f t="shared" si="57"/>
        <v>Afternoon</v>
      </c>
      <c r="E1804" s="5" t="s">
        <v>30</v>
      </c>
      <c r="F1804" s="5" t="s">
        <v>18</v>
      </c>
      <c r="I1804" s="5">
        <v>57.98</v>
      </c>
      <c r="J1804" s="5" t="str">
        <f t="shared" si="56"/>
        <v>Low</v>
      </c>
      <c r="K1804" s="5">
        <v>2</v>
      </c>
      <c r="L1804" s="5">
        <v>8</v>
      </c>
      <c r="M1804" s="5" t="b">
        <v>0</v>
      </c>
      <c r="P1804" s="10"/>
    </row>
    <row r="1805" spans="1:16" x14ac:dyDescent="0.3">
      <c r="A1805" s="9">
        <v>1060</v>
      </c>
      <c r="B1805" s="6" t="s">
        <v>54</v>
      </c>
      <c r="C1805" s="8" t="s">
        <v>1935</v>
      </c>
      <c r="D1805" s="7" t="str">
        <f t="shared" si="57"/>
        <v>Afternoon</v>
      </c>
      <c r="E1805" s="5" t="s">
        <v>24</v>
      </c>
      <c r="F1805" s="5" t="s">
        <v>14</v>
      </c>
      <c r="I1805" s="5">
        <v>9.35</v>
      </c>
      <c r="J1805" s="5" t="str">
        <f t="shared" si="56"/>
        <v>Low</v>
      </c>
      <c r="K1805" s="5">
        <v>2</v>
      </c>
      <c r="L1805" s="5">
        <v>7</v>
      </c>
      <c r="M1805" s="5" t="b">
        <v>0</v>
      </c>
      <c r="P1805" s="10"/>
    </row>
    <row r="1806" spans="1:16" x14ac:dyDescent="0.3">
      <c r="A1806" s="9">
        <v>1060</v>
      </c>
      <c r="B1806" s="6" t="s">
        <v>163</v>
      </c>
      <c r="C1806" s="8" t="s">
        <v>1936</v>
      </c>
      <c r="D1806" s="7" t="str">
        <f t="shared" si="57"/>
        <v>Afternoon</v>
      </c>
      <c r="E1806" s="5" t="s">
        <v>25</v>
      </c>
      <c r="F1806" s="5" t="s">
        <v>18</v>
      </c>
      <c r="I1806" s="5">
        <v>4.7699999999999996</v>
      </c>
      <c r="J1806" s="5" t="str">
        <f t="shared" si="56"/>
        <v>Low</v>
      </c>
      <c r="K1806" s="5">
        <v>1</v>
      </c>
      <c r="L1806" s="5">
        <v>3</v>
      </c>
      <c r="M1806" s="5" t="b">
        <v>0</v>
      </c>
      <c r="P1806" s="10"/>
    </row>
    <row r="1807" spans="1:16" x14ac:dyDescent="0.3">
      <c r="A1807" s="9">
        <v>1060</v>
      </c>
      <c r="B1807" s="6" t="s">
        <v>112</v>
      </c>
      <c r="C1807" s="8" t="s">
        <v>1937</v>
      </c>
      <c r="D1807" s="7" t="str">
        <f t="shared" si="57"/>
        <v>Night</v>
      </c>
      <c r="E1807" s="5" t="s">
        <v>27</v>
      </c>
      <c r="F1807" s="5" t="s">
        <v>18</v>
      </c>
      <c r="I1807" s="5">
        <v>10.47</v>
      </c>
      <c r="J1807" s="5" t="str">
        <f t="shared" si="56"/>
        <v>Low</v>
      </c>
      <c r="K1807" s="5">
        <v>2</v>
      </c>
      <c r="L1807" s="5">
        <v>9</v>
      </c>
      <c r="M1807" s="5" t="b">
        <v>0</v>
      </c>
      <c r="P1807" s="10"/>
    </row>
    <row r="1808" spans="1:16" x14ac:dyDescent="0.3">
      <c r="A1808" s="9">
        <v>1060</v>
      </c>
      <c r="B1808" s="6" t="s">
        <v>112</v>
      </c>
      <c r="C1808" s="8" t="s">
        <v>1938</v>
      </c>
      <c r="D1808" s="7" t="str">
        <f t="shared" si="57"/>
        <v>Afternoon</v>
      </c>
      <c r="E1808" s="5" t="s">
        <v>25</v>
      </c>
      <c r="F1808" s="5" t="s">
        <v>18</v>
      </c>
      <c r="I1808" s="5">
        <v>22.42</v>
      </c>
      <c r="J1808" s="5" t="str">
        <f t="shared" si="56"/>
        <v>Low</v>
      </c>
      <c r="K1808" s="5">
        <v>1</v>
      </c>
      <c r="L1808" s="5">
        <v>3</v>
      </c>
      <c r="M1808" s="5" t="b">
        <v>0</v>
      </c>
      <c r="P1808" s="10"/>
    </row>
    <row r="1809" spans="1:16" x14ac:dyDescent="0.3">
      <c r="A1809" s="9">
        <v>1060</v>
      </c>
      <c r="B1809" s="6" t="s">
        <v>165</v>
      </c>
      <c r="C1809" s="8" t="s">
        <v>1939</v>
      </c>
      <c r="D1809" s="7" t="str">
        <f t="shared" si="57"/>
        <v>Morning</v>
      </c>
      <c r="E1809" s="5" t="s">
        <v>13</v>
      </c>
      <c r="F1809" s="5" t="s">
        <v>14</v>
      </c>
      <c r="I1809" s="5">
        <v>4.9000000000000004</v>
      </c>
      <c r="J1809" s="5" t="str">
        <f t="shared" si="56"/>
        <v>Low</v>
      </c>
      <c r="K1809" s="5">
        <v>0</v>
      </c>
      <c r="L1809" s="5">
        <v>4</v>
      </c>
      <c r="M1809" s="5" t="b">
        <v>0</v>
      </c>
      <c r="P1809" s="10"/>
    </row>
    <row r="1810" spans="1:16" x14ac:dyDescent="0.3">
      <c r="A1810" s="9">
        <v>1060</v>
      </c>
      <c r="B1810" s="6" t="s">
        <v>249</v>
      </c>
      <c r="C1810" s="8" t="s">
        <v>1940</v>
      </c>
      <c r="D1810" s="7" t="str">
        <f t="shared" si="57"/>
        <v>Afternoon</v>
      </c>
      <c r="E1810" s="5" t="s">
        <v>25</v>
      </c>
      <c r="F1810" s="5" t="s">
        <v>18</v>
      </c>
      <c r="I1810" s="5">
        <v>58.67</v>
      </c>
      <c r="J1810" s="5" t="str">
        <f t="shared" si="56"/>
        <v>Low</v>
      </c>
      <c r="K1810" s="5">
        <v>3</v>
      </c>
      <c r="L1810" s="5">
        <v>5</v>
      </c>
      <c r="M1810" s="5" t="b">
        <v>0</v>
      </c>
      <c r="P1810" s="10"/>
    </row>
    <row r="1811" spans="1:16" x14ac:dyDescent="0.3">
      <c r="A1811" s="9">
        <v>1060</v>
      </c>
      <c r="B1811" s="6" t="s">
        <v>65</v>
      </c>
      <c r="C1811" s="8" t="s">
        <v>1941</v>
      </c>
      <c r="D1811" s="7" t="str">
        <f t="shared" si="57"/>
        <v>Morning</v>
      </c>
      <c r="E1811" s="5" t="s">
        <v>25</v>
      </c>
      <c r="F1811" s="5" t="s">
        <v>18</v>
      </c>
      <c r="I1811" s="5">
        <v>34.049999999999997</v>
      </c>
      <c r="J1811" s="5" t="str">
        <f t="shared" si="56"/>
        <v>Low</v>
      </c>
      <c r="K1811" s="5">
        <v>1</v>
      </c>
      <c r="L1811" s="5">
        <v>2</v>
      </c>
      <c r="M1811" s="5" t="b">
        <v>0</v>
      </c>
      <c r="P1811" s="10"/>
    </row>
    <row r="1812" spans="1:16" x14ac:dyDescent="0.3">
      <c r="A1812" s="9">
        <v>1060</v>
      </c>
      <c r="B1812" s="6" t="s">
        <v>67</v>
      </c>
      <c r="C1812" s="8" t="s">
        <v>1942</v>
      </c>
      <c r="D1812" s="7" t="str">
        <f t="shared" si="57"/>
        <v>Afternoon</v>
      </c>
      <c r="E1812" s="5" t="s">
        <v>23</v>
      </c>
      <c r="F1812" s="5" t="s">
        <v>14</v>
      </c>
      <c r="I1812" s="5">
        <v>127.04</v>
      </c>
      <c r="J1812" s="5" t="str">
        <f t="shared" si="56"/>
        <v>High</v>
      </c>
      <c r="K1812" s="5">
        <v>2</v>
      </c>
      <c r="L1812" s="5">
        <v>5</v>
      </c>
      <c r="M1812" s="5" t="b">
        <v>0</v>
      </c>
      <c r="P1812" s="10"/>
    </row>
    <row r="1813" spans="1:16" x14ac:dyDescent="0.3">
      <c r="A1813" s="9">
        <v>1060</v>
      </c>
      <c r="B1813" s="6" t="s">
        <v>174</v>
      </c>
      <c r="C1813" s="8" t="s">
        <v>1943</v>
      </c>
      <c r="D1813" s="7" t="str">
        <f t="shared" si="57"/>
        <v>Night</v>
      </c>
      <c r="E1813" s="5" t="s">
        <v>11</v>
      </c>
      <c r="F1813" s="5" t="s">
        <v>12</v>
      </c>
      <c r="I1813" s="5">
        <v>5.8</v>
      </c>
      <c r="J1813" s="5" t="str">
        <f t="shared" si="56"/>
        <v>Low</v>
      </c>
      <c r="K1813" s="5">
        <v>0</v>
      </c>
      <c r="L1813" s="5">
        <v>4</v>
      </c>
      <c r="M1813" s="5" t="b">
        <v>0</v>
      </c>
      <c r="P1813" s="10"/>
    </row>
    <row r="1814" spans="1:16" x14ac:dyDescent="0.3">
      <c r="A1814" s="9">
        <v>1060</v>
      </c>
      <c r="B1814" s="6" t="s">
        <v>125</v>
      </c>
      <c r="C1814" s="8" t="s">
        <v>1944</v>
      </c>
      <c r="D1814" s="7" t="str">
        <f t="shared" si="57"/>
        <v>Night</v>
      </c>
      <c r="E1814" s="5" t="s">
        <v>24</v>
      </c>
      <c r="F1814" s="5" t="s">
        <v>14</v>
      </c>
      <c r="I1814" s="5">
        <v>34.36</v>
      </c>
      <c r="J1814" s="5" t="str">
        <f t="shared" si="56"/>
        <v>Low</v>
      </c>
      <c r="K1814" s="5">
        <v>2</v>
      </c>
      <c r="L1814" s="5">
        <v>5</v>
      </c>
      <c r="M1814" s="5" t="b">
        <v>0</v>
      </c>
      <c r="P1814" s="10"/>
    </row>
    <row r="1815" spans="1:16" x14ac:dyDescent="0.3">
      <c r="A1815" s="9">
        <v>1060</v>
      </c>
      <c r="B1815" s="6" t="s">
        <v>125</v>
      </c>
      <c r="C1815" s="8" t="s">
        <v>1945</v>
      </c>
      <c r="D1815" s="7" t="str">
        <f t="shared" si="57"/>
        <v>Evening</v>
      </c>
      <c r="E1815" s="5" t="s">
        <v>11</v>
      </c>
      <c r="F1815" s="5" t="s">
        <v>12</v>
      </c>
      <c r="I1815" s="5">
        <v>6.97</v>
      </c>
      <c r="J1815" s="5" t="str">
        <f t="shared" si="56"/>
        <v>Low</v>
      </c>
      <c r="K1815" s="5">
        <v>1</v>
      </c>
      <c r="L1815" s="5">
        <v>3</v>
      </c>
      <c r="M1815" s="5" t="b">
        <v>0</v>
      </c>
      <c r="P1815" s="10"/>
    </row>
    <row r="1816" spans="1:16" x14ac:dyDescent="0.3">
      <c r="A1816" s="9">
        <v>1060</v>
      </c>
      <c r="B1816" s="6" t="s">
        <v>131</v>
      </c>
      <c r="C1816" s="8" t="s">
        <v>1946</v>
      </c>
      <c r="D1816" s="7" t="str">
        <f t="shared" si="57"/>
        <v>Night</v>
      </c>
      <c r="E1816" s="5" t="s">
        <v>22</v>
      </c>
      <c r="F1816" s="5" t="s">
        <v>16</v>
      </c>
      <c r="I1816" s="5">
        <v>0.28999999999999998</v>
      </c>
      <c r="J1816" s="5" t="str">
        <f t="shared" si="56"/>
        <v>Low</v>
      </c>
      <c r="K1816" s="5">
        <v>3</v>
      </c>
      <c r="L1816" s="5">
        <v>6</v>
      </c>
      <c r="M1816" s="5" t="b">
        <v>1</v>
      </c>
      <c r="P1816" s="10"/>
    </row>
    <row r="1817" spans="1:16" x14ac:dyDescent="0.3">
      <c r="A1817" s="9">
        <v>1060</v>
      </c>
      <c r="B1817" s="6" t="s">
        <v>75</v>
      </c>
      <c r="C1817" s="8" t="s">
        <v>1947</v>
      </c>
      <c r="D1817" s="7" t="str">
        <f t="shared" si="57"/>
        <v>Night</v>
      </c>
      <c r="E1817" s="5" t="s">
        <v>33</v>
      </c>
      <c r="F1817" s="5" t="s">
        <v>12</v>
      </c>
      <c r="I1817" s="5">
        <v>25.6</v>
      </c>
      <c r="J1817" s="5" t="str">
        <f t="shared" si="56"/>
        <v>Low</v>
      </c>
      <c r="K1817" s="5">
        <v>3</v>
      </c>
      <c r="L1817" s="5">
        <v>4</v>
      </c>
      <c r="M1817" s="5" t="b">
        <v>0</v>
      </c>
      <c r="P1817" s="10"/>
    </row>
    <row r="1818" spans="1:16" x14ac:dyDescent="0.3">
      <c r="A1818" s="9">
        <v>1060</v>
      </c>
      <c r="B1818" s="6" t="s">
        <v>222</v>
      </c>
      <c r="C1818" s="8" t="s">
        <v>1948</v>
      </c>
      <c r="D1818" s="7" t="str">
        <f t="shared" si="57"/>
        <v>Night</v>
      </c>
      <c r="E1818" s="5" t="s">
        <v>31</v>
      </c>
      <c r="F1818" s="5" t="s">
        <v>18</v>
      </c>
      <c r="I1818" s="5">
        <v>0.48</v>
      </c>
      <c r="J1818" s="5" t="str">
        <f t="shared" si="56"/>
        <v>Low</v>
      </c>
      <c r="K1818" s="5">
        <v>0</v>
      </c>
      <c r="L1818" s="5">
        <v>4</v>
      </c>
      <c r="M1818" s="5" t="b">
        <v>0</v>
      </c>
      <c r="N1818" s="5">
        <v>139845</v>
      </c>
      <c r="O1818" s="5">
        <v>7227</v>
      </c>
      <c r="P1818" s="10">
        <v>2224</v>
      </c>
    </row>
    <row r="1819" spans="1:16" x14ac:dyDescent="0.3">
      <c r="A1819" s="9">
        <v>1060</v>
      </c>
      <c r="B1819" s="6" t="s">
        <v>376</v>
      </c>
      <c r="C1819" s="8" t="s">
        <v>1949</v>
      </c>
      <c r="D1819" s="7" t="str">
        <f t="shared" si="57"/>
        <v>Morning</v>
      </c>
      <c r="E1819" s="5" t="s">
        <v>28</v>
      </c>
      <c r="F1819" s="5" t="s">
        <v>16</v>
      </c>
      <c r="I1819" s="5">
        <v>30.92</v>
      </c>
      <c r="J1819" s="5" t="str">
        <f t="shared" si="56"/>
        <v>Low</v>
      </c>
      <c r="K1819" s="5">
        <v>2</v>
      </c>
      <c r="L1819" s="5">
        <v>3</v>
      </c>
      <c r="M1819" s="5" t="b">
        <v>1</v>
      </c>
      <c r="P1819" s="10"/>
    </row>
    <row r="1820" spans="1:16" x14ac:dyDescent="0.3">
      <c r="A1820" s="9">
        <v>1060</v>
      </c>
      <c r="B1820" s="6" t="s">
        <v>140</v>
      </c>
      <c r="C1820" s="8" t="s">
        <v>1950</v>
      </c>
      <c r="D1820" s="7" t="str">
        <f t="shared" si="57"/>
        <v>Morning</v>
      </c>
      <c r="E1820" s="5" t="s">
        <v>28</v>
      </c>
      <c r="F1820" s="5" t="s">
        <v>16</v>
      </c>
      <c r="I1820" s="5">
        <v>41.41</v>
      </c>
      <c r="J1820" s="5" t="str">
        <f t="shared" si="56"/>
        <v>Low</v>
      </c>
      <c r="K1820" s="5">
        <v>1</v>
      </c>
      <c r="L1820" s="5">
        <v>6</v>
      </c>
      <c r="M1820" s="5" t="b">
        <v>1</v>
      </c>
      <c r="P1820" s="10"/>
    </row>
    <row r="1821" spans="1:16" x14ac:dyDescent="0.3">
      <c r="A1821" s="9">
        <v>1060</v>
      </c>
      <c r="B1821" s="6" t="s">
        <v>186</v>
      </c>
      <c r="C1821" s="8" t="s">
        <v>1951</v>
      </c>
      <c r="D1821" s="7" t="str">
        <f t="shared" si="57"/>
        <v>Morning</v>
      </c>
      <c r="E1821" s="5" t="s">
        <v>20</v>
      </c>
      <c r="F1821" s="5" t="s">
        <v>16</v>
      </c>
      <c r="I1821" s="5">
        <v>32.32</v>
      </c>
      <c r="J1821" s="5" t="str">
        <f t="shared" si="56"/>
        <v>Low</v>
      </c>
      <c r="K1821" s="5">
        <v>4</v>
      </c>
      <c r="L1821" s="5">
        <v>8</v>
      </c>
      <c r="M1821" s="5" t="b">
        <v>1</v>
      </c>
      <c r="P1821" s="10"/>
    </row>
    <row r="1822" spans="1:16" x14ac:dyDescent="0.3">
      <c r="A1822" s="9">
        <v>1060</v>
      </c>
      <c r="B1822" s="6" t="s">
        <v>231</v>
      </c>
      <c r="C1822" s="8" t="s">
        <v>1952</v>
      </c>
      <c r="D1822" s="7" t="str">
        <f t="shared" si="57"/>
        <v>Morning</v>
      </c>
      <c r="E1822" s="5" t="s">
        <v>26</v>
      </c>
      <c r="F1822" s="5" t="s">
        <v>12</v>
      </c>
      <c r="I1822" s="5">
        <v>20.239999999999998</v>
      </c>
      <c r="J1822" s="5" t="str">
        <f t="shared" si="56"/>
        <v>Low</v>
      </c>
      <c r="K1822" s="5">
        <v>3</v>
      </c>
      <c r="L1822" s="5">
        <v>5</v>
      </c>
      <c r="M1822" s="5" t="b">
        <v>0</v>
      </c>
      <c r="P1822" s="10"/>
    </row>
    <row r="1823" spans="1:16" x14ac:dyDescent="0.3">
      <c r="A1823" s="9">
        <v>1060</v>
      </c>
      <c r="B1823" s="6" t="s">
        <v>90</v>
      </c>
      <c r="C1823" s="8" t="s">
        <v>1953</v>
      </c>
      <c r="D1823" s="7" t="str">
        <f t="shared" si="57"/>
        <v>Evening</v>
      </c>
      <c r="E1823" s="5" t="s">
        <v>21</v>
      </c>
      <c r="F1823" s="5" t="s">
        <v>12</v>
      </c>
      <c r="I1823" s="5">
        <v>14.65</v>
      </c>
      <c r="J1823" s="5" t="str">
        <f t="shared" si="56"/>
        <v>Low</v>
      </c>
      <c r="K1823" s="5">
        <v>2</v>
      </c>
      <c r="L1823" s="5">
        <v>1</v>
      </c>
      <c r="M1823" s="5" t="b">
        <v>0</v>
      </c>
      <c r="P1823" s="10"/>
    </row>
    <row r="1824" spans="1:16" x14ac:dyDescent="0.3">
      <c r="A1824" s="9">
        <v>1060</v>
      </c>
      <c r="B1824" s="6" t="s">
        <v>307</v>
      </c>
      <c r="C1824" s="8" t="s">
        <v>1954</v>
      </c>
      <c r="D1824" s="7" t="str">
        <f t="shared" si="57"/>
        <v>Night</v>
      </c>
      <c r="E1824" s="5" t="s">
        <v>26</v>
      </c>
      <c r="F1824" s="5" t="s">
        <v>12</v>
      </c>
      <c r="I1824" s="5">
        <v>40.22</v>
      </c>
      <c r="J1824" s="5" t="str">
        <f t="shared" si="56"/>
        <v>Low</v>
      </c>
      <c r="K1824" s="5">
        <v>6</v>
      </c>
      <c r="L1824" s="5">
        <v>4</v>
      </c>
      <c r="M1824" s="5" t="b">
        <v>0</v>
      </c>
      <c r="P1824" s="10"/>
    </row>
    <row r="1825" spans="1:16" x14ac:dyDescent="0.3">
      <c r="A1825" s="9">
        <v>1060</v>
      </c>
      <c r="B1825" s="6" t="s">
        <v>195</v>
      </c>
      <c r="C1825" s="8" t="s">
        <v>1955</v>
      </c>
      <c r="D1825" s="7" t="str">
        <f t="shared" si="57"/>
        <v>Evening</v>
      </c>
      <c r="E1825" s="5" t="s">
        <v>28</v>
      </c>
      <c r="F1825" s="5" t="s">
        <v>16</v>
      </c>
      <c r="I1825" s="5">
        <v>13.37</v>
      </c>
      <c r="J1825" s="5" t="str">
        <f t="shared" si="56"/>
        <v>Low</v>
      </c>
      <c r="K1825" s="5">
        <v>2</v>
      </c>
      <c r="L1825" s="5">
        <v>4</v>
      </c>
      <c r="M1825" s="5" t="b">
        <v>1</v>
      </c>
      <c r="P1825" s="10"/>
    </row>
    <row r="1826" spans="1:16" x14ac:dyDescent="0.3">
      <c r="A1826" s="9">
        <v>1060</v>
      </c>
      <c r="B1826" s="6" t="s">
        <v>94</v>
      </c>
      <c r="C1826" s="8" t="s">
        <v>1956</v>
      </c>
      <c r="D1826" s="7" t="str">
        <f t="shared" si="57"/>
        <v>Morning</v>
      </c>
      <c r="E1826" s="5" t="s">
        <v>11</v>
      </c>
      <c r="F1826" s="5" t="s">
        <v>12</v>
      </c>
      <c r="I1826" s="5">
        <v>7.67</v>
      </c>
      <c r="J1826" s="5" t="str">
        <f t="shared" si="56"/>
        <v>Low</v>
      </c>
      <c r="K1826" s="5">
        <v>1</v>
      </c>
      <c r="L1826" s="5">
        <v>3</v>
      </c>
      <c r="M1826" s="5" t="b">
        <v>0</v>
      </c>
      <c r="P1826" s="10"/>
    </row>
    <row r="1827" spans="1:16" x14ac:dyDescent="0.3">
      <c r="A1827" s="9">
        <v>1060</v>
      </c>
      <c r="B1827" s="6" t="s">
        <v>236</v>
      </c>
      <c r="C1827" s="8" t="s">
        <v>1957</v>
      </c>
      <c r="D1827" s="7" t="str">
        <f t="shared" si="57"/>
        <v>Morning</v>
      </c>
      <c r="E1827" s="5" t="s">
        <v>32</v>
      </c>
      <c r="F1827" s="5" t="s">
        <v>14</v>
      </c>
      <c r="I1827" s="5">
        <v>7.3</v>
      </c>
      <c r="J1827" s="5" t="str">
        <f t="shared" si="56"/>
        <v>Low</v>
      </c>
      <c r="K1827" s="5">
        <v>1</v>
      </c>
      <c r="L1827" s="5">
        <v>4</v>
      </c>
      <c r="M1827" s="5" t="b">
        <v>0</v>
      </c>
      <c r="P1827" s="10"/>
    </row>
    <row r="1828" spans="1:16" x14ac:dyDescent="0.3">
      <c r="A1828" s="9">
        <v>1060</v>
      </c>
      <c r="B1828" s="6" t="s">
        <v>272</v>
      </c>
      <c r="C1828" s="8" t="s">
        <v>1958</v>
      </c>
      <c r="D1828" s="7" t="str">
        <f t="shared" si="57"/>
        <v>Morning</v>
      </c>
      <c r="E1828" s="5" t="s">
        <v>32</v>
      </c>
      <c r="F1828" s="5" t="s">
        <v>14</v>
      </c>
      <c r="I1828" s="5">
        <v>52.96</v>
      </c>
      <c r="J1828" s="5" t="str">
        <f t="shared" si="56"/>
        <v>Low</v>
      </c>
      <c r="K1828" s="5">
        <v>0</v>
      </c>
      <c r="L1828" s="5">
        <v>3</v>
      </c>
      <c r="M1828" s="5" t="b">
        <v>0</v>
      </c>
      <c r="P1828" s="10"/>
    </row>
    <row r="1829" spans="1:16" x14ac:dyDescent="0.3">
      <c r="A1829" s="9">
        <v>1061</v>
      </c>
      <c r="B1829" s="6" t="s">
        <v>41</v>
      </c>
      <c r="C1829" s="8" t="s">
        <v>1959</v>
      </c>
      <c r="D1829" s="7" t="str">
        <f t="shared" si="57"/>
        <v>Night</v>
      </c>
      <c r="E1829" s="5" t="s">
        <v>31</v>
      </c>
      <c r="F1829" s="5" t="s">
        <v>18</v>
      </c>
      <c r="I1829" s="5">
        <v>29.27</v>
      </c>
      <c r="J1829" s="5" t="str">
        <f t="shared" si="56"/>
        <v>Low</v>
      </c>
      <c r="K1829" s="5">
        <v>3</v>
      </c>
      <c r="L1829" s="5">
        <v>2</v>
      </c>
      <c r="M1829" s="5" t="b">
        <v>0</v>
      </c>
      <c r="N1829" s="5">
        <v>217120</v>
      </c>
      <c r="O1829" s="5">
        <v>13571</v>
      </c>
      <c r="P1829" s="10">
        <v>3245</v>
      </c>
    </row>
    <row r="1830" spans="1:16" x14ac:dyDescent="0.3">
      <c r="A1830" s="9">
        <v>1061</v>
      </c>
      <c r="B1830" s="6" t="s">
        <v>313</v>
      </c>
      <c r="C1830" s="8" t="s">
        <v>1960</v>
      </c>
      <c r="D1830" s="7" t="str">
        <f t="shared" si="57"/>
        <v>Morning</v>
      </c>
      <c r="E1830" s="5" t="s">
        <v>11</v>
      </c>
      <c r="F1830" s="5" t="s">
        <v>12</v>
      </c>
      <c r="I1830" s="5">
        <v>64.900000000000006</v>
      </c>
      <c r="J1830" s="5" t="str">
        <f t="shared" si="56"/>
        <v>Moderate</v>
      </c>
      <c r="K1830" s="5">
        <v>2</v>
      </c>
      <c r="L1830" s="5">
        <v>5</v>
      </c>
      <c r="M1830" s="5" t="b">
        <v>0</v>
      </c>
      <c r="P1830" s="10"/>
    </row>
    <row r="1831" spans="1:16" x14ac:dyDescent="0.3">
      <c r="A1831" s="9">
        <v>1061</v>
      </c>
      <c r="B1831" s="6" t="s">
        <v>206</v>
      </c>
      <c r="C1831" s="8" t="s">
        <v>1961</v>
      </c>
      <c r="D1831" s="7" t="str">
        <f t="shared" si="57"/>
        <v>Evening</v>
      </c>
      <c r="E1831" s="5" t="s">
        <v>25</v>
      </c>
      <c r="F1831" s="5" t="s">
        <v>18</v>
      </c>
      <c r="I1831" s="5">
        <v>39.33</v>
      </c>
      <c r="J1831" s="5" t="str">
        <f t="shared" si="56"/>
        <v>Low</v>
      </c>
      <c r="K1831" s="5">
        <v>2</v>
      </c>
      <c r="L1831" s="5">
        <v>7</v>
      </c>
      <c r="M1831" s="5" t="b">
        <v>0</v>
      </c>
      <c r="P1831" s="10"/>
    </row>
    <row r="1832" spans="1:16" x14ac:dyDescent="0.3">
      <c r="A1832" s="9">
        <v>1061</v>
      </c>
      <c r="B1832" s="6" t="s">
        <v>109</v>
      </c>
      <c r="C1832" s="8" t="s">
        <v>1962</v>
      </c>
      <c r="D1832" s="7" t="str">
        <f t="shared" si="57"/>
        <v>Night</v>
      </c>
      <c r="E1832" s="5" t="s">
        <v>26</v>
      </c>
      <c r="F1832" s="5" t="s">
        <v>12</v>
      </c>
      <c r="I1832" s="5">
        <v>0.87</v>
      </c>
      <c r="J1832" s="5" t="str">
        <f t="shared" si="56"/>
        <v>Low</v>
      </c>
      <c r="K1832" s="5">
        <v>1</v>
      </c>
      <c r="L1832" s="5">
        <v>5</v>
      </c>
      <c r="M1832" s="5" t="b">
        <v>0</v>
      </c>
      <c r="P1832" s="10"/>
    </row>
    <row r="1833" spans="1:16" x14ac:dyDescent="0.3">
      <c r="A1833" s="9">
        <v>1061</v>
      </c>
      <c r="B1833" s="6" t="s">
        <v>163</v>
      </c>
      <c r="C1833" s="8" t="s">
        <v>1963</v>
      </c>
      <c r="D1833" s="7" t="str">
        <f t="shared" si="57"/>
        <v>Morning</v>
      </c>
      <c r="E1833" s="5" t="s">
        <v>30</v>
      </c>
      <c r="F1833" s="5" t="s">
        <v>18</v>
      </c>
      <c r="I1833" s="5">
        <v>14.88</v>
      </c>
      <c r="J1833" s="5" t="str">
        <f t="shared" si="56"/>
        <v>Low</v>
      </c>
      <c r="K1833" s="5">
        <v>2</v>
      </c>
      <c r="L1833" s="5">
        <v>3</v>
      </c>
      <c r="M1833" s="5" t="b">
        <v>0</v>
      </c>
      <c r="P1833" s="10"/>
    </row>
    <row r="1834" spans="1:16" x14ac:dyDescent="0.3">
      <c r="A1834" s="9">
        <v>1061</v>
      </c>
      <c r="B1834" s="6" t="s">
        <v>165</v>
      </c>
      <c r="C1834" s="8" t="s">
        <v>1964</v>
      </c>
      <c r="D1834" s="7" t="str">
        <f t="shared" si="57"/>
        <v>Night</v>
      </c>
      <c r="E1834" s="5" t="s">
        <v>13</v>
      </c>
      <c r="F1834" s="5" t="s">
        <v>14</v>
      </c>
      <c r="I1834" s="5">
        <v>2.56</v>
      </c>
      <c r="J1834" s="5" t="str">
        <f t="shared" si="56"/>
        <v>Low</v>
      </c>
      <c r="K1834" s="5">
        <v>1</v>
      </c>
      <c r="L1834" s="5">
        <v>5</v>
      </c>
      <c r="M1834" s="5" t="b">
        <v>0</v>
      </c>
      <c r="P1834" s="10"/>
    </row>
    <row r="1835" spans="1:16" x14ac:dyDescent="0.3">
      <c r="A1835" s="9">
        <v>1061</v>
      </c>
      <c r="B1835" s="6" t="s">
        <v>65</v>
      </c>
      <c r="C1835" s="8" t="s">
        <v>1965</v>
      </c>
      <c r="D1835" s="7" t="str">
        <f t="shared" si="57"/>
        <v>Morning</v>
      </c>
      <c r="E1835" s="5" t="s">
        <v>28</v>
      </c>
      <c r="F1835" s="5" t="s">
        <v>16</v>
      </c>
      <c r="I1835" s="5">
        <v>19.54</v>
      </c>
      <c r="J1835" s="5" t="str">
        <f t="shared" si="56"/>
        <v>Low</v>
      </c>
      <c r="K1835" s="5">
        <v>0</v>
      </c>
      <c r="L1835" s="5">
        <v>5</v>
      </c>
      <c r="M1835" s="5" t="b">
        <v>1</v>
      </c>
      <c r="P1835" s="10"/>
    </row>
    <row r="1836" spans="1:16" x14ac:dyDescent="0.3">
      <c r="A1836" s="9">
        <v>1061</v>
      </c>
      <c r="B1836" s="6" t="s">
        <v>333</v>
      </c>
      <c r="C1836" s="8" t="s">
        <v>1966</v>
      </c>
      <c r="D1836" s="7" t="str">
        <f t="shared" si="57"/>
        <v>Night</v>
      </c>
      <c r="E1836" s="5" t="s">
        <v>22</v>
      </c>
      <c r="F1836" s="5" t="s">
        <v>16</v>
      </c>
      <c r="I1836" s="5">
        <v>101.56</v>
      </c>
      <c r="J1836" s="5" t="str">
        <f t="shared" si="56"/>
        <v>Moderate</v>
      </c>
      <c r="K1836" s="5">
        <v>1</v>
      </c>
      <c r="L1836" s="5">
        <v>6</v>
      </c>
      <c r="M1836" s="5" t="b">
        <v>1</v>
      </c>
      <c r="P1836" s="10"/>
    </row>
    <row r="1837" spans="1:16" x14ac:dyDescent="0.3">
      <c r="A1837" s="9">
        <v>1061</v>
      </c>
      <c r="B1837" s="6" t="s">
        <v>222</v>
      </c>
      <c r="C1837" s="8" t="s">
        <v>1967</v>
      </c>
      <c r="D1837" s="7" t="str">
        <f t="shared" si="57"/>
        <v>Afternoon</v>
      </c>
      <c r="E1837" s="5" t="s">
        <v>30</v>
      </c>
      <c r="F1837" s="5" t="s">
        <v>18</v>
      </c>
      <c r="I1837" s="5">
        <v>87.22</v>
      </c>
      <c r="J1837" s="5" t="str">
        <f t="shared" si="56"/>
        <v>Moderate</v>
      </c>
      <c r="K1837" s="5">
        <v>2</v>
      </c>
      <c r="L1837" s="5">
        <v>2</v>
      </c>
      <c r="M1837" s="5" t="b">
        <v>0</v>
      </c>
      <c r="P1837" s="10"/>
    </row>
    <row r="1838" spans="1:16" x14ac:dyDescent="0.3">
      <c r="A1838" s="9">
        <v>1061</v>
      </c>
      <c r="B1838" s="6" t="s">
        <v>376</v>
      </c>
      <c r="C1838" s="8" t="s">
        <v>1968</v>
      </c>
      <c r="D1838" s="7" t="str">
        <f t="shared" si="57"/>
        <v>Night</v>
      </c>
      <c r="E1838" s="5" t="s">
        <v>26</v>
      </c>
      <c r="F1838" s="5" t="s">
        <v>12</v>
      </c>
      <c r="I1838" s="5">
        <v>131.26</v>
      </c>
      <c r="J1838" s="5" t="str">
        <f t="shared" si="56"/>
        <v>High</v>
      </c>
      <c r="K1838" s="5">
        <v>3</v>
      </c>
      <c r="L1838" s="5">
        <v>6</v>
      </c>
      <c r="M1838" s="5" t="b">
        <v>0</v>
      </c>
      <c r="P1838" s="10"/>
    </row>
    <row r="1839" spans="1:16" x14ac:dyDescent="0.3">
      <c r="A1839" s="9">
        <v>1061</v>
      </c>
      <c r="B1839" s="6" t="s">
        <v>376</v>
      </c>
      <c r="C1839" s="8" t="s">
        <v>1969</v>
      </c>
      <c r="D1839" s="7" t="str">
        <f t="shared" si="57"/>
        <v>Morning</v>
      </c>
      <c r="E1839" s="5" t="s">
        <v>25</v>
      </c>
      <c r="F1839" s="5" t="s">
        <v>18</v>
      </c>
      <c r="I1839" s="5">
        <v>9.7799999999999994</v>
      </c>
      <c r="J1839" s="5" t="str">
        <f t="shared" si="56"/>
        <v>Low</v>
      </c>
      <c r="K1839" s="5">
        <v>1</v>
      </c>
      <c r="L1839" s="5">
        <v>2</v>
      </c>
      <c r="M1839" s="5" t="b">
        <v>0</v>
      </c>
      <c r="P1839" s="10"/>
    </row>
    <row r="1840" spans="1:16" x14ac:dyDescent="0.3">
      <c r="A1840" s="9">
        <v>1061</v>
      </c>
      <c r="B1840" s="6" t="s">
        <v>140</v>
      </c>
      <c r="C1840" s="8" t="s">
        <v>1970</v>
      </c>
      <c r="D1840" s="7" t="str">
        <f t="shared" si="57"/>
        <v>Morning</v>
      </c>
      <c r="E1840" s="5" t="s">
        <v>28</v>
      </c>
      <c r="F1840" s="5" t="s">
        <v>16</v>
      </c>
      <c r="I1840" s="5">
        <v>1.8</v>
      </c>
      <c r="J1840" s="5" t="str">
        <f t="shared" si="56"/>
        <v>Low</v>
      </c>
      <c r="K1840" s="5">
        <v>3</v>
      </c>
      <c r="L1840" s="5">
        <v>3</v>
      </c>
      <c r="M1840" s="5" t="b">
        <v>1</v>
      </c>
      <c r="P1840" s="10"/>
    </row>
    <row r="1841" spans="1:16" x14ac:dyDescent="0.3">
      <c r="A1841" s="9">
        <v>1061</v>
      </c>
      <c r="B1841" s="6" t="s">
        <v>268</v>
      </c>
      <c r="C1841" s="8" t="s">
        <v>1971</v>
      </c>
      <c r="D1841" s="7" t="str">
        <f t="shared" si="57"/>
        <v>Night</v>
      </c>
      <c r="E1841" s="5" t="s">
        <v>22</v>
      </c>
      <c r="F1841" s="5" t="s">
        <v>16</v>
      </c>
      <c r="I1841" s="5">
        <v>27.11</v>
      </c>
      <c r="J1841" s="5" t="str">
        <f t="shared" si="56"/>
        <v>Low</v>
      </c>
      <c r="K1841" s="5">
        <v>5</v>
      </c>
      <c r="L1841" s="5">
        <v>4</v>
      </c>
      <c r="M1841" s="5" t="b">
        <v>1</v>
      </c>
      <c r="P1841" s="10"/>
    </row>
    <row r="1842" spans="1:16" x14ac:dyDescent="0.3">
      <c r="A1842" s="9">
        <v>1061</v>
      </c>
      <c r="B1842" s="6" t="s">
        <v>145</v>
      </c>
      <c r="C1842" s="8" t="s">
        <v>1972</v>
      </c>
      <c r="D1842" s="7" t="str">
        <f t="shared" si="57"/>
        <v>Night</v>
      </c>
      <c r="E1842" s="5" t="s">
        <v>32</v>
      </c>
      <c r="F1842" s="5" t="s">
        <v>14</v>
      </c>
      <c r="I1842" s="5">
        <v>9.98</v>
      </c>
      <c r="J1842" s="5" t="str">
        <f t="shared" si="56"/>
        <v>Low</v>
      </c>
      <c r="K1842" s="5">
        <v>1</v>
      </c>
      <c r="L1842" s="5">
        <v>6</v>
      </c>
      <c r="M1842" s="5" t="b">
        <v>0</v>
      </c>
      <c r="P1842" s="10"/>
    </row>
    <row r="1843" spans="1:16" x14ac:dyDescent="0.3">
      <c r="A1843" s="9">
        <v>1061</v>
      </c>
      <c r="B1843" s="6" t="s">
        <v>191</v>
      </c>
      <c r="C1843" s="8" t="s">
        <v>1973</v>
      </c>
      <c r="D1843" s="7" t="str">
        <f t="shared" si="57"/>
        <v>Afternoon</v>
      </c>
      <c r="E1843" s="5" t="s">
        <v>17</v>
      </c>
      <c r="F1843" s="5" t="s">
        <v>18</v>
      </c>
      <c r="I1843" s="5">
        <v>1.39</v>
      </c>
      <c r="J1843" s="5" t="str">
        <f t="shared" si="56"/>
        <v>Low</v>
      </c>
      <c r="K1843" s="5">
        <v>0</v>
      </c>
      <c r="L1843" s="5">
        <v>4</v>
      </c>
      <c r="M1843" s="5" t="b">
        <v>0</v>
      </c>
      <c r="P1843" s="10"/>
    </row>
    <row r="1844" spans="1:16" x14ac:dyDescent="0.3">
      <c r="A1844" s="9">
        <v>1061</v>
      </c>
      <c r="B1844" s="6" t="s">
        <v>92</v>
      </c>
      <c r="C1844" s="8" t="s">
        <v>1974</v>
      </c>
      <c r="D1844" s="7" t="str">
        <f t="shared" si="57"/>
        <v>Evening</v>
      </c>
      <c r="E1844" s="5" t="s">
        <v>15</v>
      </c>
      <c r="F1844" s="5" t="s">
        <v>16</v>
      </c>
      <c r="I1844" s="5">
        <v>16.57</v>
      </c>
      <c r="J1844" s="5" t="str">
        <f t="shared" si="56"/>
        <v>Low</v>
      </c>
      <c r="K1844" s="5">
        <v>0</v>
      </c>
      <c r="L1844" s="5">
        <v>7</v>
      </c>
      <c r="M1844" s="5" t="b">
        <v>1</v>
      </c>
      <c r="P1844" s="10"/>
    </row>
    <row r="1845" spans="1:16" x14ac:dyDescent="0.3">
      <c r="A1845" s="9">
        <v>1061</v>
      </c>
      <c r="B1845" s="6" t="s">
        <v>149</v>
      </c>
      <c r="C1845" s="8" t="s">
        <v>1975</v>
      </c>
      <c r="D1845" s="7" t="str">
        <f t="shared" si="57"/>
        <v>Morning</v>
      </c>
      <c r="E1845" s="5" t="s">
        <v>30</v>
      </c>
      <c r="F1845" s="5" t="s">
        <v>18</v>
      </c>
      <c r="I1845" s="5">
        <v>3</v>
      </c>
      <c r="J1845" s="5" t="str">
        <f t="shared" si="56"/>
        <v>Low</v>
      </c>
      <c r="K1845" s="5">
        <v>4</v>
      </c>
      <c r="L1845" s="5">
        <v>9</v>
      </c>
      <c r="M1845" s="5" t="b">
        <v>0</v>
      </c>
      <c r="P1845" s="10"/>
    </row>
    <row r="1846" spans="1:16" x14ac:dyDescent="0.3">
      <c r="A1846" s="9">
        <v>1061</v>
      </c>
      <c r="B1846" s="6" t="s">
        <v>151</v>
      </c>
      <c r="C1846" s="8" t="s">
        <v>1976</v>
      </c>
      <c r="D1846" s="7" t="str">
        <f t="shared" si="57"/>
        <v>Night</v>
      </c>
      <c r="E1846" s="5" t="s">
        <v>29</v>
      </c>
      <c r="F1846" s="5" t="s">
        <v>16</v>
      </c>
      <c r="I1846" s="5">
        <v>4.6900000000000004</v>
      </c>
      <c r="J1846" s="5" t="str">
        <f t="shared" si="56"/>
        <v>Low</v>
      </c>
      <c r="K1846" s="5">
        <v>1</v>
      </c>
      <c r="L1846" s="5">
        <v>6</v>
      </c>
      <c r="M1846" s="5" t="b">
        <v>1</v>
      </c>
      <c r="P1846" s="10"/>
    </row>
    <row r="1847" spans="1:16" x14ac:dyDescent="0.3">
      <c r="A1847" s="9">
        <v>1061</v>
      </c>
      <c r="B1847" s="6" t="s">
        <v>151</v>
      </c>
      <c r="C1847" s="8" t="s">
        <v>1977</v>
      </c>
      <c r="D1847" s="7" t="str">
        <f t="shared" si="57"/>
        <v>Morning</v>
      </c>
      <c r="E1847" s="5" t="s">
        <v>22</v>
      </c>
      <c r="F1847" s="5" t="s">
        <v>16</v>
      </c>
      <c r="I1847" s="5">
        <v>11.08</v>
      </c>
      <c r="J1847" s="5" t="str">
        <f t="shared" si="56"/>
        <v>Low</v>
      </c>
      <c r="K1847" s="5">
        <v>2</v>
      </c>
      <c r="L1847" s="5">
        <v>10</v>
      </c>
      <c r="M1847" s="5" t="b">
        <v>1</v>
      </c>
      <c r="P1847" s="10"/>
    </row>
    <row r="1848" spans="1:16" x14ac:dyDescent="0.3">
      <c r="A1848" s="9">
        <v>1061</v>
      </c>
      <c r="B1848" s="6" t="s">
        <v>197</v>
      </c>
      <c r="C1848" s="8" t="s">
        <v>1978</v>
      </c>
      <c r="D1848" s="7" t="str">
        <f t="shared" si="57"/>
        <v>Night</v>
      </c>
      <c r="E1848" s="5" t="s">
        <v>32</v>
      </c>
      <c r="F1848" s="5" t="s">
        <v>14</v>
      </c>
      <c r="I1848" s="5">
        <v>29.72</v>
      </c>
      <c r="J1848" s="5" t="str">
        <f t="shared" si="56"/>
        <v>Low</v>
      </c>
      <c r="K1848" s="5">
        <v>3</v>
      </c>
      <c r="L1848" s="5">
        <v>6</v>
      </c>
      <c r="M1848" s="5" t="b">
        <v>0</v>
      </c>
      <c r="P1848" s="10"/>
    </row>
    <row r="1849" spans="1:16" x14ac:dyDescent="0.3">
      <c r="A1849" s="9">
        <v>1062</v>
      </c>
      <c r="B1849" s="6" t="s">
        <v>41</v>
      </c>
      <c r="C1849" s="8" t="s">
        <v>1979</v>
      </c>
      <c r="D1849" s="7" t="str">
        <f t="shared" si="57"/>
        <v>Evening</v>
      </c>
      <c r="E1849" s="5" t="s">
        <v>26</v>
      </c>
      <c r="F1849" s="5" t="s">
        <v>12</v>
      </c>
      <c r="I1849" s="5">
        <v>43.85</v>
      </c>
      <c r="J1849" s="5" t="str">
        <f t="shared" si="56"/>
        <v>Low</v>
      </c>
      <c r="K1849" s="5">
        <v>1</v>
      </c>
      <c r="L1849" s="5">
        <v>3</v>
      </c>
      <c r="M1849" s="5" t="b">
        <v>0</v>
      </c>
      <c r="P1849" s="10"/>
    </row>
    <row r="1850" spans="1:16" x14ac:dyDescent="0.3">
      <c r="A1850" s="9">
        <v>1062</v>
      </c>
      <c r="B1850" s="6" t="s">
        <v>45</v>
      </c>
      <c r="C1850" s="8" t="s">
        <v>1980</v>
      </c>
      <c r="D1850" s="7" t="str">
        <f t="shared" si="57"/>
        <v>Morning</v>
      </c>
      <c r="E1850" s="5" t="s">
        <v>24</v>
      </c>
      <c r="F1850" s="5" t="s">
        <v>14</v>
      </c>
      <c r="I1850" s="5">
        <v>10.48</v>
      </c>
      <c r="J1850" s="5" t="str">
        <f t="shared" si="56"/>
        <v>Low</v>
      </c>
      <c r="K1850" s="5">
        <v>0</v>
      </c>
      <c r="L1850" s="5">
        <v>3</v>
      </c>
      <c r="M1850" s="5" t="b">
        <v>0</v>
      </c>
      <c r="P1850" s="10"/>
    </row>
    <row r="1851" spans="1:16" x14ac:dyDescent="0.3">
      <c r="A1851" s="9">
        <v>1062</v>
      </c>
      <c r="B1851" s="6" t="s">
        <v>204</v>
      </c>
      <c r="C1851" s="8" t="s">
        <v>1981</v>
      </c>
      <c r="D1851" s="7" t="str">
        <f t="shared" si="57"/>
        <v>Night</v>
      </c>
      <c r="E1851" s="5" t="s">
        <v>31</v>
      </c>
      <c r="F1851" s="5" t="s">
        <v>18</v>
      </c>
      <c r="I1851" s="5">
        <v>22.1</v>
      </c>
      <c r="J1851" s="5" t="str">
        <f t="shared" si="56"/>
        <v>Low</v>
      </c>
      <c r="K1851" s="5">
        <v>2</v>
      </c>
      <c r="L1851" s="5">
        <v>4</v>
      </c>
      <c r="M1851" s="5" t="b">
        <v>0</v>
      </c>
      <c r="N1851" s="5">
        <v>192337</v>
      </c>
      <c r="O1851" s="5">
        <v>3543</v>
      </c>
      <c r="P1851" s="10">
        <v>2766</v>
      </c>
    </row>
    <row r="1852" spans="1:16" x14ac:dyDescent="0.3">
      <c r="A1852" s="9">
        <v>1062</v>
      </c>
      <c r="B1852" s="6" t="s">
        <v>204</v>
      </c>
      <c r="C1852" s="8" t="s">
        <v>1982</v>
      </c>
      <c r="D1852" s="7" t="str">
        <f t="shared" si="57"/>
        <v>Evening</v>
      </c>
      <c r="E1852" s="5" t="s">
        <v>15</v>
      </c>
      <c r="F1852" s="5" t="s">
        <v>16</v>
      </c>
      <c r="I1852" s="5">
        <v>46.87</v>
      </c>
      <c r="J1852" s="5" t="str">
        <f t="shared" si="56"/>
        <v>Low</v>
      </c>
      <c r="K1852" s="5">
        <v>1</v>
      </c>
      <c r="L1852" s="5">
        <v>1</v>
      </c>
      <c r="M1852" s="5" t="b">
        <v>1</v>
      </c>
      <c r="P1852" s="10"/>
    </row>
    <row r="1853" spans="1:16" x14ac:dyDescent="0.3">
      <c r="A1853" s="9">
        <v>1062</v>
      </c>
      <c r="B1853" s="6" t="s">
        <v>493</v>
      </c>
      <c r="C1853" s="8" t="s">
        <v>1983</v>
      </c>
      <c r="D1853" s="7" t="str">
        <f t="shared" si="57"/>
        <v>Night</v>
      </c>
      <c r="E1853" s="5" t="s">
        <v>24</v>
      </c>
      <c r="F1853" s="5" t="s">
        <v>14</v>
      </c>
      <c r="I1853" s="5">
        <v>37.61</v>
      </c>
      <c r="J1853" s="5" t="str">
        <f t="shared" si="56"/>
        <v>Low</v>
      </c>
      <c r="K1853" s="5">
        <v>1</v>
      </c>
      <c r="L1853" s="5">
        <v>5</v>
      </c>
      <c r="M1853" s="5" t="b">
        <v>0</v>
      </c>
      <c r="P1853" s="10"/>
    </row>
    <row r="1854" spans="1:16" x14ac:dyDescent="0.3">
      <c r="A1854" s="9">
        <v>1062</v>
      </c>
      <c r="B1854" s="6" t="s">
        <v>495</v>
      </c>
      <c r="C1854" s="8" t="s">
        <v>1984</v>
      </c>
      <c r="D1854" s="7" t="str">
        <f t="shared" si="57"/>
        <v>Afternoon</v>
      </c>
      <c r="E1854" s="5" t="s">
        <v>19</v>
      </c>
      <c r="F1854" s="5" t="s">
        <v>14</v>
      </c>
      <c r="I1854" s="5">
        <v>98.87</v>
      </c>
      <c r="J1854" s="5" t="str">
        <f t="shared" si="56"/>
        <v>Moderate</v>
      </c>
      <c r="K1854" s="5">
        <v>2</v>
      </c>
      <c r="L1854" s="5">
        <v>6</v>
      </c>
      <c r="M1854" s="5" t="b">
        <v>0</v>
      </c>
      <c r="P1854" s="10"/>
    </row>
    <row r="1855" spans="1:16" x14ac:dyDescent="0.3">
      <c r="A1855" s="9">
        <v>1062</v>
      </c>
      <c r="B1855" s="6" t="s">
        <v>163</v>
      </c>
      <c r="C1855" s="8" t="s">
        <v>1985</v>
      </c>
      <c r="D1855" s="7" t="str">
        <f t="shared" si="57"/>
        <v>Evening</v>
      </c>
      <c r="E1855" s="5" t="s">
        <v>13</v>
      </c>
      <c r="F1855" s="5" t="s">
        <v>14</v>
      </c>
      <c r="I1855" s="5">
        <v>1.62</v>
      </c>
      <c r="J1855" s="5" t="str">
        <f t="shared" si="56"/>
        <v>Low</v>
      </c>
      <c r="K1855" s="5">
        <v>5</v>
      </c>
      <c r="L1855" s="5">
        <v>3</v>
      </c>
      <c r="M1855" s="5" t="b">
        <v>0</v>
      </c>
      <c r="P1855" s="10"/>
    </row>
    <row r="1856" spans="1:16" x14ac:dyDescent="0.3">
      <c r="A1856" s="9">
        <v>1062</v>
      </c>
      <c r="B1856" s="6" t="s">
        <v>329</v>
      </c>
      <c r="C1856" s="8" t="s">
        <v>1986</v>
      </c>
      <c r="D1856" s="7" t="str">
        <f t="shared" si="57"/>
        <v>Evening</v>
      </c>
      <c r="E1856" s="5" t="s">
        <v>32</v>
      </c>
      <c r="F1856" s="5" t="s">
        <v>14</v>
      </c>
      <c r="I1856" s="5">
        <v>45.98</v>
      </c>
      <c r="J1856" s="5" t="str">
        <f t="shared" si="56"/>
        <v>Low</v>
      </c>
      <c r="K1856" s="5">
        <v>2</v>
      </c>
      <c r="L1856" s="5">
        <v>5</v>
      </c>
      <c r="M1856" s="5" t="b">
        <v>0</v>
      </c>
      <c r="P1856" s="10"/>
    </row>
    <row r="1857" spans="1:16" x14ac:dyDescent="0.3">
      <c r="A1857" s="9">
        <v>1062</v>
      </c>
      <c r="B1857" s="6" t="s">
        <v>329</v>
      </c>
      <c r="C1857" s="8" t="s">
        <v>1987</v>
      </c>
      <c r="D1857" s="7" t="str">
        <f t="shared" si="57"/>
        <v>Night</v>
      </c>
      <c r="E1857" s="5" t="s">
        <v>29</v>
      </c>
      <c r="F1857" s="5" t="s">
        <v>16</v>
      </c>
      <c r="I1857" s="5">
        <v>38.61</v>
      </c>
      <c r="J1857" s="5" t="str">
        <f t="shared" si="56"/>
        <v>Low</v>
      </c>
      <c r="K1857" s="5">
        <v>2</v>
      </c>
      <c r="L1857" s="5">
        <v>1</v>
      </c>
      <c r="M1857" s="5" t="b">
        <v>1</v>
      </c>
      <c r="P1857" s="10"/>
    </row>
    <row r="1858" spans="1:16" x14ac:dyDescent="0.3">
      <c r="A1858" s="9">
        <v>1062</v>
      </c>
      <c r="B1858" s="6" t="s">
        <v>118</v>
      </c>
      <c r="C1858" s="8" t="s">
        <v>1988</v>
      </c>
      <c r="D1858" s="7" t="str">
        <f t="shared" si="57"/>
        <v>Night</v>
      </c>
      <c r="E1858" s="5" t="s">
        <v>15</v>
      </c>
      <c r="F1858" s="5" t="s">
        <v>16</v>
      </c>
      <c r="I1858" s="5">
        <v>3.61</v>
      </c>
      <c r="J1858" s="5" t="str">
        <f t="shared" ref="J1858:J1921" si="58">IF(I1858&lt;=60,"Low",IF(I1858&lt;=120,"Moderate","High"))</f>
        <v>Low</v>
      </c>
      <c r="K1858" s="5">
        <v>1</v>
      </c>
      <c r="L1858" s="5">
        <v>5</v>
      </c>
      <c r="M1858" s="5" t="b">
        <v>1</v>
      </c>
      <c r="P1858" s="10"/>
    </row>
    <row r="1859" spans="1:16" x14ac:dyDescent="0.3">
      <c r="A1859" s="9">
        <v>1062</v>
      </c>
      <c r="B1859" s="6" t="s">
        <v>120</v>
      </c>
      <c r="C1859" s="8" t="s">
        <v>1989</v>
      </c>
      <c r="D1859" s="7" t="str">
        <f t="shared" ref="D1859:D1922" si="59">IF(AND(TIMEVALUE(C1859)&gt;=TIME(5,0,0), TIMEVALUE(C1859)&lt;TIME(12,0,0)), "Morning",
 IF(AND(TIMEVALUE(C1859)&gt;=TIME(12,0,0), TIMEVALUE(C1859)&lt;TIME(17,0,0)), "Afternoon",
 IF(AND(TIMEVALUE(C1859)&gt;=TIME(17,0,0), TIMEVALUE(C1859)&lt;TIME(21,0,0)), "Evening",
 "Night")))</f>
        <v>Morning</v>
      </c>
      <c r="E1859" s="5" t="s">
        <v>33</v>
      </c>
      <c r="F1859" s="5" t="s">
        <v>12</v>
      </c>
      <c r="I1859" s="5">
        <v>21.92</v>
      </c>
      <c r="J1859" s="5" t="str">
        <f t="shared" si="58"/>
        <v>Low</v>
      </c>
      <c r="K1859" s="5">
        <v>2</v>
      </c>
      <c r="L1859" s="5">
        <v>4</v>
      </c>
      <c r="M1859" s="5" t="b">
        <v>0</v>
      </c>
      <c r="P1859" s="10"/>
    </row>
    <row r="1860" spans="1:16" x14ac:dyDescent="0.3">
      <c r="A1860" s="9">
        <v>1062</v>
      </c>
      <c r="B1860" s="6" t="s">
        <v>120</v>
      </c>
      <c r="C1860" s="8" t="s">
        <v>1990</v>
      </c>
      <c r="D1860" s="7" t="str">
        <f t="shared" si="59"/>
        <v>Morning</v>
      </c>
      <c r="E1860" s="5" t="s">
        <v>24</v>
      </c>
      <c r="F1860" s="5" t="s">
        <v>14</v>
      </c>
      <c r="I1860" s="5">
        <v>24.28</v>
      </c>
      <c r="J1860" s="5" t="str">
        <f t="shared" si="58"/>
        <v>Low</v>
      </c>
      <c r="K1860" s="5">
        <v>1</v>
      </c>
      <c r="L1860" s="5">
        <v>7</v>
      </c>
      <c r="M1860" s="5" t="b">
        <v>0</v>
      </c>
      <c r="P1860" s="10"/>
    </row>
    <row r="1861" spans="1:16" x14ac:dyDescent="0.3">
      <c r="A1861" s="9">
        <v>1062</v>
      </c>
      <c r="B1861" s="6" t="s">
        <v>333</v>
      </c>
      <c r="C1861" s="8" t="s">
        <v>1991</v>
      </c>
      <c r="D1861" s="7" t="str">
        <f t="shared" si="59"/>
        <v>Night</v>
      </c>
      <c r="E1861" s="5" t="s">
        <v>32</v>
      </c>
      <c r="F1861" s="5" t="s">
        <v>14</v>
      </c>
      <c r="I1861" s="5">
        <v>35.1</v>
      </c>
      <c r="J1861" s="5" t="str">
        <f t="shared" si="58"/>
        <v>Low</v>
      </c>
      <c r="K1861" s="5">
        <v>2</v>
      </c>
      <c r="L1861" s="5">
        <v>6</v>
      </c>
      <c r="M1861" s="5" t="b">
        <v>0</v>
      </c>
      <c r="P1861" s="10"/>
    </row>
    <row r="1862" spans="1:16" x14ac:dyDescent="0.3">
      <c r="A1862" s="9">
        <v>1062</v>
      </c>
      <c r="B1862" s="6" t="s">
        <v>174</v>
      </c>
      <c r="C1862" s="8" t="s">
        <v>1992</v>
      </c>
      <c r="D1862" s="7" t="str">
        <f t="shared" si="59"/>
        <v>Morning</v>
      </c>
      <c r="E1862" s="5" t="s">
        <v>23</v>
      </c>
      <c r="F1862" s="5" t="s">
        <v>14</v>
      </c>
      <c r="I1862" s="5">
        <v>28.21</v>
      </c>
      <c r="J1862" s="5" t="str">
        <f t="shared" si="58"/>
        <v>Low</v>
      </c>
      <c r="K1862" s="5">
        <v>3</v>
      </c>
      <c r="L1862" s="5">
        <v>6</v>
      </c>
      <c r="M1862" s="5" t="b">
        <v>0</v>
      </c>
      <c r="P1862" s="10"/>
    </row>
    <row r="1863" spans="1:16" x14ac:dyDescent="0.3">
      <c r="A1863" s="9">
        <v>1062</v>
      </c>
      <c r="B1863" s="6" t="s">
        <v>256</v>
      </c>
      <c r="C1863" s="8" t="s">
        <v>1993</v>
      </c>
      <c r="D1863" s="7" t="str">
        <f t="shared" si="59"/>
        <v>Night</v>
      </c>
      <c r="E1863" s="5" t="s">
        <v>17</v>
      </c>
      <c r="F1863" s="5" t="s">
        <v>18</v>
      </c>
      <c r="I1863" s="5">
        <v>34.21</v>
      </c>
      <c r="J1863" s="5" t="str">
        <f t="shared" si="58"/>
        <v>Low</v>
      </c>
      <c r="K1863" s="5">
        <v>1</v>
      </c>
      <c r="L1863" s="5">
        <v>7</v>
      </c>
      <c r="M1863" s="5" t="b">
        <v>0</v>
      </c>
      <c r="P1863" s="10"/>
    </row>
    <row r="1864" spans="1:16" x14ac:dyDescent="0.3">
      <c r="A1864" s="9">
        <v>1062</v>
      </c>
      <c r="B1864" s="6" t="s">
        <v>129</v>
      </c>
      <c r="C1864" s="8" t="s">
        <v>1994</v>
      </c>
      <c r="D1864" s="7" t="str">
        <f t="shared" si="59"/>
        <v>Afternoon</v>
      </c>
      <c r="E1864" s="5" t="s">
        <v>20</v>
      </c>
      <c r="F1864" s="5" t="s">
        <v>16</v>
      </c>
      <c r="I1864" s="5">
        <v>45.15</v>
      </c>
      <c r="J1864" s="5" t="str">
        <f t="shared" si="58"/>
        <v>Low</v>
      </c>
      <c r="K1864" s="5">
        <v>3</v>
      </c>
      <c r="L1864" s="5">
        <v>7</v>
      </c>
      <c r="M1864" s="5" t="b">
        <v>1</v>
      </c>
      <c r="P1864" s="10"/>
    </row>
    <row r="1865" spans="1:16" x14ac:dyDescent="0.3">
      <c r="A1865" s="9">
        <v>1062</v>
      </c>
      <c r="B1865" s="6" t="s">
        <v>133</v>
      </c>
      <c r="C1865" s="8" t="s">
        <v>1995</v>
      </c>
      <c r="D1865" s="7" t="str">
        <f t="shared" si="59"/>
        <v>Afternoon</v>
      </c>
      <c r="E1865" s="5" t="s">
        <v>33</v>
      </c>
      <c r="F1865" s="5" t="s">
        <v>12</v>
      </c>
      <c r="I1865" s="5">
        <v>8.4600000000000009</v>
      </c>
      <c r="J1865" s="5" t="str">
        <f t="shared" si="58"/>
        <v>Low</v>
      </c>
      <c r="K1865" s="5">
        <v>3</v>
      </c>
      <c r="L1865" s="5">
        <v>8</v>
      </c>
      <c r="M1865" s="5" t="b">
        <v>0</v>
      </c>
      <c r="P1865" s="10"/>
    </row>
    <row r="1866" spans="1:16" x14ac:dyDescent="0.3">
      <c r="A1866" s="9">
        <v>1062</v>
      </c>
      <c r="B1866" s="6" t="s">
        <v>374</v>
      </c>
      <c r="C1866" s="8" t="s">
        <v>1996</v>
      </c>
      <c r="D1866" s="7" t="str">
        <f t="shared" si="59"/>
        <v>Evening</v>
      </c>
      <c r="E1866" s="5" t="s">
        <v>33</v>
      </c>
      <c r="F1866" s="5" t="s">
        <v>12</v>
      </c>
      <c r="I1866" s="5">
        <v>30.93</v>
      </c>
      <c r="J1866" s="5" t="str">
        <f t="shared" si="58"/>
        <v>Low</v>
      </c>
      <c r="K1866" s="5">
        <v>1</v>
      </c>
      <c r="L1866" s="5">
        <v>3</v>
      </c>
      <c r="M1866" s="5" t="b">
        <v>0</v>
      </c>
      <c r="P1866" s="10"/>
    </row>
    <row r="1867" spans="1:16" x14ac:dyDescent="0.3">
      <c r="A1867" s="9">
        <v>1062</v>
      </c>
      <c r="B1867" s="6" t="s">
        <v>86</v>
      </c>
      <c r="C1867" s="8" t="s">
        <v>1997</v>
      </c>
      <c r="D1867" s="7" t="str">
        <f t="shared" si="59"/>
        <v>Night</v>
      </c>
      <c r="E1867" s="5" t="s">
        <v>23</v>
      </c>
      <c r="F1867" s="5" t="s">
        <v>14</v>
      </c>
      <c r="I1867" s="5">
        <v>6.42</v>
      </c>
      <c r="J1867" s="5" t="str">
        <f t="shared" si="58"/>
        <v>Low</v>
      </c>
      <c r="K1867" s="5">
        <v>3</v>
      </c>
      <c r="L1867" s="5">
        <v>10</v>
      </c>
      <c r="M1867" s="5" t="b">
        <v>0</v>
      </c>
      <c r="P1867" s="10"/>
    </row>
    <row r="1868" spans="1:16" x14ac:dyDescent="0.3">
      <c r="A1868" s="9">
        <v>1062</v>
      </c>
      <c r="B1868" s="6" t="s">
        <v>86</v>
      </c>
      <c r="C1868" s="8" t="s">
        <v>1998</v>
      </c>
      <c r="D1868" s="7" t="str">
        <f t="shared" si="59"/>
        <v>Morning</v>
      </c>
      <c r="E1868" s="5" t="s">
        <v>19</v>
      </c>
      <c r="F1868" s="5" t="s">
        <v>14</v>
      </c>
      <c r="I1868" s="5">
        <v>1.01</v>
      </c>
      <c r="J1868" s="5" t="str">
        <f t="shared" si="58"/>
        <v>Low</v>
      </c>
      <c r="K1868" s="5">
        <v>1</v>
      </c>
      <c r="L1868" s="5">
        <v>3</v>
      </c>
      <c r="M1868" s="5" t="b">
        <v>0</v>
      </c>
      <c r="P1868" s="10"/>
    </row>
    <row r="1869" spans="1:16" x14ac:dyDescent="0.3">
      <c r="A1869" s="9">
        <v>1062</v>
      </c>
      <c r="B1869" s="6" t="s">
        <v>376</v>
      </c>
      <c r="C1869" s="8" t="s">
        <v>1999</v>
      </c>
      <c r="D1869" s="7" t="str">
        <f t="shared" si="59"/>
        <v>Afternoon</v>
      </c>
      <c r="E1869" s="5" t="s">
        <v>30</v>
      </c>
      <c r="F1869" s="5" t="s">
        <v>18</v>
      </c>
      <c r="I1869" s="5">
        <v>76.02</v>
      </c>
      <c r="J1869" s="5" t="str">
        <f t="shared" si="58"/>
        <v>Moderate</v>
      </c>
      <c r="K1869" s="5">
        <v>0</v>
      </c>
      <c r="L1869" s="5">
        <v>4</v>
      </c>
      <c r="M1869" s="5" t="b">
        <v>0</v>
      </c>
      <c r="P1869" s="10"/>
    </row>
    <row r="1870" spans="1:16" x14ac:dyDescent="0.3">
      <c r="A1870" s="9">
        <v>1062</v>
      </c>
      <c r="B1870" s="6" t="s">
        <v>140</v>
      </c>
      <c r="C1870" s="8" t="s">
        <v>2000</v>
      </c>
      <c r="D1870" s="7" t="str">
        <f t="shared" si="59"/>
        <v>Night</v>
      </c>
      <c r="E1870" s="5" t="s">
        <v>26</v>
      </c>
      <c r="F1870" s="5" t="s">
        <v>12</v>
      </c>
      <c r="I1870" s="5">
        <v>25.58</v>
      </c>
      <c r="J1870" s="5" t="str">
        <f t="shared" si="58"/>
        <v>Low</v>
      </c>
      <c r="K1870" s="5">
        <v>0</v>
      </c>
      <c r="L1870" s="5">
        <v>6</v>
      </c>
      <c r="M1870" s="5" t="b">
        <v>0</v>
      </c>
      <c r="P1870" s="10"/>
    </row>
    <row r="1871" spans="1:16" x14ac:dyDescent="0.3">
      <c r="A1871" s="9">
        <v>1062</v>
      </c>
      <c r="B1871" s="6" t="s">
        <v>140</v>
      </c>
      <c r="C1871" s="8" t="s">
        <v>2001</v>
      </c>
      <c r="D1871" s="7" t="str">
        <f t="shared" si="59"/>
        <v>Evening</v>
      </c>
      <c r="E1871" s="5" t="s">
        <v>20</v>
      </c>
      <c r="F1871" s="5" t="s">
        <v>16</v>
      </c>
      <c r="I1871" s="5">
        <v>11.08</v>
      </c>
      <c r="J1871" s="5" t="str">
        <f t="shared" si="58"/>
        <v>Low</v>
      </c>
      <c r="K1871" s="5">
        <v>2</v>
      </c>
      <c r="L1871" s="5">
        <v>6</v>
      </c>
      <c r="M1871" s="5" t="b">
        <v>1</v>
      </c>
      <c r="P1871" s="10"/>
    </row>
    <row r="1872" spans="1:16" x14ac:dyDescent="0.3">
      <c r="A1872" s="9">
        <v>1062</v>
      </c>
      <c r="B1872" s="6" t="s">
        <v>184</v>
      </c>
      <c r="C1872" s="8" t="s">
        <v>2002</v>
      </c>
      <c r="D1872" s="7" t="str">
        <f t="shared" si="59"/>
        <v>Night</v>
      </c>
      <c r="E1872" s="5" t="s">
        <v>34</v>
      </c>
      <c r="F1872" s="5" t="s">
        <v>12</v>
      </c>
      <c r="I1872" s="5">
        <v>67.760000000000005</v>
      </c>
      <c r="J1872" s="5" t="str">
        <f t="shared" si="58"/>
        <v>Moderate</v>
      </c>
      <c r="K1872" s="5">
        <v>0</v>
      </c>
      <c r="L1872" s="5">
        <v>7</v>
      </c>
      <c r="M1872" s="5" t="b">
        <v>0</v>
      </c>
      <c r="P1872" s="10"/>
    </row>
    <row r="1873" spans="1:16" x14ac:dyDescent="0.3">
      <c r="A1873" s="9">
        <v>1062</v>
      </c>
      <c r="B1873" s="6" t="s">
        <v>444</v>
      </c>
      <c r="C1873" s="8" t="s">
        <v>2003</v>
      </c>
      <c r="D1873" s="7" t="str">
        <f t="shared" si="59"/>
        <v>Evening</v>
      </c>
      <c r="E1873" s="5" t="s">
        <v>30</v>
      </c>
      <c r="F1873" s="5" t="s">
        <v>18</v>
      </c>
      <c r="I1873" s="5">
        <v>34.83</v>
      </c>
      <c r="J1873" s="5" t="str">
        <f t="shared" si="58"/>
        <v>Low</v>
      </c>
      <c r="K1873" s="5">
        <v>2</v>
      </c>
      <c r="L1873" s="5">
        <v>8</v>
      </c>
      <c r="M1873" s="5" t="b">
        <v>0</v>
      </c>
      <c r="P1873" s="10"/>
    </row>
    <row r="1874" spans="1:16" x14ac:dyDescent="0.3">
      <c r="A1874" s="9">
        <v>1062</v>
      </c>
      <c r="B1874" s="6" t="s">
        <v>305</v>
      </c>
      <c r="C1874" s="8" t="s">
        <v>2004</v>
      </c>
      <c r="D1874" s="7" t="str">
        <f t="shared" si="59"/>
        <v>Morning</v>
      </c>
      <c r="E1874" s="5" t="s">
        <v>11</v>
      </c>
      <c r="F1874" s="5" t="s">
        <v>12</v>
      </c>
      <c r="I1874" s="5">
        <v>25.82</v>
      </c>
      <c r="J1874" s="5" t="str">
        <f t="shared" si="58"/>
        <v>Low</v>
      </c>
      <c r="K1874" s="5">
        <v>1</v>
      </c>
      <c r="L1874" s="5">
        <v>7</v>
      </c>
      <c r="M1874" s="5" t="b">
        <v>0</v>
      </c>
      <c r="P1874" s="10"/>
    </row>
    <row r="1875" spans="1:16" x14ac:dyDescent="0.3">
      <c r="A1875" s="9">
        <v>1062</v>
      </c>
      <c r="B1875" s="6" t="s">
        <v>145</v>
      </c>
      <c r="C1875" s="8" t="s">
        <v>2005</v>
      </c>
      <c r="D1875" s="7" t="str">
        <f t="shared" si="59"/>
        <v>Morning</v>
      </c>
      <c r="E1875" s="5" t="s">
        <v>26</v>
      </c>
      <c r="F1875" s="5" t="s">
        <v>12</v>
      </c>
      <c r="I1875" s="5">
        <v>6.06</v>
      </c>
      <c r="J1875" s="5" t="str">
        <f t="shared" si="58"/>
        <v>Low</v>
      </c>
      <c r="K1875" s="5">
        <v>1</v>
      </c>
      <c r="L1875" s="5">
        <v>3</v>
      </c>
      <c r="M1875" s="5" t="b">
        <v>0</v>
      </c>
      <c r="P1875" s="10"/>
    </row>
    <row r="1876" spans="1:16" x14ac:dyDescent="0.3">
      <c r="A1876" s="9">
        <v>1062</v>
      </c>
      <c r="B1876" s="6" t="s">
        <v>90</v>
      </c>
      <c r="C1876" s="8" t="s">
        <v>2006</v>
      </c>
      <c r="D1876" s="7" t="str">
        <f t="shared" si="59"/>
        <v>Morning</v>
      </c>
      <c r="E1876" s="5" t="s">
        <v>27</v>
      </c>
      <c r="F1876" s="5" t="s">
        <v>18</v>
      </c>
      <c r="I1876" s="5">
        <v>35.08</v>
      </c>
      <c r="J1876" s="5" t="str">
        <f t="shared" si="58"/>
        <v>Low</v>
      </c>
      <c r="K1876" s="5">
        <v>0</v>
      </c>
      <c r="L1876" s="5">
        <v>6</v>
      </c>
      <c r="M1876" s="5" t="b">
        <v>0</v>
      </c>
      <c r="P1876" s="10"/>
    </row>
    <row r="1877" spans="1:16" x14ac:dyDescent="0.3">
      <c r="A1877" s="9">
        <v>1062</v>
      </c>
      <c r="B1877" s="6" t="s">
        <v>147</v>
      </c>
      <c r="C1877" s="8" t="s">
        <v>2007</v>
      </c>
      <c r="D1877" s="7" t="str">
        <f t="shared" si="59"/>
        <v>Evening</v>
      </c>
      <c r="E1877" s="5" t="s">
        <v>21</v>
      </c>
      <c r="F1877" s="5" t="s">
        <v>12</v>
      </c>
      <c r="I1877" s="5">
        <v>91.04</v>
      </c>
      <c r="J1877" s="5" t="str">
        <f t="shared" si="58"/>
        <v>Moderate</v>
      </c>
      <c r="K1877" s="5">
        <v>4</v>
      </c>
      <c r="L1877" s="5">
        <v>6</v>
      </c>
      <c r="M1877" s="5" t="b">
        <v>0</v>
      </c>
      <c r="P1877" s="10"/>
    </row>
    <row r="1878" spans="1:16" x14ac:dyDescent="0.3">
      <c r="A1878" s="9">
        <v>1062</v>
      </c>
      <c r="B1878" s="6" t="s">
        <v>195</v>
      </c>
      <c r="C1878" s="8" t="s">
        <v>2008</v>
      </c>
      <c r="D1878" s="7" t="str">
        <f t="shared" si="59"/>
        <v>Morning</v>
      </c>
      <c r="E1878" s="5" t="s">
        <v>11</v>
      </c>
      <c r="F1878" s="5" t="s">
        <v>12</v>
      </c>
      <c r="I1878" s="5">
        <v>66.349999999999994</v>
      </c>
      <c r="J1878" s="5" t="str">
        <f t="shared" si="58"/>
        <v>Moderate</v>
      </c>
      <c r="K1878" s="5">
        <v>1</v>
      </c>
      <c r="L1878" s="5">
        <v>8</v>
      </c>
      <c r="M1878" s="5" t="b">
        <v>0</v>
      </c>
      <c r="P1878" s="10"/>
    </row>
    <row r="1879" spans="1:16" x14ac:dyDescent="0.3">
      <c r="A1879" s="9">
        <v>1062</v>
      </c>
      <c r="B1879" s="6" t="s">
        <v>94</v>
      </c>
      <c r="C1879" s="8" t="s">
        <v>2009</v>
      </c>
      <c r="D1879" s="7" t="str">
        <f t="shared" si="59"/>
        <v>Night</v>
      </c>
      <c r="E1879" s="5" t="s">
        <v>21</v>
      </c>
      <c r="F1879" s="5" t="s">
        <v>12</v>
      </c>
      <c r="I1879" s="5">
        <v>34.03</v>
      </c>
      <c r="J1879" s="5" t="str">
        <f t="shared" si="58"/>
        <v>Low</v>
      </c>
      <c r="K1879" s="5">
        <v>4</v>
      </c>
      <c r="L1879" s="5">
        <v>3</v>
      </c>
      <c r="M1879" s="5" t="b">
        <v>0</v>
      </c>
      <c r="P1879" s="10"/>
    </row>
    <row r="1880" spans="1:16" x14ac:dyDescent="0.3">
      <c r="A1880" s="9">
        <v>1063</v>
      </c>
      <c r="B1880" s="6" t="s">
        <v>199</v>
      </c>
      <c r="C1880" s="8" t="s">
        <v>2010</v>
      </c>
      <c r="D1880" s="7" t="str">
        <f t="shared" si="59"/>
        <v>Night</v>
      </c>
      <c r="E1880" s="5" t="s">
        <v>33</v>
      </c>
      <c r="F1880" s="5" t="s">
        <v>12</v>
      </c>
      <c r="I1880" s="5">
        <v>4.37</v>
      </c>
      <c r="J1880" s="5" t="str">
        <f t="shared" si="58"/>
        <v>Low</v>
      </c>
      <c r="K1880" s="5">
        <v>0</v>
      </c>
      <c r="L1880" s="5">
        <v>5</v>
      </c>
      <c r="M1880" s="5" t="b">
        <v>0</v>
      </c>
      <c r="P1880" s="10"/>
    </row>
    <row r="1881" spans="1:16" x14ac:dyDescent="0.3">
      <c r="A1881" s="9">
        <v>1063</v>
      </c>
      <c r="B1881" s="6" t="s">
        <v>102</v>
      </c>
      <c r="C1881" s="8" t="s">
        <v>2011</v>
      </c>
      <c r="D1881" s="7" t="str">
        <f t="shared" si="59"/>
        <v>Evening</v>
      </c>
      <c r="E1881" s="5" t="s">
        <v>15</v>
      </c>
      <c r="F1881" s="5" t="s">
        <v>16</v>
      </c>
      <c r="I1881" s="5">
        <v>4.3</v>
      </c>
      <c r="J1881" s="5" t="str">
        <f t="shared" si="58"/>
        <v>Low</v>
      </c>
      <c r="K1881" s="5">
        <v>1</v>
      </c>
      <c r="L1881" s="5">
        <v>5</v>
      </c>
      <c r="M1881" s="5" t="b">
        <v>1</v>
      </c>
      <c r="P1881" s="10"/>
    </row>
    <row r="1882" spans="1:16" x14ac:dyDescent="0.3">
      <c r="A1882" s="9">
        <v>1063</v>
      </c>
      <c r="B1882" s="6" t="s">
        <v>495</v>
      </c>
      <c r="C1882" s="8" t="s">
        <v>2012</v>
      </c>
      <c r="D1882" s="7" t="str">
        <f t="shared" si="59"/>
        <v>Morning</v>
      </c>
      <c r="E1882" s="5" t="s">
        <v>24</v>
      </c>
      <c r="F1882" s="5" t="s">
        <v>14</v>
      </c>
      <c r="I1882" s="5">
        <v>45.46</v>
      </c>
      <c r="J1882" s="5" t="str">
        <f t="shared" si="58"/>
        <v>Low</v>
      </c>
      <c r="K1882" s="5">
        <v>3</v>
      </c>
      <c r="L1882" s="5">
        <v>9</v>
      </c>
      <c r="M1882" s="5" t="b">
        <v>0</v>
      </c>
      <c r="P1882" s="10"/>
    </row>
    <row r="1883" spans="1:16" x14ac:dyDescent="0.3">
      <c r="A1883" s="9">
        <v>1063</v>
      </c>
      <c r="B1883" s="6" t="s">
        <v>107</v>
      </c>
      <c r="C1883" s="8" t="s">
        <v>2013</v>
      </c>
      <c r="D1883" s="7" t="str">
        <f t="shared" si="59"/>
        <v>Morning</v>
      </c>
      <c r="E1883" s="5" t="s">
        <v>23</v>
      </c>
      <c r="F1883" s="5" t="s">
        <v>14</v>
      </c>
      <c r="I1883" s="5">
        <v>29.16</v>
      </c>
      <c r="J1883" s="5" t="str">
        <f t="shared" si="58"/>
        <v>Low</v>
      </c>
      <c r="K1883" s="5">
        <v>1</v>
      </c>
      <c r="L1883" s="5">
        <v>4</v>
      </c>
      <c r="M1883" s="5" t="b">
        <v>0</v>
      </c>
      <c r="P1883" s="10"/>
    </row>
    <row r="1884" spans="1:16" x14ac:dyDescent="0.3">
      <c r="A1884" s="9">
        <v>1063</v>
      </c>
      <c r="B1884" s="6" t="s">
        <v>165</v>
      </c>
      <c r="C1884" s="8" t="s">
        <v>2014</v>
      </c>
      <c r="D1884" s="7" t="str">
        <f t="shared" si="59"/>
        <v>Afternoon</v>
      </c>
      <c r="E1884" s="5" t="s">
        <v>21</v>
      </c>
      <c r="F1884" s="5" t="s">
        <v>12</v>
      </c>
      <c r="I1884" s="5">
        <v>9.3800000000000008</v>
      </c>
      <c r="J1884" s="5" t="str">
        <f t="shared" si="58"/>
        <v>Low</v>
      </c>
      <c r="K1884" s="5">
        <v>4</v>
      </c>
      <c r="L1884" s="5">
        <v>8</v>
      </c>
      <c r="M1884" s="5" t="b">
        <v>0</v>
      </c>
      <c r="P1884" s="10"/>
    </row>
    <row r="1885" spans="1:16" x14ac:dyDescent="0.3">
      <c r="A1885" s="9">
        <v>1063</v>
      </c>
      <c r="B1885" s="6" t="s">
        <v>118</v>
      </c>
      <c r="C1885" s="8" t="s">
        <v>2015</v>
      </c>
      <c r="D1885" s="7" t="str">
        <f t="shared" si="59"/>
        <v>Morning</v>
      </c>
      <c r="E1885" s="5" t="s">
        <v>33</v>
      </c>
      <c r="F1885" s="5" t="s">
        <v>12</v>
      </c>
      <c r="I1885" s="5">
        <v>12.66</v>
      </c>
      <c r="J1885" s="5" t="str">
        <f t="shared" si="58"/>
        <v>Low</v>
      </c>
      <c r="K1885" s="5">
        <v>2</v>
      </c>
      <c r="L1885" s="5">
        <v>4</v>
      </c>
      <c r="M1885" s="5" t="b">
        <v>0</v>
      </c>
      <c r="P1885" s="10"/>
    </row>
    <row r="1886" spans="1:16" x14ac:dyDescent="0.3">
      <c r="A1886" s="9">
        <v>1063</v>
      </c>
      <c r="B1886" s="6" t="s">
        <v>170</v>
      </c>
      <c r="C1886" s="8" t="s">
        <v>2016</v>
      </c>
      <c r="D1886" s="7" t="str">
        <f t="shared" si="59"/>
        <v>Afternoon</v>
      </c>
      <c r="E1886" s="5" t="s">
        <v>15</v>
      </c>
      <c r="F1886" s="5" t="s">
        <v>16</v>
      </c>
      <c r="I1886" s="5">
        <v>24.73</v>
      </c>
      <c r="J1886" s="5" t="str">
        <f t="shared" si="58"/>
        <v>Low</v>
      </c>
      <c r="K1886" s="5">
        <v>1</v>
      </c>
      <c r="L1886" s="5">
        <v>7</v>
      </c>
      <c r="M1886" s="5" t="b">
        <v>1</v>
      </c>
      <c r="P1886" s="10"/>
    </row>
    <row r="1887" spans="1:16" x14ac:dyDescent="0.3">
      <c r="A1887" s="9">
        <v>1063</v>
      </c>
      <c r="B1887" s="6" t="s">
        <v>249</v>
      </c>
      <c r="C1887" s="8" t="s">
        <v>2017</v>
      </c>
      <c r="D1887" s="7" t="str">
        <f t="shared" si="59"/>
        <v>Afternoon</v>
      </c>
      <c r="E1887" s="5" t="s">
        <v>24</v>
      </c>
      <c r="F1887" s="5" t="s">
        <v>14</v>
      </c>
      <c r="I1887" s="5">
        <v>44.16</v>
      </c>
      <c r="J1887" s="5" t="str">
        <f t="shared" si="58"/>
        <v>Low</v>
      </c>
      <c r="K1887" s="5">
        <v>1</v>
      </c>
      <c r="L1887" s="5">
        <v>6</v>
      </c>
      <c r="M1887" s="5" t="b">
        <v>0</v>
      </c>
      <c r="P1887" s="10"/>
    </row>
    <row r="1888" spans="1:16" x14ac:dyDescent="0.3">
      <c r="A1888" s="9">
        <v>1063</v>
      </c>
      <c r="B1888" s="6" t="s">
        <v>57</v>
      </c>
      <c r="C1888" s="8" t="s">
        <v>2018</v>
      </c>
      <c r="D1888" s="7" t="str">
        <f t="shared" si="59"/>
        <v>Evening</v>
      </c>
      <c r="E1888" s="5" t="s">
        <v>32</v>
      </c>
      <c r="F1888" s="5" t="s">
        <v>14</v>
      </c>
      <c r="I1888" s="5">
        <v>4.7699999999999996</v>
      </c>
      <c r="J1888" s="5" t="str">
        <f t="shared" si="58"/>
        <v>Low</v>
      </c>
      <c r="K1888" s="5">
        <v>0</v>
      </c>
      <c r="L1888" s="5">
        <v>3</v>
      </c>
      <c r="M1888" s="5" t="b">
        <v>0</v>
      </c>
      <c r="P1888" s="10"/>
    </row>
    <row r="1889" spans="1:16" x14ac:dyDescent="0.3">
      <c r="A1889" s="9">
        <v>1063</v>
      </c>
      <c r="B1889" s="6" t="s">
        <v>292</v>
      </c>
      <c r="C1889" s="8" t="s">
        <v>2019</v>
      </c>
      <c r="D1889" s="7" t="str">
        <f t="shared" si="59"/>
        <v>Afternoon</v>
      </c>
      <c r="E1889" s="5" t="s">
        <v>30</v>
      </c>
      <c r="F1889" s="5" t="s">
        <v>18</v>
      </c>
      <c r="I1889" s="5">
        <v>100.05</v>
      </c>
      <c r="J1889" s="5" t="str">
        <f t="shared" si="58"/>
        <v>Moderate</v>
      </c>
      <c r="K1889" s="5">
        <v>4</v>
      </c>
      <c r="L1889" s="5">
        <v>2</v>
      </c>
      <c r="M1889" s="5" t="b">
        <v>0</v>
      </c>
      <c r="P1889" s="10"/>
    </row>
    <row r="1890" spans="1:16" x14ac:dyDescent="0.3">
      <c r="A1890" s="9">
        <v>1063</v>
      </c>
      <c r="B1890" s="6" t="s">
        <v>125</v>
      </c>
      <c r="C1890" s="8" t="s">
        <v>2020</v>
      </c>
      <c r="D1890" s="7" t="str">
        <f t="shared" si="59"/>
        <v>Afternoon</v>
      </c>
      <c r="E1890" s="5" t="s">
        <v>23</v>
      </c>
      <c r="F1890" s="5" t="s">
        <v>14</v>
      </c>
      <c r="I1890" s="5">
        <v>24.29</v>
      </c>
      <c r="J1890" s="5" t="str">
        <f t="shared" si="58"/>
        <v>Low</v>
      </c>
      <c r="K1890" s="5">
        <v>3</v>
      </c>
      <c r="L1890" s="5">
        <v>5</v>
      </c>
      <c r="M1890" s="5" t="b">
        <v>0</v>
      </c>
      <c r="P1890" s="10"/>
    </row>
    <row r="1891" spans="1:16" x14ac:dyDescent="0.3">
      <c r="A1891" s="9">
        <v>1063</v>
      </c>
      <c r="B1891" s="6" t="s">
        <v>129</v>
      </c>
      <c r="C1891" s="8" t="s">
        <v>2021</v>
      </c>
      <c r="D1891" s="7" t="str">
        <f t="shared" si="59"/>
        <v>Morning</v>
      </c>
      <c r="E1891" s="5" t="s">
        <v>27</v>
      </c>
      <c r="F1891" s="5" t="s">
        <v>18</v>
      </c>
      <c r="I1891" s="5">
        <v>16.52</v>
      </c>
      <c r="J1891" s="5" t="str">
        <f t="shared" si="58"/>
        <v>Low</v>
      </c>
      <c r="K1891" s="5">
        <v>2</v>
      </c>
      <c r="L1891" s="5">
        <v>3</v>
      </c>
      <c r="M1891" s="5" t="b">
        <v>0</v>
      </c>
      <c r="P1891" s="10"/>
    </row>
    <row r="1892" spans="1:16" x14ac:dyDescent="0.3">
      <c r="A1892" s="9">
        <v>1063</v>
      </c>
      <c r="B1892" s="6" t="s">
        <v>73</v>
      </c>
      <c r="C1892" s="8" t="s">
        <v>2022</v>
      </c>
      <c r="D1892" s="7" t="str">
        <f t="shared" si="59"/>
        <v>Morning</v>
      </c>
      <c r="E1892" s="5" t="s">
        <v>31</v>
      </c>
      <c r="F1892" s="5" t="s">
        <v>18</v>
      </c>
      <c r="I1892" s="5">
        <v>67.040000000000006</v>
      </c>
      <c r="J1892" s="5" t="str">
        <f t="shared" si="58"/>
        <v>Moderate</v>
      </c>
      <c r="K1892" s="5">
        <v>1</v>
      </c>
      <c r="L1892" s="5">
        <v>5</v>
      </c>
      <c r="M1892" s="5" t="b">
        <v>0</v>
      </c>
      <c r="N1892" s="5">
        <v>56640</v>
      </c>
      <c r="O1892" s="5">
        <v>1983</v>
      </c>
      <c r="P1892" s="10">
        <v>856</v>
      </c>
    </row>
    <row r="1893" spans="1:16" x14ac:dyDescent="0.3">
      <c r="A1893" s="9">
        <v>1063</v>
      </c>
      <c r="B1893" s="6" t="s">
        <v>79</v>
      </c>
      <c r="C1893" s="8" t="s">
        <v>2023</v>
      </c>
      <c r="D1893" s="7" t="str">
        <f t="shared" si="59"/>
        <v>Night</v>
      </c>
      <c r="E1893" s="5" t="s">
        <v>19</v>
      </c>
      <c r="F1893" s="5" t="s">
        <v>14</v>
      </c>
      <c r="I1893" s="5">
        <v>11.65</v>
      </c>
      <c r="J1893" s="5" t="str">
        <f t="shared" si="58"/>
        <v>Low</v>
      </c>
      <c r="K1893" s="5">
        <v>2</v>
      </c>
      <c r="L1893" s="5">
        <v>6</v>
      </c>
      <c r="M1893" s="5" t="b">
        <v>0</v>
      </c>
      <c r="P1893" s="10"/>
    </row>
    <row r="1894" spans="1:16" x14ac:dyDescent="0.3">
      <c r="A1894" s="9">
        <v>1063</v>
      </c>
      <c r="B1894" s="6" t="s">
        <v>79</v>
      </c>
      <c r="C1894" s="8" t="s">
        <v>2024</v>
      </c>
      <c r="D1894" s="7" t="str">
        <f t="shared" si="59"/>
        <v>Morning</v>
      </c>
      <c r="E1894" s="5" t="s">
        <v>30</v>
      </c>
      <c r="F1894" s="5" t="s">
        <v>18</v>
      </c>
      <c r="I1894" s="5">
        <v>40.4</v>
      </c>
      <c r="J1894" s="5" t="str">
        <f t="shared" si="58"/>
        <v>Low</v>
      </c>
      <c r="K1894" s="5">
        <v>2</v>
      </c>
      <c r="L1894" s="5">
        <v>6</v>
      </c>
      <c r="M1894" s="5" t="b">
        <v>0</v>
      </c>
      <c r="P1894" s="10"/>
    </row>
    <row r="1895" spans="1:16" x14ac:dyDescent="0.3">
      <c r="A1895" s="9">
        <v>1063</v>
      </c>
      <c r="B1895" s="6" t="s">
        <v>81</v>
      </c>
      <c r="C1895" s="8" t="s">
        <v>2025</v>
      </c>
      <c r="D1895" s="7" t="str">
        <f t="shared" si="59"/>
        <v>Morning</v>
      </c>
      <c r="E1895" s="5" t="s">
        <v>27</v>
      </c>
      <c r="F1895" s="5" t="s">
        <v>18</v>
      </c>
      <c r="I1895" s="5">
        <v>14.61</v>
      </c>
      <c r="J1895" s="5" t="str">
        <f t="shared" si="58"/>
        <v>Low</v>
      </c>
      <c r="K1895" s="5">
        <v>4</v>
      </c>
      <c r="L1895" s="5">
        <v>1</v>
      </c>
      <c r="M1895" s="5" t="b">
        <v>0</v>
      </c>
      <c r="P1895" s="10"/>
    </row>
    <row r="1896" spans="1:16" x14ac:dyDescent="0.3">
      <c r="A1896" s="9">
        <v>1063</v>
      </c>
      <c r="B1896" s="6" t="s">
        <v>81</v>
      </c>
      <c r="C1896" s="8" t="s">
        <v>2026</v>
      </c>
      <c r="D1896" s="7" t="str">
        <f t="shared" si="59"/>
        <v>Evening</v>
      </c>
      <c r="E1896" s="5" t="s">
        <v>30</v>
      </c>
      <c r="F1896" s="5" t="s">
        <v>18</v>
      </c>
      <c r="I1896" s="5">
        <v>64.12</v>
      </c>
      <c r="J1896" s="5" t="str">
        <f t="shared" si="58"/>
        <v>Moderate</v>
      </c>
      <c r="K1896" s="5">
        <v>1</v>
      </c>
      <c r="L1896" s="5">
        <v>10</v>
      </c>
      <c r="M1896" s="5" t="b">
        <v>0</v>
      </c>
      <c r="P1896" s="10"/>
    </row>
    <row r="1897" spans="1:16" x14ac:dyDescent="0.3">
      <c r="A1897" s="9">
        <v>1063</v>
      </c>
      <c r="B1897" s="6" t="s">
        <v>374</v>
      </c>
      <c r="C1897" s="8" t="s">
        <v>2027</v>
      </c>
      <c r="D1897" s="7" t="str">
        <f t="shared" si="59"/>
        <v>Night</v>
      </c>
      <c r="E1897" s="5" t="s">
        <v>24</v>
      </c>
      <c r="F1897" s="5" t="s">
        <v>14</v>
      </c>
      <c r="I1897" s="5">
        <v>2.62</v>
      </c>
      <c r="J1897" s="5" t="str">
        <f t="shared" si="58"/>
        <v>Low</v>
      </c>
      <c r="K1897" s="5">
        <v>1</v>
      </c>
      <c r="L1897" s="5">
        <v>5</v>
      </c>
      <c r="M1897" s="5" t="b">
        <v>0</v>
      </c>
      <c r="P1897" s="10"/>
    </row>
    <row r="1898" spans="1:16" x14ac:dyDescent="0.3">
      <c r="A1898" s="9">
        <v>1063</v>
      </c>
      <c r="B1898" s="6" t="s">
        <v>374</v>
      </c>
      <c r="C1898" s="8" t="s">
        <v>2028</v>
      </c>
      <c r="D1898" s="7" t="str">
        <f t="shared" si="59"/>
        <v>Morning</v>
      </c>
      <c r="E1898" s="5" t="s">
        <v>13</v>
      </c>
      <c r="F1898" s="5" t="s">
        <v>14</v>
      </c>
      <c r="I1898" s="5">
        <v>30.81</v>
      </c>
      <c r="J1898" s="5" t="str">
        <f t="shared" si="58"/>
        <v>Low</v>
      </c>
      <c r="K1898" s="5">
        <v>0</v>
      </c>
      <c r="L1898" s="5">
        <v>1</v>
      </c>
      <c r="M1898" s="5" t="b">
        <v>0</v>
      </c>
      <c r="P1898" s="10"/>
    </row>
    <row r="1899" spans="1:16" x14ac:dyDescent="0.3">
      <c r="A1899" s="9">
        <v>1063</v>
      </c>
      <c r="B1899" s="6" t="s">
        <v>84</v>
      </c>
      <c r="C1899" s="8" t="s">
        <v>2029</v>
      </c>
      <c r="D1899" s="7" t="str">
        <f t="shared" si="59"/>
        <v>Night</v>
      </c>
      <c r="E1899" s="5" t="s">
        <v>21</v>
      </c>
      <c r="F1899" s="5" t="s">
        <v>12</v>
      </c>
      <c r="I1899" s="5">
        <v>13.52</v>
      </c>
      <c r="J1899" s="5" t="str">
        <f t="shared" si="58"/>
        <v>Low</v>
      </c>
      <c r="K1899" s="5">
        <v>3</v>
      </c>
      <c r="L1899" s="5">
        <v>4</v>
      </c>
      <c r="M1899" s="5" t="b">
        <v>0</v>
      </c>
      <c r="P1899" s="10"/>
    </row>
    <row r="1900" spans="1:16" x14ac:dyDescent="0.3">
      <c r="A1900" s="9">
        <v>1063</v>
      </c>
      <c r="B1900" s="6" t="s">
        <v>84</v>
      </c>
      <c r="C1900" s="8" t="s">
        <v>2030</v>
      </c>
      <c r="D1900" s="7" t="str">
        <f t="shared" si="59"/>
        <v>Morning</v>
      </c>
      <c r="E1900" s="5" t="s">
        <v>26</v>
      </c>
      <c r="F1900" s="5" t="s">
        <v>12</v>
      </c>
      <c r="I1900" s="5">
        <v>4.91</v>
      </c>
      <c r="J1900" s="5" t="str">
        <f t="shared" si="58"/>
        <v>Low</v>
      </c>
      <c r="K1900" s="5">
        <v>1</v>
      </c>
      <c r="L1900" s="5">
        <v>5</v>
      </c>
      <c r="M1900" s="5" t="b">
        <v>0</v>
      </c>
      <c r="P1900" s="10"/>
    </row>
    <row r="1901" spans="1:16" x14ac:dyDescent="0.3">
      <c r="A1901" s="9">
        <v>1063</v>
      </c>
      <c r="B1901" s="6" t="s">
        <v>376</v>
      </c>
      <c r="C1901" s="8" t="s">
        <v>2031</v>
      </c>
      <c r="D1901" s="7" t="str">
        <f t="shared" si="59"/>
        <v>Evening</v>
      </c>
      <c r="E1901" s="5" t="s">
        <v>20</v>
      </c>
      <c r="F1901" s="5" t="s">
        <v>16</v>
      </c>
      <c r="I1901" s="5">
        <v>20.57</v>
      </c>
      <c r="J1901" s="5" t="str">
        <f t="shared" si="58"/>
        <v>Low</v>
      </c>
      <c r="K1901" s="5">
        <v>1</v>
      </c>
      <c r="L1901" s="5">
        <v>3</v>
      </c>
      <c r="M1901" s="5" t="b">
        <v>1</v>
      </c>
      <c r="P1901" s="10"/>
    </row>
    <row r="1902" spans="1:16" x14ac:dyDescent="0.3">
      <c r="A1902" s="9">
        <v>1063</v>
      </c>
      <c r="B1902" s="6" t="s">
        <v>180</v>
      </c>
      <c r="C1902" s="8" t="s">
        <v>2032</v>
      </c>
      <c r="D1902" s="7" t="str">
        <f t="shared" si="59"/>
        <v>Evening</v>
      </c>
      <c r="E1902" s="5" t="s">
        <v>30</v>
      </c>
      <c r="F1902" s="5" t="s">
        <v>18</v>
      </c>
      <c r="I1902" s="5">
        <v>9.82</v>
      </c>
      <c r="J1902" s="5" t="str">
        <f t="shared" si="58"/>
        <v>Low</v>
      </c>
      <c r="K1902" s="5">
        <v>1</v>
      </c>
      <c r="L1902" s="5">
        <v>9</v>
      </c>
      <c r="M1902" s="5" t="b">
        <v>0</v>
      </c>
      <c r="P1902" s="10"/>
    </row>
    <row r="1903" spans="1:16" x14ac:dyDescent="0.3">
      <c r="A1903" s="9">
        <v>1063</v>
      </c>
      <c r="B1903" s="6" t="s">
        <v>88</v>
      </c>
      <c r="C1903" s="8" t="s">
        <v>2033</v>
      </c>
      <c r="D1903" s="7" t="str">
        <f t="shared" si="59"/>
        <v>Afternoon</v>
      </c>
      <c r="E1903" s="5" t="s">
        <v>29</v>
      </c>
      <c r="F1903" s="5" t="s">
        <v>16</v>
      </c>
      <c r="I1903" s="5">
        <v>18.57</v>
      </c>
      <c r="J1903" s="5" t="str">
        <f t="shared" si="58"/>
        <v>Low</v>
      </c>
      <c r="K1903" s="5">
        <v>4</v>
      </c>
      <c r="L1903" s="5">
        <v>9</v>
      </c>
      <c r="M1903" s="5" t="b">
        <v>1</v>
      </c>
      <c r="P1903" s="10"/>
    </row>
    <row r="1904" spans="1:16" x14ac:dyDescent="0.3">
      <c r="A1904" s="9">
        <v>1063</v>
      </c>
      <c r="B1904" s="6" t="s">
        <v>184</v>
      </c>
      <c r="C1904" s="8" t="s">
        <v>2034</v>
      </c>
      <c r="D1904" s="7" t="str">
        <f t="shared" si="59"/>
        <v>Afternoon</v>
      </c>
      <c r="E1904" s="5" t="s">
        <v>23</v>
      </c>
      <c r="F1904" s="5" t="s">
        <v>14</v>
      </c>
      <c r="I1904" s="5">
        <v>32.549999999999997</v>
      </c>
      <c r="J1904" s="5" t="str">
        <f t="shared" si="58"/>
        <v>Low</v>
      </c>
      <c r="K1904" s="5">
        <v>0</v>
      </c>
      <c r="L1904" s="5">
        <v>3</v>
      </c>
      <c r="M1904" s="5" t="b">
        <v>0</v>
      </c>
      <c r="P1904" s="10"/>
    </row>
    <row r="1905" spans="1:16" x14ac:dyDescent="0.3">
      <c r="A1905" s="9">
        <v>1063</v>
      </c>
      <c r="B1905" s="6" t="s">
        <v>184</v>
      </c>
      <c r="C1905" s="8" t="s">
        <v>2035</v>
      </c>
      <c r="D1905" s="7" t="str">
        <f t="shared" si="59"/>
        <v>Night</v>
      </c>
      <c r="E1905" s="5" t="s">
        <v>29</v>
      </c>
      <c r="F1905" s="5" t="s">
        <v>16</v>
      </c>
      <c r="I1905" s="5">
        <v>86.81</v>
      </c>
      <c r="J1905" s="5" t="str">
        <f t="shared" si="58"/>
        <v>Moderate</v>
      </c>
      <c r="K1905" s="5">
        <v>2</v>
      </c>
      <c r="L1905" s="5">
        <v>5</v>
      </c>
      <c r="M1905" s="5" t="b">
        <v>1</v>
      </c>
      <c r="P1905" s="10"/>
    </row>
    <row r="1906" spans="1:16" x14ac:dyDescent="0.3">
      <c r="A1906" s="9">
        <v>1063</v>
      </c>
      <c r="B1906" s="6" t="s">
        <v>305</v>
      </c>
      <c r="C1906" s="8" t="s">
        <v>2036</v>
      </c>
      <c r="D1906" s="7" t="str">
        <f t="shared" si="59"/>
        <v>Evening</v>
      </c>
      <c r="E1906" s="5" t="s">
        <v>19</v>
      </c>
      <c r="F1906" s="5" t="s">
        <v>14</v>
      </c>
      <c r="I1906" s="5">
        <v>31.66</v>
      </c>
      <c r="J1906" s="5" t="str">
        <f t="shared" si="58"/>
        <v>Low</v>
      </c>
      <c r="K1906" s="5">
        <v>3</v>
      </c>
      <c r="L1906" s="5">
        <v>6</v>
      </c>
      <c r="M1906" s="5" t="b">
        <v>0</v>
      </c>
      <c r="P1906" s="10"/>
    </row>
    <row r="1907" spans="1:16" x14ac:dyDescent="0.3">
      <c r="A1907" s="9">
        <v>1063</v>
      </c>
      <c r="B1907" s="6" t="s">
        <v>188</v>
      </c>
      <c r="C1907" s="8" t="s">
        <v>2037</v>
      </c>
      <c r="D1907" s="7" t="str">
        <f t="shared" si="59"/>
        <v>Morning</v>
      </c>
      <c r="E1907" s="5" t="s">
        <v>28</v>
      </c>
      <c r="F1907" s="5" t="s">
        <v>16</v>
      </c>
      <c r="I1907" s="5">
        <v>41.61</v>
      </c>
      <c r="J1907" s="5" t="str">
        <f t="shared" si="58"/>
        <v>Low</v>
      </c>
      <c r="K1907" s="5">
        <v>0</v>
      </c>
      <c r="L1907" s="5">
        <v>8</v>
      </c>
      <c r="M1907" s="5" t="b">
        <v>1</v>
      </c>
      <c r="P1907" s="10"/>
    </row>
    <row r="1908" spans="1:16" x14ac:dyDescent="0.3">
      <c r="A1908" s="9">
        <v>1063</v>
      </c>
      <c r="B1908" s="6" t="s">
        <v>307</v>
      </c>
      <c r="C1908" s="8" t="s">
        <v>2038</v>
      </c>
      <c r="D1908" s="7" t="str">
        <f t="shared" si="59"/>
        <v>Night</v>
      </c>
      <c r="E1908" s="5" t="s">
        <v>27</v>
      </c>
      <c r="F1908" s="5" t="s">
        <v>18</v>
      </c>
      <c r="I1908" s="5">
        <v>0.77</v>
      </c>
      <c r="J1908" s="5" t="str">
        <f t="shared" si="58"/>
        <v>Low</v>
      </c>
      <c r="K1908" s="5">
        <v>2</v>
      </c>
      <c r="L1908" s="5">
        <v>7</v>
      </c>
      <c r="M1908" s="5" t="b">
        <v>0</v>
      </c>
      <c r="P1908" s="10"/>
    </row>
    <row r="1909" spans="1:16" x14ac:dyDescent="0.3">
      <c r="A1909" s="9">
        <v>1063</v>
      </c>
      <c r="B1909" s="6" t="s">
        <v>307</v>
      </c>
      <c r="C1909" s="8" t="s">
        <v>2039</v>
      </c>
      <c r="D1909" s="7" t="str">
        <f t="shared" si="59"/>
        <v>Evening</v>
      </c>
      <c r="E1909" s="5" t="s">
        <v>21</v>
      </c>
      <c r="F1909" s="5" t="s">
        <v>12</v>
      </c>
      <c r="I1909" s="5">
        <v>73.56</v>
      </c>
      <c r="J1909" s="5" t="str">
        <f t="shared" si="58"/>
        <v>Moderate</v>
      </c>
      <c r="K1909" s="5">
        <v>1</v>
      </c>
      <c r="L1909" s="5">
        <v>3</v>
      </c>
      <c r="M1909" s="5" t="b">
        <v>0</v>
      </c>
      <c r="P1909" s="10"/>
    </row>
    <row r="1910" spans="1:16" x14ac:dyDescent="0.3">
      <c r="A1910" s="9">
        <v>1063</v>
      </c>
      <c r="B1910" s="6" t="s">
        <v>191</v>
      </c>
      <c r="C1910" s="8" t="s">
        <v>2040</v>
      </c>
      <c r="D1910" s="7" t="str">
        <f t="shared" si="59"/>
        <v>Morning</v>
      </c>
      <c r="E1910" s="5" t="s">
        <v>17</v>
      </c>
      <c r="F1910" s="5" t="s">
        <v>18</v>
      </c>
      <c r="I1910" s="5">
        <v>34.33</v>
      </c>
      <c r="J1910" s="5" t="str">
        <f t="shared" si="58"/>
        <v>Low</v>
      </c>
      <c r="K1910" s="5">
        <v>2</v>
      </c>
      <c r="L1910" s="5">
        <v>4</v>
      </c>
      <c r="M1910" s="5" t="b">
        <v>0</v>
      </c>
      <c r="P1910" s="10"/>
    </row>
    <row r="1911" spans="1:16" x14ac:dyDescent="0.3">
      <c r="A1911" s="9">
        <v>1063</v>
      </c>
      <c r="B1911" s="6" t="s">
        <v>153</v>
      </c>
      <c r="C1911" s="8" t="s">
        <v>2041</v>
      </c>
      <c r="D1911" s="7" t="str">
        <f t="shared" si="59"/>
        <v>Afternoon</v>
      </c>
      <c r="E1911" s="5" t="s">
        <v>25</v>
      </c>
      <c r="F1911" s="5" t="s">
        <v>18</v>
      </c>
      <c r="I1911" s="5">
        <v>1.65</v>
      </c>
      <c r="J1911" s="5" t="str">
        <f t="shared" si="58"/>
        <v>Low</v>
      </c>
      <c r="K1911" s="5">
        <v>1</v>
      </c>
      <c r="L1911" s="5">
        <v>3</v>
      </c>
      <c r="M1911" s="5" t="b">
        <v>0</v>
      </c>
      <c r="P1911" s="10"/>
    </row>
    <row r="1912" spans="1:16" x14ac:dyDescent="0.3">
      <c r="A1912" s="9">
        <v>1063</v>
      </c>
      <c r="B1912" s="6" t="s">
        <v>153</v>
      </c>
      <c r="C1912" s="8" t="s">
        <v>2042</v>
      </c>
      <c r="D1912" s="7" t="str">
        <f t="shared" si="59"/>
        <v>Afternoon</v>
      </c>
      <c r="E1912" s="5" t="s">
        <v>13</v>
      </c>
      <c r="F1912" s="5" t="s">
        <v>14</v>
      </c>
      <c r="I1912" s="5">
        <v>18.11</v>
      </c>
      <c r="J1912" s="5" t="str">
        <f t="shared" si="58"/>
        <v>Low</v>
      </c>
      <c r="K1912" s="5">
        <v>2</v>
      </c>
      <c r="L1912" s="5">
        <v>6</v>
      </c>
      <c r="M1912" s="5" t="b">
        <v>0</v>
      </c>
      <c r="P1912" s="10"/>
    </row>
    <row r="1913" spans="1:16" x14ac:dyDescent="0.3">
      <c r="A1913" s="9">
        <v>1063</v>
      </c>
      <c r="B1913" s="6" t="s">
        <v>236</v>
      </c>
      <c r="C1913" s="8" t="s">
        <v>2043</v>
      </c>
      <c r="D1913" s="7" t="str">
        <f t="shared" si="59"/>
        <v>Night</v>
      </c>
      <c r="E1913" s="5" t="s">
        <v>29</v>
      </c>
      <c r="F1913" s="5" t="s">
        <v>16</v>
      </c>
      <c r="I1913" s="5">
        <v>17.93</v>
      </c>
      <c r="J1913" s="5" t="str">
        <f t="shared" si="58"/>
        <v>Low</v>
      </c>
      <c r="K1913" s="5">
        <v>6</v>
      </c>
      <c r="L1913" s="5">
        <v>3</v>
      </c>
      <c r="M1913" s="5" t="b">
        <v>1</v>
      </c>
      <c r="P1913" s="10"/>
    </row>
    <row r="1914" spans="1:16" x14ac:dyDescent="0.3">
      <c r="A1914" s="9">
        <v>1064</v>
      </c>
      <c r="B1914" s="6" t="s">
        <v>199</v>
      </c>
      <c r="C1914" s="8" t="s">
        <v>2044</v>
      </c>
      <c r="D1914" s="7" t="str">
        <f t="shared" si="59"/>
        <v>Night</v>
      </c>
      <c r="E1914" s="5" t="s">
        <v>19</v>
      </c>
      <c r="F1914" s="5" t="s">
        <v>14</v>
      </c>
      <c r="I1914" s="5">
        <v>85.15</v>
      </c>
      <c r="J1914" s="5" t="str">
        <f t="shared" si="58"/>
        <v>Moderate</v>
      </c>
      <c r="K1914" s="5">
        <v>2</v>
      </c>
      <c r="L1914" s="5">
        <v>5</v>
      </c>
      <c r="M1914" s="5" t="b">
        <v>0</v>
      </c>
      <c r="P1914" s="10"/>
    </row>
    <row r="1915" spans="1:16" x14ac:dyDescent="0.3">
      <c r="A1915" s="9">
        <v>1064</v>
      </c>
      <c r="B1915" s="6" t="s">
        <v>102</v>
      </c>
      <c r="C1915" s="8" t="s">
        <v>2045</v>
      </c>
      <c r="D1915" s="7" t="str">
        <f t="shared" si="59"/>
        <v>Morning</v>
      </c>
      <c r="E1915" s="5" t="s">
        <v>25</v>
      </c>
      <c r="F1915" s="5" t="s">
        <v>18</v>
      </c>
      <c r="I1915" s="5">
        <v>6.53</v>
      </c>
      <c r="J1915" s="5" t="str">
        <f t="shared" si="58"/>
        <v>Low</v>
      </c>
      <c r="K1915" s="5">
        <v>0</v>
      </c>
      <c r="L1915" s="5">
        <v>10</v>
      </c>
      <c r="M1915" s="5" t="b">
        <v>0</v>
      </c>
      <c r="P1915" s="10"/>
    </row>
    <row r="1916" spans="1:16" x14ac:dyDescent="0.3">
      <c r="A1916" s="9">
        <v>1064</v>
      </c>
      <c r="B1916" s="6" t="s">
        <v>206</v>
      </c>
      <c r="C1916" s="8" t="s">
        <v>2046</v>
      </c>
      <c r="D1916" s="7" t="str">
        <f t="shared" si="59"/>
        <v>Morning</v>
      </c>
      <c r="E1916" s="5" t="s">
        <v>30</v>
      </c>
      <c r="F1916" s="5" t="s">
        <v>18</v>
      </c>
      <c r="I1916" s="5">
        <v>6.27</v>
      </c>
      <c r="J1916" s="5" t="str">
        <f t="shared" si="58"/>
        <v>Low</v>
      </c>
      <c r="K1916" s="5">
        <v>4</v>
      </c>
      <c r="L1916" s="5">
        <v>4</v>
      </c>
      <c r="M1916" s="5" t="b">
        <v>0</v>
      </c>
      <c r="P1916" s="10"/>
    </row>
    <row r="1917" spans="1:16" x14ac:dyDescent="0.3">
      <c r="A1917" s="9">
        <v>1064</v>
      </c>
      <c r="B1917" s="6" t="s">
        <v>206</v>
      </c>
      <c r="C1917" s="8" t="s">
        <v>2047</v>
      </c>
      <c r="D1917" s="7" t="str">
        <f t="shared" si="59"/>
        <v>Afternoon</v>
      </c>
      <c r="E1917" s="5" t="s">
        <v>15</v>
      </c>
      <c r="F1917" s="5" t="s">
        <v>16</v>
      </c>
      <c r="I1917" s="5">
        <v>15.56</v>
      </c>
      <c r="J1917" s="5" t="str">
        <f t="shared" si="58"/>
        <v>Low</v>
      </c>
      <c r="K1917" s="5">
        <v>3</v>
      </c>
      <c r="L1917" s="5">
        <v>6</v>
      </c>
      <c r="M1917" s="5" t="b">
        <v>1</v>
      </c>
      <c r="P1917" s="10"/>
    </row>
    <row r="1918" spans="1:16" x14ac:dyDescent="0.3">
      <c r="A1918" s="9">
        <v>1064</v>
      </c>
      <c r="B1918" s="6" t="s">
        <v>54</v>
      </c>
      <c r="C1918" s="8" t="s">
        <v>2048</v>
      </c>
      <c r="D1918" s="7" t="str">
        <f t="shared" si="59"/>
        <v>Morning</v>
      </c>
      <c r="E1918" s="5" t="s">
        <v>17</v>
      </c>
      <c r="F1918" s="5" t="s">
        <v>18</v>
      </c>
      <c r="I1918" s="5">
        <v>64.760000000000005</v>
      </c>
      <c r="J1918" s="5" t="str">
        <f t="shared" si="58"/>
        <v>Moderate</v>
      </c>
      <c r="K1918" s="5">
        <v>2</v>
      </c>
      <c r="L1918" s="5">
        <v>8</v>
      </c>
      <c r="M1918" s="5" t="b">
        <v>0</v>
      </c>
      <c r="P1918" s="10"/>
    </row>
    <row r="1919" spans="1:16" x14ac:dyDescent="0.3">
      <c r="A1919" s="9">
        <v>1064</v>
      </c>
      <c r="B1919" s="6" t="s">
        <v>211</v>
      </c>
      <c r="C1919" s="8" t="s">
        <v>2049</v>
      </c>
      <c r="D1919" s="7" t="str">
        <f t="shared" si="59"/>
        <v>Evening</v>
      </c>
      <c r="E1919" s="5" t="s">
        <v>34</v>
      </c>
      <c r="F1919" s="5" t="s">
        <v>12</v>
      </c>
      <c r="I1919" s="5">
        <v>15.6</v>
      </c>
      <c r="J1919" s="5" t="str">
        <f t="shared" si="58"/>
        <v>Low</v>
      </c>
      <c r="K1919" s="5">
        <v>4</v>
      </c>
      <c r="L1919" s="5">
        <v>3</v>
      </c>
      <c r="M1919" s="5" t="b">
        <v>0</v>
      </c>
      <c r="P1919" s="10"/>
    </row>
    <row r="1920" spans="1:16" x14ac:dyDescent="0.3">
      <c r="A1920" s="9">
        <v>1064</v>
      </c>
      <c r="B1920" s="6" t="s">
        <v>213</v>
      </c>
      <c r="C1920" s="8" t="s">
        <v>2050</v>
      </c>
      <c r="D1920" s="7" t="str">
        <f t="shared" si="59"/>
        <v>Morning</v>
      </c>
      <c r="E1920" s="5" t="s">
        <v>22</v>
      </c>
      <c r="F1920" s="5" t="s">
        <v>16</v>
      </c>
      <c r="I1920" s="5">
        <v>15.12</v>
      </c>
      <c r="J1920" s="5" t="str">
        <f t="shared" si="58"/>
        <v>Low</v>
      </c>
      <c r="K1920" s="5">
        <v>1</v>
      </c>
      <c r="L1920" s="5">
        <v>5</v>
      </c>
      <c r="M1920" s="5" t="b">
        <v>1</v>
      </c>
      <c r="P1920" s="10"/>
    </row>
    <row r="1921" spans="1:16" x14ac:dyDescent="0.3">
      <c r="A1921" s="9">
        <v>1064</v>
      </c>
      <c r="B1921" s="6" t="s">
        <v>213</v>
      </c>
      <c r="C1921" s="8" t="s">
        <v>2051</v>
      </c>
      <c r="D1921" s="7" t="str">
        <f t="shared" si="59"/>
        <v>Morning</v>
      </c>
      <c r="E1921" s="5" t="s">
        <v>32</v>
      </c>
      <c r="F1921" s="5" t="s">
        <v>14</v>
      </c>
      <c r="I1921" s="5">
        <v>101.2</v>
      </c>
      <c r="J1921" s="5" t="str">
        <f t="shared" si="58"/>
        <v>Moderate</v>
      </c>
      <c r="K1921" s="5">
        <v>0</v>
      </c>
      <c r="L1921" s="5">
        <v>5</v>
      </c>
      <c r="M1921" s="5" t="b">
        <v>0</v>
      </c>
      <c r="P1921" s="10"/>
    </row>
    <row r="1922" spans="1:16" x14ac:dyDescent="0.3">
      <c r="A1922" s="9">
        <v>1064</v>
      </c>
      <c r="B1922" s="6" t="s">
        <v>57</v>
      </c>
      <c r="C1922" s="8" t="s">
        <v>2052</v>
      </c>
      <c r="D1922" s="7" t="str">
        <f t="shared" si="59"/>
        <v>Afternoon</v>
      </c>
      <c r="E1922" s="5" t="s">
        <v>31</v>
      </c>
      <c r="F1922" s="5" t="s">
        <v>18</v>
      </c>
      <c r="I1922" s="5">
        <v>56.25</v>
      </c>
      <c r="J1922" s="5" t="str">
        <f t="shared" ref="J1922:J1985" si="60">IF(I1922&lt;=60,"Low",IF(I1922&lt;=120,"Moderate","High"))</f>
        <v>Low</v>
      </c>
      <c r="K1922" s="5">
        <v>2</v>
      </c>
      <c r="L1922" s="5">
        <v>5</v>
      </c>
      <c r="M1922" s="5" t="b">
        <v>0</v>
      </c>
      <c r="N1922" s="5">
        <v>128358</v>
      </c>
      <c r="O1922" s="5">
        <v>12313</v>
      </c>
      <c r="P1922" s="10">
        <v>2353</v>
      </c>
    </row>
    <row r="1923" spans="1:16" x14ac:dyDescent="0.3">
      <c r="A1923" s="9">
        <v>1064</v>
      </c>
      <c r="B1923" s="6" t="s">
        <v>59</v>
      </c>
      <c r="C1923" s="8" t="s">
        <v>2053</v>
      </c>
      <c r="D1923" s="7" t="str">
        <f t="shared" ref="D1923:D1986" si="61">IF(AND(TIMEVALUE(C1923)&gt;=TIME(5,0,0), TIMEVALUE(C1923)&lt;TIME(12,0,0)), "Morning",
 IF(AND(TIMEVALUE(C1923)&gt;=TIME(12,0,0), TIMEVALUE(C1923)&lt;TIME(17,0,0)), "Afternoon",
 IF(AND(TIMEVALUE(C1923)&gt;=TIME(17,0,0), TIMEVALUE(C1923)&lt;TIME(21,0,0)), "Evening",
 "Night")))</f>
        <v>Evening</v>
      </c>
      <c r="E1923" s="5" t="s">
        <v>22</v>
      </c>
      <c r="F1923" s="5" t="s">
        <v>16</v>
      </c>
      <c r="I1923" s="5">
        <v>10.89</v>
      </c>
      <c r="J1923" s="5" t="str">
        <f t="shared" si="60"/>
        <v>Low</v>
      </c>
      <c r="K1923" s="5">
        <v>2</v>
      </c>
      <c r="L1923" s="5">
        <v>2</v>
      </c>
      <c r="M1923" s="5" t="b">
        <v>1</v>
      </c>
      <c r="P1923" s="10"/>
    </row>
    <row r="1924" spans="1:16" x14ac:dyDescent="0.3">
      <c r="A1924" s="9">
        <v>1064</v>
      </c>
      <c r="B1924" s="6" t="s">
        <v>61</v>
      </c>
      <c r="C1924" s="8" t="s">
        <v>2054</v>
      </c>
      <c r="D1924" s="7" t="str">
        <f t="shared" si="61"/>
        <v>Afternoon</v>
      </c>
      <c r="E1924" s="5" t="s">
        <v>34</v>
      </c>
      <c r="F1924" s="5" t="s">
        <v>12</v>
      </c>
      <c r="I1924" s="5">
        <v>16.559999999999999</v>
      </c>
      <c r="J1924" s="5" t="str">
        <f t="shared" si="60"/>
        <v>Low</v>
      </c>
      <c r="K1924" s="5">
        <v>1</v>
      </c>
      <c r="L1924" s="5">
        <v>2</v>
      </c>
      <c r="M1924" s="5" t="b">
        <v>0</v>
      </c>
      <c r="P1924" s="10"/>
    </row>
    <row r="1925" spans="1:16" x14ac:dyDescent="0.3">
      <c r="A1925" s="9">
        <v>1064</v>
      </c>
      <c r="B1925" s="6" t="s">
        <v>253</v>
      </c>
      <c r="C1925" s="8" t="s">
        <v>2055</v>
      </c>
      <c r="D1925" s="7" t="str">
        <f t="shared" si="61"/>
        <v>Morning</v>
      </c>
      <c r="E1925" s="5" t="s">
        <v>31</v>
      </c>
      <c r="F1925" s="5" t="s">
        <v>18</v>
      </c>
      <c r="I1925" s="5">
        <v>6.71</v>
      </c>
      <c r="J1925" s="5" t="str">
        <f t="shared" si="60"/>
        <v>Low</v>
      </c>
      <c r="K1925" s="5">
        <v>1</v>
      </c>
      <c r="L1925" s="5">
        <v>7</v>
      </c>
      <c r="M1925" s="5" t="b">
        <v>0</v>
      </c>
      <c r="N1925" s="5">
        <v>487133</v>
      </c>
      <c r="O1925" s="5">
        <v>43407</v>
      </c>
      <c r="P1925" s="10">
        <v>2391</v>
      </c>
    </row>
    <row r="1926" spans="1:16" x14ac:dyDescent="0.3">
      <c r="A1926" s="9">
        <v>1064</v>
      </c>
      <c r="B1926" s="6" t="s">
        <v>256</v>
      </c>
      <c r="C1926" s="8" t="s">
        <v>2056</v>
      </c>
      <c r="D1926" s="7" t="str">
        <f t="shared" si="61"/>
        <v>Evening</v>
      </c>
      <c r="E1926" s="5" t="s">
        <v>13</v>
      </c>
      <c r="F1926" s="5" t="s">
        <v>14</v>
      </c>
      <c r="I1926" s="5">
        <v>4.1900000000000004</v>
      </c>
      <c r="J1926" s="5" t="str">
        <f t="shared" si="60"/>
        <v>Low</v>
      </c>
      <c r="K1926" s="5">
        <v>1</v>
      </c>
      <c r="L1926" s="5">
        <v>8</v>
      </c>
      <c r="M1926" s="5" t="b">
        <v>0</v>
      </c>
      <c r="P1926" s="10"/>
    </row>
    <row r="1927" spans="1:16" x14ac:dyDescent="0.3">
      <c r="A1927" s="9">
        <v>1064</v>
      </c>
      <c r="B1927" s="6" t="s">
        <v>129</v>
      </c>
      <c r="C1927" s="8" t="s">
        <v>2057</v>
      </c>
      <c r="D1927" s="7" t="str">
        <f t="shared" si="61"/>
        <v>Night</v>
      </c>
      <c r="E1927" s="5" t="s">
        <v>17</v>
      </c>
      <c r="F1927" s="5" t="s">
        <v>18</v>
      </c>
      <c r="I1927" s="5">
        <v>58.1</v>
      </c>
      <c r="J1927" s="5" t="str">
        <f t="shared" si="60"/>
        <v>Low</v>
      </c>
      <c r="K1927" s="5">
        <v>1</v>
      </c>
      <c r="L1927" s="5">
        <v>6</v>
      </c>
      <c r="M1927" s="5" t="b">
        <v>0</v>
      </c>
      <c r="P1927" s="10"/>
    </row>
    <row r="1928" spans="1:16" x14ac:dyDescent="0.3">
      <c r="A1928" s="9">
        <v>1064</v>
      </c>
      <c r="B1928" s="6" t="s">
        <v>129</v>
      </c>
      <c r="C1928" s="8" t="s">
        <v>2058</v>
      </c>
      <c r="D1928" s="7" t="str">
        <f t="shared" si="61"/>
        <v>Night</v>
      </c>
      <c r="E1928" s="5" t="s">
        <v>32</v>
      </c>
      <c r="F1928" s="5" t="s">
        <v>14</v>
      </c>
      <c r="I1928" s="5">
        <v>22.92</v>
      </c>
      <c r="J1928" s="5" t="str">
        <f t="shared" si="60"/>
        <v>Low</v>
      </c>
      <c r="K1928" s="5">
        <v>1</v>
      </c>
      <c r="L1928" s="5">
        <v>5</v>
      </c>
      <c r="M1928" s="5" t="b">
        <v>0</v>
      </c>
      <c r="P1928" s="10"/>
    </row>
    <row r="1929" spans="1:16" x14ac:dyDescent="0.3">
      <c r="A1929" s="9">
        <v>1064</v>
      </c>
      <c r="B1929" s="6" t="s">
        <v>129</v>
      </c>
      <c r="C1929" s="8" t="s">
        <v>2059</v>
      </c>
      <c r="D1929" s="7" t="str">
        <f t="shared" si="61"/>
        <v>Morning</v>
      </c>
      <c r="E1929" s="5" t="s">
        <v>29</v>
      </c>
      <c r="F1929" s="5" t="s">
        <v>16</v>
      </c>
      <c r="I1929" s="5">
        <v>17.940000000000001</v>
      </c>
      <c r="J1929" s="5" t="str">
        <f t="shared" si="60"/>
        <v>Low</v>
      </c>
      <c r="K1929" s="5">
        <v>1</v>
      </c>
      <c r="L1929" s="5">
        <v>3</v>
      </c>
      <c r="M1929" s="5" t="b">
        <v>1</v>
      </c>
      <c r="P1929" s="10"/>
    </row>
    <row r="1930" spans="1:16" x14ac:dyDescent="0.3">
      <c r="A1930" s="9">
        <v>1064</v>
      </c>
      <c r="B1930" s="6" t="s">
        <v>176</v>
      </c>
      <c r="C1930" s="8" t="s">
        <v>2060</v>
      </c>
      <c r="D1930" s="7" t="str">
        <f t="shared" si="61"/>
        <v>Evening</v>
      </c>
      <c r="E1930" s="5" t="s">
        <v>15</v>
      </c>
      <c r="F1930" s="5" t="s">
        <v>16</v>
      </c>
      <c r="I1930" s="5">
        <v>2.82</v>
      </c>
      <c r="J1930" s="5" t="str">
        <f t="shared" si="60"/>
        <v>Low</v>
      </c>
      <c r="K1930" s="5">
        <v>3</v>
      </c>
      <c r="L1930" s="5">
        <v>2</v>
      </c>
      <c r="M1930" s="5" t="b">
        <v>1</v>
      </c>
      <c r="P1930" s="10"/>
    </row>
    <row r="1931" spans="1:16" x14ac:dyDescent="0.3">
      <c r="A1931" s="9">
        <v>1064</v>
      </c>
      <c r="B1931" s="6" t="s">
        <v>131</v>
      </c>
      <c r="C1931" s="8" t="s">
        <v>2061</v>
      </c>
      <c r="D1931" s="7" t="str">
        <f t="shared" si="61"/>
        <v>Morning</v>
      </c>
      <c r="E1931" s="5" t="s">
        <v>11</v>
      </c>
      <c r="F1931" s="5" t="s">
        <v>12</v>
      </c>
      <c r="I1931" s="5">
        <v>0.45</v>
      </c>
      <c r="J1931" s="5" t="str">
        <f t="shared" si="60"/>
        <v>Low</v>
      </c>
      <c r="K1931" s="5">
        <v>1</v>
      </c>
      <c r="L1931" s="5">
        <v>6</v>
      </c>
      <c r="M1931" s="5" t="b">
        <v>0</v>
      </c>
      <c r="P1931" s="10"/>
    </row>
    <row r="1932" spans="1:16" x14ac:dyDescent="0.3">
      <c r="A1932" s="9">
        <v>1064</v>
      </c>
      <c r="B1932" s="6" t="s">
        <v>77</v>
      </c>
      <c r="C1932" s="8" t="s">
        <v>2062</v>
      </c>
      <c r="D1932" s="7" t="str">
        <f t="shared" si="61"/>
        <v>Morning</v>
      </c>
      <c r="E1932" s="5" t="s">
        <v>19</v>
      </c>
      <c r="F1932" s="5" t="s">
        <v>14</v>
      </c>
      <c r="I1932" s="5">
        <v>26.44</v>
      </c>
      <c r="J1932" s="5" t="str">
        <f t="shared" si="60"/>
        <v>Low</v>
      </c>
      <c r="K1932" s="5">
        <v>1</v>
      </c>
      <c r="L1932" s="5">
        <v>7</v>
      </c>
      <c r="M1932" s="5" t="b">
        <v>0</v>
      </c>
      <c r="P1932" s="10"/>
    </row>
    <row r="1933" spans="1:16" x14ac:dyDescent="0.3">
      <c r="A1933" s="9">
        <v>1064</v>
      </c>
      <c r="B1933" s="6" t="s">
        <v>84</v>
      </c>
      <c r="C1933" s="8" t="s">
        <v>2063</v>
      </c>
      <c r="D1933" s="7" t="str">
        <f t="shared" si="61"/>
        <v>Afternoon</v>
      </c>
      <c r="E1933" s="5" t="s">
        <v>31</v>
      </c>
      <c r="F1933" s="5" t="s">
        <v>18</v>
      </c>
      <c r="I1933" s="5">
        <v>56.68</v>
      </c>
      <c r="J1933" s="5" t="str">
        <f t="shared" si="60"/>
        <v>Low</v>
      </c>
      <c r="K1933" s="5">
        <v>2</v>
      </c>
      <c r="L1933" s="5">
        <v>1</v>
      </c>
      <c r="M1933" s="5" t="b">
        <v>0</v>
      </c>
      <c r="N1933" s="5">
        <v>124566</v>
      </c>
      <c r="O1933" s="5">
        <v>10497</v>
      </c>
      <c r="P1933" s="10">
        <v>795</v>
      </c>
    </row>
    <row r="1934" spans="1:16" x14ac:dyDescent="0.3">
      <c r="A1934" s="9">
        <v>1064</v>
      </c>
      <c r="B1934" s="6" t="s">
        <v>140</v>
      </c>
      <c r="C1934" s="8" t="s">
        <v>2064</v>
      </c>
      <c r="D1934" s="7" t="str">
        <f t="shared" si="61"/>
        <v>Evening</v>
      </c>
      <c r="E1934" s="5" t="s">
        <v>15</v>
      </c>
      <c r="F1934" s="5" t="s">
        <v>16</v>
      </c>
      <c r="I1934" s="5">
        <v>48.93</v>
      </c>
      <c r="J1934" s="5" t="str">
        <f t="shared" si="60"/>
        <v>Low</v>
      </c>
      <c r="K1934" s="5">
        <v>3</v>
      </c>
      <c r="L1934" s="5">
        <v>5</v>
      </c>
      <c r="M1934" s="5" t="b">
        <v>1</v>
      </c>
      <c r="P1934" s="10"/>
    </row>
    <row r="1935" spans="1:16" x14ac:dyDescent="0.3">
      <c r="A1935" s="9">
        <v>1064</v>
      </c>
      <c r="B1935" s="6" t="s">
        <v>184</v>
      </c>
      <c r="C1935" s="8" t="s">
        <v>2065</v>
      </c>
      <c r="D1935" s="7" t="str">
        <f t="shared" si="61"/>
        <v>Morning</v>
      </c>
      <c r="E1935" s="5" t="s">
        <v>11</v>
      </c>
      <c r="F1935" s="5" t="s">
        <v>12</v>
      </c>
      <c r="I1935" s="5">
        <v>35.380000000000003</v>
      </c>
      <c r="J1935" s="5" t="str">
        <f t="shared" si="60"/>
        <v>Low</v>
      </c>
      <c r="K1935" s="5">
        <v>1</v>
      </c>
      <c r="L1935" s="5">
        <v>9</v>
      </c>
      <c r="M1935" s="5" t="b">
        <v>0</v>
      </c>
      <c r="P1935" s="10"/>
    </row>
    <row r="1936" spans="1:16" x14ac:dyDescent="0.3">
      <c r="A1936" s="9">
        <v>1064</v>
      </c>
      <c r="B1936" s="6" t="s">
        <v>231</v>
      </c>
      <c r="C1936" s="8" t="s">
        <v>2066</v>
      </c>
      <c r="D1936" s="7" t="str">
        <f t="shared" si="61"/>
        <v>Afternoon</v>
      </c>
      <c r="E1936" s="5" t="s">
        <v>29</v>
      </c>
      <c r="F1936" s="5" t="s">
        <v>16</v>
      </c>
      <c r="I1936" s="5">
        <v>18.07</v>
      </c>
      <c r="J1936" s="5" t="str">
        <f t="shared" si="60"/>
        <v>Low</v>
      </c>
      <c r="K1936" s="5">
        <v>2</v>
      </c>
      <c r="L1936" s="5">
        <v>4</v>
      </c>
      <c r="M1936" s="5" t="b">
        <v>1</v>
      </c>
      <c r="P1936" s="10"/>
    </row>
    <row r="1937" spans="1:16" x14ac:dyDescent="0.3">
      <c r="A1937" s="9">
        <v>1064</v>
      </c>
      <c r="B1937" s="6" t="s">
        <v>145</v>
      </c>
      <c r="C1937" s="8" t="s">
        <v>2067</v>
      </c>
      <c r="D1937" s="7" t="str">
        <f t="shared" si="61"/>
        <v>Night</v>
      </c>
      <c r="E1937" s="5" t="s">
        <v>31</v>
      </c>
      <c r="F1937" s="5" t="s">
        <v>18</v>
      </c>
      <c r="I1937" s="5">
        <v>14.57</v>
      </c>
      <c r="J1937" s="5" t="str">
        <f t="shared" si="60"/>
        <v>Low</v>
      </c>
      <c r="K1937" s="5">
        <v>0</v>
      </c>
      <c r="L1937" s="5">
        <v>4</v>
      </c>
      <c r="M1937" s="5" t="b">
        <v>0</v>
      </c>
      <c r="N1937" s="5">
        <v>77526</v>
      </c>
      <c r="O1937" s="5">
        <v>7354</v>
      </c>
      <c r="P1937" s="10">
        <v>950</v>
      </c>
    </row>
    <row r="1938" spans="1:16" x14ac:dyDescent="0.3">
      <c r="A1938" s="9">
        <v>1064</v>
      </c>
      <c r="B1938" s="6" t="s">
        <v>307</v>
      </c>
      <c r="C1938" s="8" t="s">
        <v>2068</v>
      </c>
      <c r="D1938" s="7" t="str">
        <f t="shared" si="61"/>
        <v>Morning</v>
      </c>
      <c r="E1938" s="5" t="s">
        <v>19</v>
      </c>
      <c r="F1938" s="5" t="s">
        <v>14</v>
      </c>
      <c r="I1938" s="5">
        <v>10.37</v>
      </c>
      <c r="J1938" s="5" t="str">
        <f t="shared" si="60"/>
        <v>Low</v>
      </c>
      <c r="K1938" s="5">
        <v>3</v>
      </c>
      <c r="L1938" s="5">
        <v>6</v>
      </c>
      <c r="M1938" s="5" t="b">
        <v>0</v>
      </c>
      <c r="P1938" s="10"/>
    </row>
    <row r="1939" spans="1:16" x14ac:dyDescent="0.3">
      <c r="A1939" s="9">
        <v>1064</v>
      </c>
      <c r="B1939" s="6" t="s">
        <v>238</v>
      </c>
      <c r="C1939" s="8" t="s">
        <v>2069</v>
      </c>
      <c r="D1939" s="7" t="str">
        <f t="shared" si="61"/>
        <v>Night</v>
      </c>
      <c r="E1939" s="5" t="s">
        <v>27</v>
      </c>
      <c r="F1939" s="5" t="s">
        <v>18</v>
      </c>
      <c r="I1939" s="5">
        <v>26.81</v>
      </c>
      <c r="J1939" s="5" t="str">
        <f t="shared" si="60"/>
        <v>Low</v>
      </c>
      <c r="K1939" s="5">
        <v>0</v>
      </c>
      <c r="L1939" s="5">
        <v>6</v>
      </c>
      <c r="M1939" s="5" t="b">
        <v>0</v>
      </c>
      <c r="P1939" s="10"/>
    </row>
    <row r="1940" spans="1:16" x14ac:dyDescent="0.3">
      <c r="A1940" s="9">
        <v>1065</v>
      </c>
      <c r="B1940" s="6" t="s">
        <v>199</v>
      </c>
      <c r="C1940" s="8" t="s">
        <v>2070</v>
      </c>
      <c r="D1940" s="7" t="str">
        <f t="shared" si="61"/>
        <v>Morning</v>
      </c>
      <c r="E1940" s="5" t="s">
        <v>33</v>
      </c>
      <c r="F1940" s="5" t="s">
        <v>12</v>
      </c>
      <c r="I1940" s="5">
        <v>31.61</v>
      </c>
      <c r="J1940" s="5" t="str">
        <f t="shared" si="60"/>
        <v>Low</v>
      </c>
      <c r="K1940" s="5">
        <v>5</v>
      </c>
      <c r="L1940" s="5">
        <v>5</v>
      </c>
      <c r="M1940" s="5" t="b">
        <v>0</v>
      </c>
      <c r="P1940" s="10"/>
    </row>
    <row r="1941" spans="1:16" x14ac:dyDescent="0.3">
      <c r="A1941" s="9">
        <v>1065</v>
      </c>
      <c r="B1941" s="6" t="s">
        <v>43</v>
      </c>
      <c r="C1941" s="8" t="s">
        <v>2071</v>
      </c>
      <c r="D1941" s="7" t="str">
        <f t="shared" si="61"/>
        <v>Afternoon</v>
      </c>
      <c r="E1941" s="5" t="s">
        <v>23</v>
      </c>
      <c r="F1941" s="5" t="s">
        <v>14</v>
      </c>
      <c r="I1941" s="5">
        <v>93.37</v>
      </c>
      <c r="J1941" s="5" t="str">
        <f t="shared" si="60"/>
        <v>Moderate</v>
      </c>
      <c r="K1941" s="5">
        <v>3</v>
      </c>
      <c r="L1941" s="5">
        <v>4</v>
      </c>
      <c r="M1941" s="5" t="b">
        <v>0</v>
      </c>
      <c r="P1941" s="10"/>
    </row>
    <row r="1942" spans="1:16" x14ac:dyDescent="0.3">
      <c r="A1942" s="9">
        <v>1065</v>
      </c>
      <c r="B1942" s="6" t="s">
        <v>313</v>
      </c>
      <c r="C1942" s="8" t="s">
        <v>2072</v>
      </c>
      <c r="D1942" s="7" t="str">
        <f t="shared" si="61"/>
        <v>Morning</v>
      </c>
      <c r="E1942" s="5" t="s">
        <v>20</v>
      </c>
      <c r="F1942" s="5" t="s">
        <v>16</v>
      </c>
      <c r="I1942" s="5">
        <v>26.59</v>
      </c>
      <c r="J1942" s="5" t="str">
        <f t="shared" si="60"/>
        <v>Low</v>
      </c>
      <c r="K1942" s="5">
        <v>1</v>
      </c>
      <c r="L1942" s="5">
        <v>8</v>
      </c>
      <c r="M1942" s="5" t="b">
        <v>1</v>
      </c>
      <c r="P1942" s="10"/>
    </row>
    <row r="1943" spans="1:16" x14ac:dyDescent="0.3">
      <c r="A1943" s="9">
        <v>1065</v>
      </c>
      <c r="B1943" s="6" t="s">
        <v>156</v>
      </c>
      <c r="C1943" s="8" t="s">
        <v>2073</v>
      </c>
      <c r="D1943" s="7" t="str">
        <f t="shared" si="61"/>
        <v>Evening</v>
      </c>
      <c r="E1943" s="5" t="s">
        <v>22</v>
      </c>
      <c r="F1943" s="5" t="s">
        <v>16</v>
      </c>
      <c r="I1943" s="5">
        <v>46.15</v>
      </c>
      <c r="J1943" s="5" t="str">
        <f t="shared" si="60"/>
        <v>Low</v>
      </c>
      <c r="K1943" s="5">
        <v>2</v>
      </c>
      <c r="L1943" s="5">
        <v>5</v>
      </c>
      <c r="M1943" s="5" t="b">
        <v>1</v>
      </c>
      <c r="P1943" s="10"/>
    </row>
    <row r="1944" spans="1:16" x14ac:dyDescent="0.3">
      <c r="A1944" s="9">
        <v>1065</v>
      </c>
      <c r="B1944" s="6" t="s">
        <v>495</v>
      </c>
      <c r="C1944" s="8" t="s">
        <v>2074</v>
      </c>
      <c r="D1944" s="7" t="str">
        <f t="shared" si="61"/>
        <v>Morning</v>
      </c>
      <c r="E1944" s="5" t="s">
        <v>22</v>
      </c>
      <c r="F1944" s="5" t="s">
        <v>16</v>
      </c>
      <c r="I1944" s="5">
        <v>8.77</v>
      </c>
      <c r="J1944" s="5" t="str">
        <f t="shared" si="60"/>
        <v>Low</v>
      </c>
      <c r="K1944" s="5">
        <v>3</v>
      </c>
      <c r="L1944" s="5">
        <v>3</v>
      </c>
      <c r="M1944" s="5" t="b">
        <v>1</v>
      </c>
      <c r="P1944" s="10"/>
    </row>
    <row r="1945" spans="1:16" x14ac:dyDescent="0.3">
      <c r="A1945" s="9">
        <v>1065</v>
      </c>
      <c r="B1945" s="6" t="s">
        <v>51</v>
      </c>
      <c r="C1945" s="8" t="s">
        <v>2075</v>
      </c>
      <c r="D1945" s="7" t="str">
        <f t="shared" si="61"/>
        <v>Night</v>
      </c>
      <c r="E1945" s="5" t="s">
        <v>19</v>
      </c>
      <c r="F1945" s="5" t="s">
        <v>14</v>
      </c>
      <c r="I1945" s="5">
        <v>6.32</v>
      </c>
      <c r="J1945" s="5" t="str">
        <f t="shared" si="60"/>
        <v>Low</v>
      </c>
      <c r="K1945" s="5">
        <v>0</v>
      </c>
      <c r="L1945" s="5">
        <v>4</v>
      </c>
      <c r="M1945" s="5" t="b">
        <v>0</v>
      </c>
      <c r="P1945" s="10"/>
    </row>
    <row r="1946" spans="1:16" x14ac:dyDescent="0.3">
      <c r="A1946" s="9">
        <v>1065</v>
      </c>
      <c r="B1946" s="6" t="s">
        <v>107</v>
      </c>
      <c r="C1946" s="8" t="s">
        <v>2076</v>
      </c>
      <c r="D1946" s="7" t="str">
        <f t="shared" si="61"/>
        <v>Morning</v>
      </c>
      <c r="E1946" s="5" t="s">
        <v>34</v>
      </c>
      <c r="F1946" s="5" t="s">
        <v>12</v>
      </c>
      <c r="I1946" s="5">
        <v>42.4</v>
      </c>
      <c r="J1946" s="5" t="str">
        <f t="shared" si="60"/>
        <v>Low</v>
      </c>
      <c r="K1946" s="5">
        <v>4</v>
      </c>
      <c r="L1946" s="5">
        <v>5</v>
      </c>
      <c r="M1946" s="5" t="b">
        <v>0</v>
      </c>
      <c r="P1946" s="10"/>
    </row>
    <row r="1947" spans="1:16" x14ac:dyDescent="0.3">
      <c r="A1947" s="9">
        <v>1065</v>
      </c>
      <c r="B1947" s="6" t="s">
        <v>163</v>
      </c>
      <c r="C1947" s="8" t="s">
        <v>2077</v>
      </c>
      <c r="D1947" s="7" t="str">
        <f t="shared" si="61"/>
        <v>Night</v>
      </c>
      <c r="E1947" s="5" t="s">
        <v>20</v>
      </c>
      <c r="F1947" s="5" t="s">
        <v>16</v>
      </c>
      <c r="I1947" s="5">
        <v>55.7</v>
      </c>
      <c r="J1947" s="5" t="str">
        <f t="shared" si="60"/>
        <v>Low</v>
      </c>
      <c r="K1947" s="5">
        <v>2</v>
      </c>
      <c r="L1947" s="5">
        <v>3</v>
      </c>
      <c r="M1947" s="5" t="b">
        <v>1</v>
      </c>
      <c r="P1947" s="10"/>
    </row>
    <row r="1948" spans="1:16" x14ac:dyDescent="0.3">
      <c r="A1948" s="9">
        <v>1065</v>
      </c>
      <c r="B1948" s="6" t="s">
        <v>114</v>
      </c>
      <c r="C1948" s="8" t="s">
        <v>2078</v>
      </c>
      <c r="D1948" s="7" t="str">
        <f t="shared" si="61"/>
        <v>Night</v>
      </c>
      <c r="E1948" s="5" t="s">
        <v>22</v>
      </c>
      <c r="F1948" s="5" t="s">
        <v>16</v>
      </c>
      <c r="I1948" s="5">
        <v>66.69</v>
      </c>
      <c r="J1948" s="5" t="str">
        <f t="shared" si="60"/>
        <v>Moderate</v>
      </c>
      <c r="K1948" s="5">
        <v>0</v>
      </c>
      <c r="L1948" s="5">
        <v>8</v>
      </c>
      <c r="M1948" s="5" t="b">
        <v>1</v>
      </c>
      <c r="P1948" s="10"/>
    </row>
    <row r="1949" spans="1:16" x14ac:dyDescent="0.3">
      <c r="A1949" s="9">
        <v>1065</v>
      </c>
      <c r="B1949" s="6" t="s">
        <v>165</v>
      </c>
      <c r="C1949" s="8" t="s">
        <v>2079</v>
      </c>
      <c r="D1949" s="7" t="str">
        <f t="shared" si="61"/>
        <v>Evening</v>
      </c>
      <c r="E1949" s="5" t="s">
        <v>25</v>
      </c>
      <c r="F1949" s="5" t="s">
        <v>18</v>
      </c>
      <c r="I1949" s="5">
        <v>12.39</v>
      </c>
      <c r="J1949" s="5" t="str">
        <f t="shared" si="60"/>
        <v>Low</v>
      </c>
      <c r="K1949" s="5">
        <v>3</v>
      </c>
      <c r="L1949" s="5">
        <v>5</v>
      </c>
      <c r="M1949" s="5" t="b">
        <v>0</v>
      </c>
      <c r="P1949" s="10"/>
    </row>
    <row r="1950" spans="1:16" x14ac:dyDescent="0.3">
      <c r="A1950" s="9">
        <v>1065</v>
      </c>
      <c r="B1950" s="6" t="s">
        <v>125</v>
      </c>
      <c r="C1950" s="8" t="s">
        <v>2080</v>
      </c>
      <c r="D1950" s="7" t="str">
        <f t="shared" si="61"/>
        <v>Morning</v>
      </c>
      <c r="E1950" s="5" t="s">
        <v>31</v>
      </c>
      <c r="F1950" s="5" t="s">
        <v>18</v>
      </c>
      <c r="I1950" s="5">
        <v>25.25</v>
      </c>
      <c r="J1950" s="5" t="str">
        <f t="shared" si="60"/>
        <v>Low</v>
      </c>
      <c r="K1950" s="5">
        <v>3</v>
      </c>
      <c r="L1950" s="5">
        <v>3</v>
      </c>
      <c r="M1950" s="5" t="b">
        <v>0</v>
      </c>
      <c r="N1950" s="5">
        <v>176426</v>
      </c>
      <c r="O1950" s="5">
        <v>5948</v>
      </c>
      <c r="P1950" s="10">
        <v>2531</v>
      </c>
    </row>
    <row r="1951" spans="1:16" x14ac:dyDescent="0.3">
      <c r="A1951" s="9">
        <v>1065</v>
      </c>
      <c r="B1951" s="6" t="s">
        <v>133</v>
      </c>
      <c r="C1951" s="8" t="s">
        <v>2081</v>
      </c>
      <c r="D1951" s="7" t="str">
        <f t="shared" si="61"/>
        <v>Night</v>
      </c>
      <c r="E1951" s="5" t="s">
        <v>17</v>
      </c>
      <c r="F1951" s="5" t="s">
        <v>18</v>
      </c>
      <c r="I1951" s="5">
        <v>5.42</v>
      </c>
      <c r="J1951" s="5" t="str">
        <f t="shared" si="60"/>
        <v>Low</v>
      </c>
      <c r="K1951" s="5">
        <v>1</v>
      </c>
      <c r="L1951" s="5">
        <v>4</v>
      </c>
      <c r="M1951" s="5" t="b">
        <v>0</v>
      </c>
      <c r="P1951" s="10"/>
    </row>
    <row r="1952" spans="1:16" x14ac:dyDescent="0.3">
      <c r="A1952" s="9">
        <v>1065</v>
      </c>
      <c r="B1952" s="6" t="s">
        <v>79</v>
      </c>
      <c r="C1952" s="8" t="s">
        <v>2082</v>
      </c>
      <c r="D1952" s="7" t="str">
        <f t="shared" si="61"/>
        <v>Night</v>
      </c>
      <c r="E1952" s="5" t="s">
        <v>20</v>
      </c>
      <c r="F1952" s="5" t="s">
        <v>16</v>
      </c>
      <c r="I1952" s="5">
        <v>5.55</v>
      </c>
      <c r="J1952" s="5" t="str">
        <f t="shared" si="60"/>
        <v>Low</v>
      </c>
      <c r="K1952" s="5">
        <v>1</v>
      </c>
      <c r="L1952" s="5">
        <v>7</v>
      </c>
      <c r="M1952" s="5" t="b">
        <v>1</v>
      </c>
      <c r="P1952" s="10"/>
    </row>
    <row r="1953" spans="1:16" x14ac:dyDescent="0.3">
      <c r="A1953" s="9">
        <v>1065</v>
      </c>
      <c r="B1953" s="6" t="s">
        <v>81</v>
      </c>
      <c r="C1953" s="8" t="s">
        <v>2083</v>
      </c>
      <c r="D1953" s="7" t="str">
        <f t="shared" si="61"/>
        <v>Evening</v>
      </c>
      <c r="E1953" s="5" t="s">
        <v>13</v>
      </c>
      <c r="F1953" s="5" t="s">
        <v>14</v>
      </c>
      <c r="I1953" s="5">
        <v>40.25</v>
      </c>
      <c r="J1953" s="5" t="str">
        <f t="shared" si="60"/>
        <v>Low</v>
      </c>
      <c r="K1953" s="5">
        <v>1</v>
      </c>
      <c r="L1953" s="5">
        <v>6</v>
      </c>
      <c r="M1953" s="5" t="b">
        <v>0</v>
      </c>
      <c r="P1953" s="10"/>
    </row>
    <row r="1954" spans="1:16" x14ac:dyDescent="0.3">
      <c r="A1954" s="9">
        <v>1065</v>
      </c>
      <c r="B1954" s="6" t="s">
        <v>86</v>
      </c>
      <c r="C1954" s="8" t="s">
        <v>2084</v>
      </c>
      <c r="D1954" s="7" t="str">
        <f t="shared" si="61"/>
        <v>Morning</v>
      </c>
      <c r="E1954" s="5" t="s">
        <v>23</v>
      </c>
      <c r="F1954" s="5" t="s">
        <v>14</v>
      </c>
      <c r="I1954" s="5">
        <v>22.84</v>
      </c>
      <c r="J1954" s="5" t="str">
        <f t="shared" si="60"/>
        <v>Low</v>
      </c>
      <c r="K1954" s="5">
        <v>1</v>
      </c>
      <c r="L1954" s="5">
        <v>3</v>
      </c>
      <c r="M1954" s="5" t="b">
        <v>0</v>
      </c>
      <c r="P1954" s="10"/>
    </row>
    <row r="1955" spans="1:16" x14ac:dyDescent="0.3">
      <c r="A1955" s="9">
        <v>1065</v>
      </c>
      <c r="B1955" s="6" t="s">
        <v>444</v>
      </c>
      <c r="C1955" s="8" t="s">
        <v>2085</v>
      </c>
      <c r="D1955" s="7" t="str">
        <f t="shared" si="61"/>
        <v>Morning</v>
      </c>
      <c r="E1955" s="5" t="s">
        <v>20</v>
      </c>
      <c r="F1955" s="5" t="s">
        <v>16</v>
      </c>
      <c r="I1955" s="5">
        <v>14.05</v>
      </c>
      <c r="J1955" s="5" t="str">
        <f t="shared" si="60"/>
        <v>Low</v>
      </c>
      <c r="K1955" s="5">
        <v>2</v>
      </c>
      <c r="L1955" s="5">
        <v>5</v>
      </c>
      <c r="M1955" s="5" t="b">
        <v>1</v>
      </c>
      <c r="P1955" s="10"/>
    </row>
    <row r="1956" spans="1:16" x14ac:dyDescent="0.3">
      <c r="A1956" s="9">
        <v>1065</v>
      </c>
      <c r="B1956" s="6" t="s">
        <v>145</v>
      </c>
      <c r="C1956" s="8" t="s">
        <v>2086</v>
      </c>
      <c r="D1956" s="7" t="str">
        <f t="shared" si="61"/>
        <v>Night</v>
      </c>
      <c r="E1956" s="5" t="s">
        <v>33</v>
      </c>
      <c r="F1956" s="5" t="s">
        <v>12</v>
      </c>
      <c r="I1956" s="5">
        <v>6.24</v>
      </c>
      <c r="J1956" s="5" t="str">
        <f t="shared" si="60"/>
        <v>Low</v>
      </c>
      <c r="K1956" s="5">
        <v>3</v>
      </c>
      <c r="L1956" s="5">
        <v>7</v>
      </c>
      <c r="M1956" s="5" t="b">
        <v>0</v>
      </c>
      <c r="P1956" s="10"/>
    </row>
    <row r="1957" spans="1:16" x14ac:dyDescent="0.3">
      <c r="A1957" s="9">
        <v>1065</v>
      </c>
      <c r="B1957" s="6" t="s">
        <v>147</v>
      </c>
      <c r="C1957" s="8" t="s">
        <v>2087</v>
      </c>
      <c r="D1957" s="7" t="str">
        <f t="shared" si="61"/>
        <v>Morning</v>
      </c>
      <c r="E1957" s="5" t="s">
        <v>29</v>
      </c>
      <c r="F1957" s="5" t="s">
        <v>16</v>
      </c>
      <c r="I1957" s="5">
        <v>13.27</v>
      </c>
      <c r="J1957" s="5" t="str">
        <f t="shared" si="60"/>
        <v>Low</v>
      </c>
      <c r="K1957" s="5">
        <v>3</v>
      </c>
      <c r="L1957" s="5">
        <v>5</v>
      </c>
      <c r="M1957" s="5" t="b">
        <v>1</v>
      </c>
      <c r="P1957" s="10"/>
    </row>
    <row r="1958" spans="1:16" x14ac:dyDescent="0.3">
      <c r="A1958" s="9">
        <v>1065</v>
      </c>
      <c r="B1958" s="6" t="s">
        <v>307</v>
      </c>
      <c r="C1958" s="8" t="s">
        <v>2088</v>
      </c>
      <c r="D1958" s="7" t="str">
        <f t="shared" si="61"/>
        <v>Night</v>
      </c>
      <c r="E1958" s="5" t="s">
        <v>22</v>
      </c>
      <c r="F1958" s="5" t="s">
        <v>16</v>
      </c>
      <c r="I1958" s="5">
        <v>15.4</v>
      </c>
      <c r="J1958" s="5" t="str">
        <f t="shared" si="60"/>
        <v>Low</v>
      </c>
      <c r="K1958" s="5">
        <v>2</v>
      </c>
      <c r="L1958" s="5">
        <v>4</v>
      </c>
      <c r="M1958" s="5" t="b">
        <v>1</v>
      </c>
      <c r="P1958" s="10"/>
    </row>
    <row r="1959" spans="1:16" x14ac:dyDescent="0.3">
      <c r="A1959" s="9">
        <v>1065</v>
      </c>
      <c r="B1959" s="6" t="s">
        <v>94</v>
      </c>
      <c r="C1959" s="8" t="s">
        <v>2089</v>
      </c>
      <c r="D1959" s="7" t="str">
        <f t="shared" si="61"/>
        <v>Evening</v>
      </c>
      <c r="E1959" s="5" t="s">
        <v>24</v>
      </c>
      <c r="F1959" s="5" t="s">
        <v>14</v>
      </c>
      <c r="I1959" s="5">
        <v>21.51</v>
      </c>
      <c r="J1959" s="5" t="str">
        <f t="shared" si="60"/>
        <v>Low</v>
      </c>
      <c r="K1959" s="5">
        <v>1</v>
      </c>
      <c r="L1959" s="5">
        <v>4</v>
      </c>
      <c r="M1959" s="5" t="b">
        <v>0</v>
      </c>
      <c r="P1959" s="10"/>
    </row>
    <row r="1960" spans="1:16" x14ac:dyDescent="0.3">
      <c r="A1960" s="9">
        <v>1065</v>
      </c>
      <c r="B1960" s="6" t="s">
        <v>151</v>
      </c>
      <c r="C1960" s="8" t="s">
        <v>2090</v>
      </c>
      <c r="D1960" s="7" t="str">
        <f t="shared" si="61"/>
        <v>Morning</v>
      </c>
      <c r="E1960" s="5" t="s">
        <v>21</v>
      </c>
      <c r="F1960" s="5" t="s">
        <v>12</v>
      </c>
      <c r="I1960" s="5">
        <v>11.99</v>
      </c>
      <c r="J1960" s="5" t="str">
        <f t="shared" si="60"/>
        <v>Low</v>
      </c>
      <c r="K1960" s="5">
        <v>1</v>
      </c>
      <c r="L1960" s="5">
        <v>5</v>
      </c>
      <c r="M1960" s="5" t="b">
        <v>0</v>
      </c>
      <c r="P1960" s="10"/>
    </row>
    <row r="1961" spans="1:16" x14ac:dyDescent="0.3">
      <c r="A1961" s="9">
        <v>1065</v>
      </c>
      <c r="B1961" s="6" t="s">
        <v>238</v>
      </c>
      <c r="C1961" s="8" t="s">
        <v>2091</v>
      </c>
      <c r="D1961" s="7" t="str">
        <f t="shared" si="61"/>
        <v>Afternoon</v>
      </c>
      <c r="E1961" s="5" t="s">
        <v>20</v>
      </c>
      <c r="F1961" s="5" t="s">
        <v>16</v>
      </c>
      <c r="I1961" s="5">
        <v>15.39</v>
      </c>
      <c r="J1961" s="5" t="str">
        <f t="shared" si="60"/>
        <v>Low</v>
      </c>
      <c r="K1961" s="5">
        <v>2</v>
      </c>
      <c r="L1961" s="5">
        <v>3</v>
      </c>
      <c r="M1961" s="5" t="b">
        <v>1</v>
      </c>
      <c r="P1961" s="10"/>
    </row>
    <row r="1962" spans="1:16" x14ac:dyDescent="0.3">
      <c r="A1962" s="9">
        <v>1066</v>
      </c>
      <c r="B1962" s="6" t="s">
        <v>43</v>
      </c>
      <c r="C1962" s="8" t="s">
        <v>2092</v>
      </c>
      <c r="D1962" s="7" t="str">
        <f t="shared" si="61"/>
        <v>Afternoon</v>
      </c>
      <c r="E1962" s="5" t="s">
        <v>13</v>
      </c>
      <c r="F1962" s="5" t="s">
        <v>14</v>
      </c>
      <c r="I1962" s="5">
        <v>60.67</v>
      </c>
      <c r="J1962" s="5" t="str">
        <f t="shared" si="60"/>
        <v>Moderate</v>
      </c>
      <c r="K1962" s="5">
        <v>1</v>
      </c>
      <c r="L1962" s="5">
        <v>5</v>
      </c>
      <c r="M1962" s="5" t="b">
        <v>0</v>
      </c>
      <c r="P1962" s="10"/>
    </row>
    <row r="1963" spans="1:16" x14ac:dyDescent="0.3">
      <c r="A1963" s="9">
        <v>1066</v>
      </c>
      <c r="B1963" s="6" t="s">
        <v>313</v>
      </c>
      <c r="C1963" s="8" t="s">
        <v>2093</v>
      </c>
      <c r="D1963" s="7" t="str">
        <f t="shared" si="61"/>
        <v>Night</v>
      </c>
      <c r="E1963" s="5" t="s">
        <v>29</v>
      </c>
      <c r="F1963" s="5" t="s">
        <v>16</v>
      </c>
      <c r="I1963" s="5">
        <v>24.03</v>
      </c>
      <c r="J1963" s="5" t="str">
        <f t="shared" si="60"/>
        <v>Low</v>
      </c>
      <c r="K1963" s="5">
        <v>3</v>
      </c>
      <c r="L1963" s="5">
        <v>6</v>
      </c>
      <c r="M1963" s="5" t="b">
        <v>1</v>
      </c>
      <c r="P1963" s="10"/>
    </row>
    <row r="1964" spans="1:16" x14ac:dyDescent="0.3">
      <c r="A1964" s="9">
        <v>1066</v>
      </c>
      <c r="B1964" s="6" t="s">
        <v>156</v>
      </c>
      <c r="C1964" s="8" t="s">
        <v>2094</v>
      </c>
      <c r="D1964" s="7" t="str">
        <f t="shared" si="61"/>
        <v>Morning</v>
      </c>
      <c r="E1964" s="5" t="s">
        <v>24</v>
      </c>
      <c r="F1964" s="5" t="s">
        <v>14</v>
      </c>
      <c r="I1964" s="5">
        <v>54.89</v>
      </c>
      <c r="J1964" s="5" t="str">
        <f t="shared" si="60"/>
        <v>Low</v>
      </c>
      <c r="K1964" s="5">
        <v>1</v>
      </c>
      <c r="L1964" s="5">
        <v>4</v>
      </c>
      <c r="M1964" s="5" t="b">
        <v>0</v>
      </c>
      <c r="P1964" s="10"/>
    </row>
    <row r="1965" spans="1:16" x14ac:dyDescent="0.3">
      <c r="A1965" s="9">
        <v>1066</v>
      </c>
      <c r="B1965" s="6" t="s">
        <v>156</v>
      </c>
      <c r="C1965" s="8" t="s">
        <v>2095</v>
      </c>
      <c r="D1965" s="7" t="str">
        <f t="shared" si="61"/>
        <v>Afternoon</v>
      </c>
      <c r="E1965" s="5" t="s">
        <v>34</v>
      </c>
      <c r="F1965" s="5" t="s">
        <v>12</v>
      </c>
      <c r="I1965" s="5">
        <v>6.08</v>
      </c>
      <c r="J1965" s="5" t="str">
        <f t="shared" si="60"/>
        <v>Low</v>
      </c>
      <c r="K1965" s="5">
        <v>1</v>
      </c>
      <c r="L1965" s="5">
        <v>8</v>
      </c>
      <c r="M1965" s="5" t="b">
        <v>0</v>
      </c>
      <c r="P1965" s="10"/>
    </row>
    <row r="1966" spans="1:16" x14ac:dyDescent="0.3">
      <c r="A1966" s="9">
        <v>1066</v>
      </c>
      <c r="B1966" s="6" t="s">
        <v>204</v>
      </c>
      <c r="C1966" s="8" t="s">
        <v>2096</v>
      </c>
      <c r="D1966" s="7" t="str">
        <f t="shared" si="61"/>
        <v>Night</v>
      </c>
      <c r="E1966" s="5" t="s">
        <v>17</v>
      </c>
      <c r="F1966" s="5" t="s">
        <v>18</v>
      </c>
      <c r="I1966" s="5">
        <v>0.65</v>
      </c>
      <c r="J1966" s="5" t="str">
        <f t="shared" si="60"/>
        <v>Low</v>
      </c>
      <c r="K1966" s="5">
        <v>0</v>
      </c>
      <c r="L1966" s="5">
        <v>4</v>
      </c>
      <c r="M1966" s="5" t="b">
        <v>0</v>
      </c>
      <c r="P1966" s="10"/>
    </row>
    <row r="1967" spans="1:16" x14ac:dyDescent="0.3">
      <c r="A1967" s="9">
        <v>1066</v>
      </c>
      <c r="B1967" s="6" t="s">
        <v>204</v>
      </c>
      <c r="C1967" s="8" t="s">
        <v>2097</v>
      </c>
      <c r="D1967" s="7" t="str">
        <f t="shared" si="61"/>
        <v>Night</v>
      </c>
      <c r="E1967" s="5" t="s">
        <v>19</v>
      </c>
      <c r="F1967" s="5" t="s">
        <v>14</v>
      </c>
      <c r="I1967" s="5">
        <v>5.01</v>
      </c>
      <c r="J1967" s="5" t="str">
        <f t="shared" si="60"/>
        <v>Low</v>
      </c>
      <c r="K1967" s="5">
        <v>4</v>
      </c>
      <c r="L1967" s="5">
        <v>4</v>
      </c>
      <c r="M1967" s="5" t="b">
        <v>0</v>
      </c>
      <c r="P1967" s="10"/>
    </row>
    <row r="1968" spans="1:16" x14ac:dyDescent="0.3">
      <c r="A1968" s="9">
        <v>1066</v>
      </c>
      <c r="B1968" s="6" t="s">
        <v>206</v>
      </c>
      <c r="C1968" s="8" t="s">
        <v>2098</v>
      </c>
      <c r="D1968" s="7" t="str">
        <f t="shared" si="61"/>
        <v>Morning</v>
      </c>
      <c r="E1968" s="5" t="s">
        <v>17</v>
      </c>
      <c r="F1968" s="5" t="s">
        <v>18</v>
      </c>
      <c r="I1968" s="5">
        <v>13.16</v>
      </c>
      <c r="J1968" s="5" t="str">
        <f t="shared" si="60"/>
        <v>Low</v>
      </c>
      <c r="K1968" s="5">
        <v>1</v>
      </c>
      <c r="L1968" s="5">
        <v>2</v>
      </c>
      <c r="M1968" s="5" t="b">
        <v>0</v>
      </c>
      <c r="P1968" s="10"/>
    </row>
    <row r="1969" spans="1:16" x14ac:dyDescent="0.3">
      <c r="A1969" s="9">
        <v>1066</v>
      </c>
      <c r="B1969" s="6" t="s">
        <v>206</v>
      </c>
      <c r="C1969" s="8" t="s">
        <v>2099</v>
      </c>
      <c r="D1969" s="7" t="str">
        <f t="shared" si="61"/>
        <v>Morning</v>
      </c>
      <c r="E1969" s="5" t="s">
        <v>25</v>
      </c>
      <c r="F1969" s="5" t="s">
        <v>18</v>
      </c>
      <c r="I1969" s="5">
        <v>17.37</v>
      </c>
      <c r="J1969" s="5" t="str">
        <f t="shared" si="60"/>
        <v>Low</v>
      </c>
      <c r="K1969" s="5">
        <v>2</v>
      </c>
      <c r="L1969" s="5">
        <v>7</v>
      </c>
      <c r="M1969" s="5" t="b">
        <v>0</v>
      </c>
      <c r="P1969" s="10"/>
    </row>
    <row r="1970" spans="1:16" x14ac:dyDescent="0.3">
      <c r="A1970" s="9">
        <v>1066</v>
      </c>
      <c r="B1970" s="6" t="s">
        <v>107</v>
      </c>
      <c r="C1970" s="8" t="s">
        <v>2100</v>
      </c>
      <c r="D1970" s="7" t="str">
        <f t="shared" si="61"/>
        <v>Night</v>
      </c>
      <c r="E1970" s="5" t="s">
        <v>17</v>
      </c>
      <c r="F1970" s="5" t="s">
        <v>18</v>
      </c>
      <c r="I1970" s="5">
        <v>52.35</v>
      </c>
      <c r="J1970" s="5" t="str">
        <f t="shared" si="60"/>
        <v>Low</v>
      </c>
      <c r="K1970" s="5">
        <v>3</v>
      </c>
      <c r="L1970" s="5">
        <v>6</v>
      </c>
      <c r="M1970" s="5" t="b">
        <v>0</v>
      </c>
      <c r="P1970" s="10"/>
    </row>
    <row r="1971" spans="1:16" x14ac:dyDescent="0.3">
      <c r="A1971" s="9">
        <v>1066</v>
      </c>
      <c r="B1971" s="6" t="s">
        <v>163</v>
      </c>
      <c r="C1971" s="8" t="s">
        <v>2101</v>
      </c>
      <c r="D1971" s="7" t="str">
        <f t="shared" si="61"/>
        <v>Night</v>
      </c>
      <c r="E1971" s="5" t="s">
        <v>17</v>
      </c>
      <c r="F1971" s="5" t="s">
        <v>18</v>
      </c>
      <c r="I1971" s="5">
        <v>1.51</v>
      </c>
      <c r="J1971" s="5" t="str">
        <f t="shared" si="60"/>
        <v>Low</v>
      </c>
      <c r="K1971" s="5">
        <v>1</v>
      </c>
      <c r="L1971" s="5">
        <v>3</v>
      </c>
      <c r="M1971" s="5" t="b">
        <v>0</v>
      </c>
      <c r="P1971" s="10"/>
    </row>
    <row r="1972" spans="1:16" x14ac:dyDescent="0.3">
      <c r="A1972" s="9">
        <v>1066</v>
      </c>
      <c r="B1972" s="6" t="s">
        <v>213</v>
      </c>
      <c r="C1972" s="8" t="s">
        <v>2102</v>
      </c>
      <c r="D1972" s="7" t="str">
        <f t="shared" si="61"/>
        <v>Evening</v>
      </c>
      <c r="E1972" s="5" t="s">
        <v>20</v>
      </c>
      <c r="F1972" s="5" t="s">
        <v>16</v>
      </c>
      <c r="I1972" s="5">
        <v>10.72</v>
      </c>
      <c r="J1972" s="5" t="str">
        <f t="shared" si="60"/>
        <v>Low</v>
      </c>
      <c r="K1972" s="5">
        <v>0</v>
      </c>
      <c r="L1972" s="5">
        <v>7</v>
      </c>
      <c r="M1972" s="5" t="b">
        <v>1</v>
      </c>
      <c r="P1972" s="10"/>
    </row>
    <row r="1973" spans="1:16" x14ac:dyDescent="0.3">
      <c r="A1973" s="9">
        <v>1066</v>
      </c>
      <c r="B1973" s="6" t="s">
        <v>112</v>
      </c>
      <c r="C1973" s="8" t="s">
        <v>2103</v>
      </c>
      <c r="D1973" s="7" t="str">
        <f t="shared" si="61"/>
        <v>Afternoon</v>
      </c>
      <c r="E1973" s="5" t="s">
        <v>11</v>
      </c>
      <c r="F1973" s="5" t="s">
        <v>12</v>
      </c>
      <c r="I1973" s="5">
        <v>91.61</v>
      </c>
      <c r="J1973" s="5" t="str">
        <f t="shared" si="60"/>
        <v>Moderate</v>
      </c>
      <c r="K1973" s="5">
        <v>0</v>
      </c>
      <c r="L1973" s="5">
        <v>4</v>
      </c>
      <c r="M1973" s="5" t="b">
        <v>0</v>
      </c>
      <c r="P1973" s="10"/>
    </row>
    <row r="1974" spans="1:16" x14ac:dyDescent="0.3">
      <c r="A1974" s="9">
        <v>1066</v>
      </c>
      <c r="B1974" s="6" t="s">
        <v>116</v>
      </c>
      <c r="C1974" s="8" t="s">
        <v>2104</v>
      </c>
      <c r="D1974" s="7" t="str">
        <f t="shared" si="61"/>
        <v>Morning</v>
      </c>
      <c r="E1974" s="5" t="s">
        <v>22</v>
      </c>
      <c r="F1974" s="5" t="s">
        <v>16</v>
      </c>
      <c r="I1974" s="5">
        <v>34.26</v>
      </c>
      <c r="J1974" s="5" t="str">
        <f t="shared" si="60"/>
        <v>Low</v>
      </c>
      <c r="K1974" s="5">
        <v>2</v>
      </c>
      <c r="L1974" s="5">
        <v>3</v>
      </c>
      <c r="M1974" s="5" t="b">
        <v>1</v>
      </c>
      <c r="P1974" s="10"/>
    </row>
    <row r="1975" spans="1:16" x14ac:dyDescent="0.3">
      <c r="A1975" s="9">
        <v>1066</v>
      </c>
      <c r="B1975" s="6" t="s">
        <v>329</v>
      </c>
      <c r="C1975" s="8" t="s">
        <v>2105</v>
      </c>
      <c r="D1975" s="7" t="str">
        <f t="shared" si="61"/>
        <v>Night</v>
      </c>
      <c r="E1975" s="5" t="s">
        <v>22</v>
      </c>
      <c r="F1975" s="5" t="s">
        <v>16</v>
      </c>
      <c r="I1975" s="5">
        <v>116.23</v>
      </c>
      <c r="J1975" s="5" t="str">
        <f t="shared" si="60"/>
        <v>Moderate</v>
      </c>
      <c r="K1975" s="5">
        <v>0</v>
      </c>
      <c r="L1975" s="5">
        <v>3</v>
      </c>
      <c r="M1975" s="5" t="b">
        <v>1</v>
      </c>
      <c r="P1975" s="10"/>
    </row>
    <row r="1976" spans="1:16" x14ac:dyDescent="0.3">
      <c r="A1976" s="9">
        <v>1066</v>
      </c>
      <c r="B1976" s="6" t="s">
        <v>120</v>
      </c>
      <c r="C1976" s="8" t="s">
        <v>2106</v>
      </c>
      <c r="D1976" s="7" t="str">
        <f t="shared" si="61"/>
        <v>Night</v>
      </c>
      <c r="E1976" s="5" t="s">
        <v>11</v>
      </c>
      <c r="F1976" s="5" t="s">
        <v>12</v>
      </c>
      <c r="I1976" s="5">
        <v>7.59</v>
      </c>
      <c r="J1976" s="5" t="str">
        <f t="shared" si="60"/>
        <v>Low</v>
      </c>
      <c r="K1976" s="5">
        <v>3</v>
      </c>
      <c r="L1976" s="5">
        <v>3</v>
      </c>
      <c r="M1976" s="5" t="b">
        <v>0</v>
      </c>
      <c r="P1976" s="10"/>
    </row>
    <row r="1977" spans="1:16" x14ac:dyDescent="0.3">
      <c r="A1977" s="9">
        <v>1066</v>
      </c>
      <c r="B1977" s="6" t="s">
        <v>170</v>
      </c>
      <c r="C1977" s="8" t="s">
        <v>2107</v>
      </c>
      <c r="D1977" s="7" t="str">
        <f t="shared" si="61"/>
        <v>Morning</v>
      </c>
      <c r="E1977" s="5" t="s">
        <v>23</v>
      </c>
      <c r="F1977" s="5" t="s">
        <v>14</v>
      </c>
      <c r="I1977" s="5">
        <v>0.91</v>
      </c>
      <c r="J1977" s="5" t="str">
        <f t="shared" si="60"/>
        <v>Low</v>
      </c>
      <c r="K1977" s="5">
        <v>3</v>
      </c>
      <c r="L1977" s="5">
        <v>8</v>
      </c>
      <c r="M1977" s="5" t="b">
        <v>0</v>
      </c>
      <c r="P1977" s="10"/>
    </row>
    <row r="1978" spans="1:16" x14ac:dyDescent="0.3">
      <c r="A1978" s="9">
        <v>1066</v>
      </c>
      <c r="B1978" s="6" t="s">
        <v>170</v>
      </c>
      <c r="C1978" s="8" t="s">
        <v>2108</v>
      </c>
      <c r="D1978" s="7" t="str">
        <f t="shared" si="61"/>
        <v>Night</v>
      </c>
      <c r="E1978" s="5" t="s">
        <v>31</v>
      </c>
      <c r="F1978" s="5" t="s">
        <v>18</v>
      </c>
      <c r="I1978" s="5">
        <v>0.71</v>
      </c>
      <c r="J1978" s="5" t="str">
        <f t="shared" si="60"/>
        <v>Low</v>
      </c>
      <c r="K1978" s="5">
        <v>1</v>
      </c>
      <c r="L1978" s="5">
        <v>0</v>
      </c>
      <c r="M1978" s="5" t="b">
        <v>0</v>
      </c>
      <c r="N1978" s="5">
        <v>479859</v>
      </c>
      <c r="O1978" s="5">
        <v>41297</v>
      </c>
      <c r="P1978" s="10">
        <v>5439</v>
      </c>
    </row>
    <row r="1979" spans="1:16" x14ac:dyDescent="0.3">
      <c r="A1979" s="9">
        <v>1066</v>
      </c>
      <c r="B1979" s="6" t="s">
        <v>61</v>
      </c>
      <c r="C1979" s="8" t="s">
        <v>2109</v>
      </c>
      <c r="D1979" s="7" t="str">
        <f t="shared" si="61"/>
        <v>Afternoon</v>
      </c>
      <c r="E1979" s="5" t="s">
        <v>23</v>
      </c>
      <c r="F1979" s="5" t="s">
        <v>14</v>
      </c>
      <c r="I1979" s="5">
        <v>21.81</v>
      </c>
      <c r="J1979" s="5" t="str">
        <f t="shared" si="60"/>
        <v>Low</v>
      </c>
      <c r="K1979" s="5">
        <v>4</v>
      </c>
      <c r="L1979" s="5">
        <v>3</v>
      </c>
      <c r="M1979" s="5" t="b">
        <v>0</v>
      </c>
      <c r="P1979" s="10"/>
    </row>
    <row r="1980" spans="1:16" x14ac:dyDescent="0.3">
      <c r="A1980" s="9">
        <v>1066</v>
      </c>
      <c r="B1980" s="6" t="s">
        <v>67</v>
      </c>
      <c r="C1980" s="8" t="s">
        <v>2110</v>
      </c>
      <c r="D1980" s="7" t="str">
        <f t="shared" si="61"/>
        <v>Night</v>
      </c>
      <c r="E1980" s="5" t="s">
        <v>31</v>
      </c>
      <c r="F1980" s="5" t="s">
        <v>18</v>
      </c>
      <c r="I1980" s="5">
        <v>10.44</v>
      </c>
      <c r="J1980" s="5" t="str">
        <f t="shared" si="60"/>
        <v>Low</v>
      </c>
      <c r="K1980" s="5">
        <v>1</v>
      </c>
      <c r="L1980" s="5">
        <v>3</v>
      </c>
      <c r="M1980" s="5" t="b">
        <v>0</v>
      </c>
      <c r="N1980" s="5">
        <v>3209</v>
      </c>
      <c r="O1980" s="5">
        <v>225</v>
      </c>
      <c r="P1980" s="10">
        <v>59</v>
      </c>
    </row>
    <row r="1981" spans="1:16" x14ac:dyDescent="0.3">
      <c r="A1981" s="9">
        <v>1066</v>
      </c>
      <c r="B1981" s="6" t="s">
        <v>256</v>
      </c>
      <c r="C1981" s="8" t="s">
        <v>2111</v>
      </c>
      <c r="D1981" s="7" t="str">
        <f t="shared" si="61"/>
        <v>Afternoon</v>
      </c>
      <c r="E1981" s="5" t="s">
        <v>23</v>
      </c>
      <c r="F1981" s="5" t="s">
        <v>14</v>
      </c>
      <c r="I1981" s="5">
        <v>6.52</v>
      </c>
      <c r="J1981" s="5" t="str">
        <f t="shared" si="60"/>
        <v>Low</v>
      </c>
      <c r="K1981" s="5">
        <v>3</v>
      </c>
      <c r="L1981" s="5">
        <v>5</v>
      </c>
      <c r="M1981" s="5" t="b">
        <v>0</v>
      </c>
      <c r="P1981" s="10"/>
    </row>
    <row r="1982" spans="1:16" x14ac:dyDescent="0.3">
      <c r="A1982" s="9">
        <v>1066</v>
      </c>
      <c r="B1982" s="6" t="s">
        <v>176</v>
      </c>
      <c r="C1982" s="8" t="s">
        <v>2112</v>
      </c>
      <c r="D1982" s="7" t="str">
        <f t="shared" si="61"/>
        <v>Night</v>
      </c>
      <c r="E1982" s="5" t="s">
        <v>11</v>
      </c>
      <c r="F1982" s="5" t="s">
        <v>12</v>
      </c>
      <c r="I1982" s="5">
        <v>25</v>
      </c>
      <c r="J1982" s="5" t="str">
        <f t="shared" si="60"/>
        <v>Low</v>
      </c>
      <c r="K1982" s="5">
        <v>2</v>
      </c>
      <c r="L1982" s="5">
        <v>3</v>
      </c>
      <c r="M1982" s="5" t="b">
        <v>0</v>
      </c>
      <c r="P1982" s="10"/>
    </row>
    <row r="1983" spans="1:16" x14ac:dyDescent="0.3">
      <c r="A1983" s="9">
        <v>1066</v>
      </c>
      <c r="B1983" s="6" t="s">
        <v>374</v>
      </c>
      <c r="C1983" s="8" t="s">
        <v>2113</v>
      </c>
      <c r="D1983" s="7" t="str">
        <f t="shared" si="61"/>
        <v>Afternoon</v>
      </c>
      <c r="E1983" s="5" t="s">
        <v>34</v>
      </c>
      <c r="F1983" s="5" t="s">
        <v>12</v>
      </c>
      <c r="I1983" s="5">
        <v>39.15</v>
      </c>
      <c r="J1983" s="5" t="str">
        <f t="shared" si="60"/>
        <v>Low</v>
      </c>
      <c r="K1983" s="5">
        <v>2</v>
      </c>
      <c r="L1983" s="5">
        <v>5</v>
      </c>
      <c r="M1983" s="5" t="b">
        <v>0</v>
      </c>
      <c r="P1983" s="10"/>
    </row>
    <row r="1984" spans="1:16" x14ac:dyDescent="0.3">
      <c r="A1984" s="9">
        <v>1066</v>
      </c>
      <c r="B1984" s="6" t="s">
        <v>84</v>
      </c>
      <c r="C1984" s="8" t="s">
        <v>2114</v>
      </c>
      <c r="D1984" s="7" t="str">
        <f t="shared" si="61"/>
        <v>Morning</v>
      </c>
      <c r="E1984" s="5" t="s">
        <v>26</v>
      </c>
      <c r="F1984" s="5" t="s">
        <v>12</v>
      </c>
      <c r="I1984" s="5">
        <v>24.46</v>
      </c>
      <c r="J1984" s="5" t="str">
        <f t="shared" si="60"/>
        <v>Low</v>
      </c>
      <c r="K1984" s="5">
        <v>1</v>
      </c>
      <c r="L1984" s="5">
        <v>7</v>
      </c>
      <c r="M1984" s="5" t="b">
        <v>0</v>
      </c>
      <c r="P1984" s="10"/>
    </row>
    <row r="1985" spans="1:16" x14ac:dyDescent="0.3">
      <c r="A1985" s="9">
        <v>1066</v>
      </c>
      <c r="B1985" s="6" t="s">
        <v>264</v>
      </c>
      <c r="C1985" s="8" t="s">
        <v>2115</v>
      </c>
      <c r="D1985" s="7" t="str">
        <f t="shared" si="61"/>
        <v>Evening</v>
      </c>
      <c r="E1985" s="5" t="s">
        <v>22</v>
      </c>
      <c r="F1985" s="5" t="s">
        <v>16</v>
      </c>
      <c r="I1985" s="5">
        <v>58.11</v>
      </c>
      <c r="J1985" s="5" t="str">
        <f t="shared" si="60"/>
        <v>Low</v>
      </c>
      <c r="K1985" s="5">
        <v>1</v>
      </c>
      <c r="L1985" s="5">
        <v>2</v>
      </c>
      <c r="M1985" s="5" t="b">
        <v>1</v>
      </c>
      <c r="P1985" s="10"/>
    </row>
    <row r="1986" spans="1:16" x14ac:dyDescent="0.3">
      <c r="A1986" s="9">
        <v>1066</v>
      </c>
      <c r="B1986" s="6" t="s">
        <v>444</v>
      </c>
      <c r="C1986" s="8" t="s">
        <v>2116</v>
      </c>
      <c r="D1986" s="7" t="str">
        <f t="shared" si="61"/>
        <v>Afternoon</v>
      </c>
      <c r="E1986" s="5" t="s">
        <v>30</v>
      </c>
      <c r="F1986" s="5" t="s">
        <v>18</v>
      </c>
      <c r="I1986" s="5">
        <v>36.79</v>
      </c>
      <c r="J1986" s="5" t="str">
        <f t="shared" ref="J1986:J2049" si="62">IF(I1986&lt;=60,"Low",IF(I1986&lt;=120,"Moderate","High"))</f>
        <v>Low</v>
      </c>
      <c r="K1986" s="5">
        <v>0</v>
      </c>
      <c r="L1986" s="5">
        <v>2</v>
      </c>
      <c r="M1986" s="5" t="b">
        <v>0</v>
      </c>
      <c r="P1986" s="10"/>
    </row>
    <row r="1987" spans="1:16" x14ac:dyDescent="0.3">
      <c r="A1987" s="9">
        <v>1066</v>
      </c>
      <c r="B1987" s="6" t="s">
        <v>143</v>
      </c>
      <c r="C1987" s="8" t="s">
        <v>2117</v>
      </c>
      <c r="D1987" s="7" t="str">
        <f t="shared" ref="D1987:D2050" si="63">IF(AND(TIMEVALUE(C1987)&gt;=TIME(5,0,0), TIMEVALUE(C1987)&lt;TIME(12,0,0)), "Morning",
 IF(AND(TIMEVALUE(C1987)&gt;=TIME(12,0,0), TIMEVALUE(C1987)&lt;TIME(17,0,0)), "Afternoon",
 IF(AND(TIMEVALUE(C1987)&gt;=TIME(17,0,0), TIMEVALUE(C1987)&lt;TIME(21,0,0)), "Evening",
 "Night")))</f>
        <v>Afternoon</v>
      </c>
      <c r="E1987" s="5" t="s">
        <v>23</v>
      </c>
      <c r="F1987" s="5" t="s">
        <v>14</v>
      </c>
      <c r="I1987" s="5">
        <v>18.760000000000002</v>
      </c>
      <c r="J1987" s="5" t="str">
        <f t="shared" si="62"/>
        <v>Low</v>
      </c>
      <c r="K1987" s="5">
        <v>4</v>
      </c>
      <c r="L1987" s="5">
        <v>5</v>
      </c>
      <c r="M1987" s="5" t="b">
        <v>0</v>
      </c>
      <c r="P1987" s="10"/>
    </row>
    <row r="1988" spans="1:16" x14ac:dyDescent="0.3">
      <c r="A1988" s="9">
        <v>1066</v>
      </c>
      <c r="B1988" s="6" t="s">
        <v>305</v>
      </c>
      <c r="C1988" s="8" t="s">
        <v>2118</v>
      </c>
      <c r="D1988" s="7" t="str">
        <f t="shared" si="63"/>
        <v>Afternoon</v>
      </c>
      <c r="E1988" s="5" t="s">
        <v>17</v>
      </c>
      <c r="F1988" s="5" t="s">
        <v>18</v>
      </c>
      <c r="I1988" s="5">
        <v>11.49</v>
      </c>
      <c r="J1988" s="5" t="str">
        <f t="shared" si="62"/>
        <v>Low</v>
      </c>
      <c r="K1988" s="5">
        <v>3</v>
      </c>
      <c r="L1988" s="5">
        <v>6</v>
      </c>
      <c r="M1988" s="5" t="b">
        <v>0</v>
      </c>
      <c r="P1988" s="10"/>
    </row>
    <row r="1989" spans="1:16" x14ac:dyDescent="0.3">
      <c r="A1989" s="9">
        <v>1066</v>
      </c>
      <c r="B1989" s="6" t="s">
        <v>147</v>
      </c>
      <c r="C1989" s="8" t="s">
        <v>2119</v>
      </c>
      <c r="D1989" s="7" t="str">
        <f t="shared" si="63"/>
        <v>Night</v>
      </c>
      <c r="E1989" s="5" t="s">
        <v>17</v>
      </c>
      <c r="F1989" s="5" t="s">
        <v>18</v>
      </c>
      <c r="I1989" s="5">
        <v>2.61</v>
      </c>
      <c r="J1989" s="5" t="str">
        <f t="shared" si="62"/>
        <v>Low</v>
      </c>
      <c r="K1989" s="5">
        <v>3</v>
      </c>
      <c r="L1989" s="5">
        <v>3</v>
      </c>
      <c r="M1989" s="5" t="b">
        <v>0</v>
      </c>
      <c r="P1989" s="10"/>
    </row>
    <row r="1990" spans="1:16" x14ac:dyDescent="0.3">
      <c r="A1990" s="9">
        <v>1066</v>
      </c>
      <c r="B1990" s="6" t="s">
        <v>195</v>
      </c>
      <c r="C1990" s="8" t="s">
        <v>2120</v>
      </c>
      <c r="D1990" s="7" t="str">
        <f t="shared" si="63"/>
        <v>Morning</v>
      </c>
      <c r="E1990" s="5" t="s">
        <v>34</v>
      </c>
      <c r="F1990" s="5" t="s">
        <v>12</v>
      </c>
      <c r="I1990" s="5">
        <v>47.99</v>
      </c>
      <c r="J1990" s="5" t="str">
        <f t="shared" si="62"/>
        <v>Low</v>
      </c>
      <c r="K1990" s="5">
        <v>3</v>
      </c>
      <c r="L1990" s="5">
        <v>7</v>
      </c>
      <c r="M1990" s="5" t="b">
        <v>0</v>
      </c>
      <c r="P1990" s="10"/>
    </row>
    <row r="1991" spans="1:16" x14ac:dyDescent="0.3">
      <c r="A1991" s="9">
        <v>1067</v>
      </c>
      <c r="B1991" s="6" t="s">
        <v>43</v>
      </c>
      <c r="C1991" s="8" t="s">
        <v>2121</v>
      </c>
      <c r="D1991" s="7" t="str">
        <f t="shared" si="63"/>
        <v>Night</v>
      </c>
      <c r="E1991" s="5" t="s">
        <v>31</v>
      </c>
      <c r="F1991" s="5" t="s">
        <v>18</v>
      </c>
      <c r="I1991" s="5">
        <v>40.04</v>
      </c>
      <c r="J1991" s="5" t="str">
        <f t="shared" si="62"/>
        <v>Low</v>
      </c>
      <c r="K1991" s="5">
        <v>3</v>
      </c>
      <c r="L1991" s="5">
        <v>4</v>
      </c>
      <c r="M1991" s="5" t="b">
        <v>0</v>
      </c>
      <c r="N1991" s="5">
        <v>34176</v>
      </c>
      <c r="O1991" s="5">
        <v>1229</v>
      </c>
      <c r="P1991" s="10">
        <v>368</v>
      </c>
    </row>
    <row r="1992" spans="1:16" x14ac:dyDescent="0.3">
      <c r="A1992" s="9">
        <v>1067</v>
      </c>
      <c r="B1992" s="6" t="s">
        <v>45</v>
      </c>
      <c r="C1992" s="8" t="s">
        <v>2122</v>
      </c>
      <c r="D1992" s="7" t="str">
        <f t="shared" si="63"/>
        <v>Morning</v>
      </c>
      <c r="E1992" s="5" t="s">
        <v>11</v>
      </c>
      <c r="F1992" s="5" t="s">
        <v>12</v>
      </c>
      <c r="I1992" s="5">
        <v>102.61</v>
      </c>
      <c r="J1992" s="5" t="str">
        <f t="shared" si="62"/>
        <v>Moderate</v>
      </c>
      <c r="K1992" s="5">
        <v>1</v>
      </c>
      <c r="L1992" s="5">
        <v>10</v>
      </c>
      <c r="M1992" s="5" t="b">
        <v>0</v>
      </c>
      <c r="P1992" s="10"/>
    </row>
    <row r="1993" spans="1:16" x14ac:dyDescent="0.3">
      <c r="A1993" s="9">
        <v>1067</v>
      </c>
      <c r="B1993" s="6" t="s">
        <v>45</v>
      </c>
      <c r="C1993" s="8" t="s">
        <v>2123</v>
      </c>
      <c r="D1993" s="7" t="str">
        <f t="shared" si="63"/>
        <v>Night</v>
      </c>
      <c r="E1993" s="5" t="s">
        <v>19</v>
      </c>
      <c r="F1993" s="5" t="s">
        <v>14</v>
      </c>
      <c r="I1993" s="5">
        <v>0.4</v>
      </c>
      <c r="J1993" s="5" t="str">
        <f t="shared" si="62"/>
        <v>Low</v>
      </c>
      <c r="K1993" s="5">
        <v>5</v>
      </c>
      <c r="L1993" s="5">
        <v>5</v>
      </c>
      <c r="M1993" s="5" t="b">
        <v>0</v>
      </c>
      <c r="P1993" s="10"/>
    </row>
    <row r="1994" spans="1:16" x14ac:dyDescent="0.3">
      <c r="A1994" s="9">
        <v>1067</v>
      </c>
      <c r="B1994" s="6" t="s">
        <v>313</v>
      </c>
      <c r="C1994" s="8" t="s">
        <v>2124</v>
      </c>
      <c r="D1994" s="7" t="str">
        <f t="shared" si="63"/>
        <v>Morning</v>
      </c>
      <c r="E1994" s="5" t="s">
        <v>11</v>
      </c>
      <c r="F1994" s="5" t="s">
        <v>12</v>
      </c>
      <c r="I1994" s="5">
        <v>115.62</v>
      </c>
      <c r="J1994" s="5" t="str">
        <f t="shared" si="62"/>
        <v>Moderate</v>
      </c>
      <c r="K1994" s="5">
        <v>0</v>
      </c>
      <c r="L1994" s="5">
        <v>5</v>
      </c>
      <c r="M1994" s="5" t="b">
        <v>0</v>
      </c>
      <c r="P1994" s="10"/>
    </row>
    <row r="1995" spans="1:16" x14ac:dyDescent="0.3">
      <c r="A1995" s="9">
        <v>1067</v>
      </c>
      <c r="B1995" s="6" t="s">
        <v>204</v>
      </c>
      <c r="C1995" s="8" t="s">
        <v>2125</v>
      </c>
      <c r="D1995" s="7" t="str">
        <f t="shared" si="63"/>
        <v>Morning</v>
      </c>
      <c r="E1995" s="5" t="s">
        <v>20</v>
      </c>
      <c r="F1995" s="5" t="s">
        <v>16</v>
      </c>
      <c r="I1995" s="5">
        <v>42.76</v>
      </c>
      <c r="J1995" s="5" t="str">
        <f t="shared" si="62"/>
        <v>Low</v>
      </c>
      <c r="K1995" s="5">
        <v>2</v>
      </c>
      <c r="L1995" s="5">
        <v>2</v>
      </c>
      <c r="M1995" s="5" t="b">
        <v>1</v>
      </c>
      <c r="P1995" s="10"/>
    </row>
    <row r="1996" spans="1:16" x14ac:dyDescent="0.3">
      <c r="A1996" s="9">
        <v>1067</v>
      </c>
      <c r="B1996" s="6" t="s">
        <v>321</v>
      </c>
      <c r="C1996" s="8" t="s">
        <v>2126</v>
      </c>
      <c r="D1996" s="7" t="str">
        <f t="shared" si="63"/>
        <v>Morning</v>
      </c>
      <c r="E1996" s="5" t="s">
        <v>25</v>
      </c>
      <c r="F1996" s="5" t="s">
        <v>18</v>
      </c>
      <c r="I1996" s="5">
        <v>44.47</v>
      </c>
      <c r="J1996" s="5" t="str">
        <f t="shared" si="62"/>
        <v>Low</v>
      </c>
      <c r="K1996" s="5">
        <v>2</v>
      </c>
      <c r="L1996" s="5">
        <v>3</v>
      </c>
      <c r="M1996" s="5" t="b">
        <v>0</v>
      </c>
      <c r="P1996" s="10"/>
    </row>
    <row r="1997" spans="1:16" x14ac:dyDescent="0.3">
      <c r="A1997" s="9">
        <v>1067</v>
      </c>
      <c r="B1997" s="6" t="s">
        <v>495</v>
      </c>
      <c r="C1997" s="8" t="s">
        <v>2127</v>
      </c>
      <c r="D1997" s="7" t="str">
        <f t="shared" si="63"/>
        <v>Evening</v>
      </c>
      <c r="E1997" s="5" t="s">
        <v>33</v>
      </c>
      <c r="F1997" s="5" t="s">
        <v>12</v>
      </c>
      <c r="I1997" s="5">
        <v>4.9400000000000004</v>
      </c>
      <c r="J1997" s="5" t="str">
        <f t="shared" si="62"/>
        <v>Low</v>
      </c>
      <c r="K1997" s="5">
        <v>1</v>
      </c>
      <c r="L1997" s="5">
        <v>7</v>
      </c>
      <c r="M1997" s="5" t="b">
        <v>0</v>
      </c>
      <c r="P1997" s="10"/>
    </row>
    <row r="1998" spans="1:16" x14ac:dyDescent="0.3">
      <c r="A1998" s="9">
        <v>1067</v>
      </c>
      <c r="B1998" s="6" t="s">
        <v>51</v>
      </c>
      <c r="C1998" s="8" t="s">
        <v>2128</v>
      </c>
      <c r="D1998" s="7" t="str">
        <f t="shared" si="63"/>
        <v>Night</v>
      </c>
      <c r="E1998" s="5" t="s">
        <v>17</v>
      </c>
      <c r="F1998" s="5" t="s">
        <v>18</v>
      </c>
      <c r="I1998" s="5">
        <v>20.190000000000001</v>
      </c>
      <c r="J1998" s="5" t="str">
        <f t="shared" si="62"/>
        <v>Low</v>
      </c>
      <c r="K1998" s="5">
        <v>3</v>
      </c>
      <c r="L1998" s="5">
        <v>3</v>
      </c>
      <c r="M1998" s="5" t="b">
        <v>0</v>
      </c>
      <c r="P1998" s="10"/>
    </row>
    <row r="1999" spans="1:16" x14ac:dyDescent="0.3">
      <c r="A1999" s="9">
        <v>1067</v>
      </c>
      <c r="B1999" s="6" t="s">
        <v>109</v>
      </c>
      <c r="C1999" s="8" t="s">
        <v>2129</v>
      </c>
      <c r="D1999" s="7" t="str">
        <f t="shared" si="63"/>
        <v>Afternoon</v>
      </c>
      <c r="E1999" s="5" t="s">
        <v>13</v>
      </c>
      <c r="F1999" s="5" t="s">
        <v>14</v>
      </c>
      <c r="I1999" s="5">
        <v>2.9</v>
      </c>
      <c r="J1999" s="5" t="str">
        <f t="shared" si="62"/>
        <v>Low</v>
      </c>
      <c r="K1999" s="5">
        <v>4</v>
      </c>
      <c r="L1999" s="5">
        <v>4</v>
      </c>
      <c r="M1999" s="5" t="b">
        <v>0</v>
      </c>
      <c r="P1999" s="10"/>
    </row>
    <row r="2000" spans="1:16" x14ac:dyDescent="0.3">
      <c r="A2000" s="9">
        <v>1067</v>
      </c>
      <c r="B2000" s="6" t="s">
        <v>163</v>
      </c>
      <c r="C2000" s="8" t="s">
        <v>2130</v>
      </c>
      <c r="D2000" s="7" t="str">
        <f t="shared" si="63"/>
        <v>Evening</v>
      </c>
      <c r="E2000" s="5" t="s">
        <v>20</v>
      </c>
      <c r="F2000" s="5" t="s">
        <v>16</v>
      </c>
      <c r="I2000" s="5">
        <v>27.22</v>
      </c>
      <c r="J2000" s="5" t="str">
        <f t="shared" si="62"/>
        <v>Low</v>
      </c>
      <c r="K2000" s="5">
        <v>6</v>
      </c>
      <c r="L2000" s="5">
        <v>6</v>
      </c>
      <c r="M2000" s="5" t="b">
        <v>1</v>
      </c>
      <c r="P2000" s="10"/>
    </row>
    <row r="2001" spans="1:16" x14ac:dyDescent="0.3">
      <c r="A2001" s="9">
        <v>1067</v>
      </c>
      <c r="B2001" s="6" t="s">
        <v>211</v>
      </c>
      <c r="C2001" s="8" t="s">
        <v>2131</v>
      </c>
      <c r="D2001" s="7" t="str">
        <f t="shared" si="63"/>
        <v>Afternoon</v>
      </c>
      <c r="E2001" s="5" t="s">
        <v>25</v>
      </c>
      <c r="F2001" s="5" t="s">
        <v>18</v>
      </c>
      <c r="I2001" s="5">
        <v>12.88</v>
      </c>
      <c r="J2001" s="5" t="str">
        <f t="shared" si="62"/>
        <v>Low</v>
      </c>
      <c r="K2001" s="5">
        <v>3</v>
      </c>
      <c r="L2001" s="5">
        <v>4</v>
      </c>
      <c r="M2001" s="5" t="b">
        <v>0</v>
      </c>
      <c r="P2001" s="10"/>
    </row>
    <row r="2002" spans="1:16" x14ac:dyDescent="0.3">
      <c r="A2002" s="9">
        <v>1067</v>
      </c>
      <c r="B2002" s="6" t="s">
        <v>213</v>
      </c>
      <c r="C2002" s="8" t="s">
        <v>2132</v>
      </c>
      <c r="D2002" s="7" t="str">
        <f t="shared" si="63"/>
        <v>Evening</v>
      </c>
      <c r="E2002" s="5" t="s">
        <v>27</v>
      </c>
      <c r="F2002" s="5" t="s">
        <v>18</v>
      </c>
      <c r="I2002" s="5">
        <v>9.6999999999999993</v>
      </c>
      <c r="J2002" s="5" t="str">
        <f t="shared" si="62"/>
        <v>Low</v>
      </c>
      <c r="K2002" s="5">
        <v>2</v>
      </c>
      <c r="L2002" s="5">
        <v>5</v>
      </c>
      <c r="M2002" s="5" t="b">
        <v>0</v>
      </c>
      <c r="P2002" s="10"/>
    </row>
    <row r="2003" spans="1:16" x14ac:dyDescent="0.3">
      <c r="A2003" s="9">
        <v>1067</v>
      </c>
      <c r="B2003" s="6" t="s">
        <v>116</v>
      </c>
      <c r="C2003" s="8" t="s">
        <v>2133</v>
      </c>
      <c r="D2003" s="7" t="str">
        <f t="shared" si="63"/>
        <v>Afternoon</v>
      </c>
      <c r="E2003" s="5" t="s">
        <v>15</v>
      </c>
      <c r="F2003" s="5" t="s">
        <v>16</v>
      </c>
      <c r="I2003" s="5">
        <v>6.72</v>
      </c>
      <c r="J2003" s="5" t="str">
        <f t="shared" si="62"/>
        <v>Low</v>
      </c>
      <c r="K2003" s="5">
        <v>0</v>
      </c>
      <c r="L2003" s="5">
        <v>5</v>
      </c>
      <c r="M2003" s="5" t="b">
        <v>1</v>
      </c>
      <c r="P2003" s="10"/>
    </row>
    <row r="2004" spans="1:16" x14ac:dyDescent="0.3">
      <c r="A2004" s="9">
        <v>1067</v>
      </c>
      <c r="B2004" s="6" t="s">
        <v>118</v>
      </c>
      <c r="C2004" s="8" t="s">
        <v>2134</v>
      </c>
      <c r="D2004" s="7" t="str">
        <f t="shared" si="63"/>
        <v>Evening</v>
      </c>
      <c r="E2004" s="5" t="s">
        <v>15</v>
      </c>
      <c r="F2004" s="5" t="s">
        <v>16</v>
      </c>
      <c r="I2004" s="5">
        <v>16.899999999999999</v>
      </c>
      <c r="J2004" s="5" t="str">
        <f t="shared" si="62"/>
        <v>Low</v>
      </c>
      <c r="K2004" s="5">
        <v>0</v>
      </c>
      <c r="L2004" s="5">
        <v>8</v>
      </c>
      <c r="M2004" s="5" t="b">
        <v>1</v>
      </c>
      <c r="P2004" s="10"/>
    </row>
    <row r="2005" spans="1:16" x14ac:dyDescent="0.3">
      <c r="A2005" s="9">
        <v>1067</v>
      </c>
      <c r="B2005" s="6" t="s">
        <v>249</v>
      </c>
      <c r="C2005" s="8" t="s">
        <v>2135</v>
      </c>
      <c r="D2005" s="7" t="str">
        <f t="shared" si="63"/>
        <v>Morning</v>
      </c>
      <c r="E2005" s="5" t="s">
        <v>26</v>
      </c>
      <c r="F2005" s="5" t="s">
        <v>12</v>
      </c>
      <c r="I2005" s="5">
        <v>8.6199999999999992</v>
      </c>
      <c r="J2005" s="5" t="str">
        <f t="shared" si="62"/>
        <v>Low</v>
      </c>
      <c r="K2005" s="5">
        <v>2</v>
      </c>
      <c r="L2005" s="5">
        <v>8</v>
      </c>
      <c r="M2005" s="5" t="b">
        <v>0</v>
      </c>
      <c r="P2005" s="10"/>
    </row>
    <row r="2006" spans="1:16" x14ac:dyDescent="0.3">
      <c r="A2006" s="9">
        <v>1067</v>
      </c>
      <c r="B2006" s="6" t="s">
        <v>63</v>
      </c>
      <c r="C2006" s="8" t="s">
        <v>2136</v>
      </c>
      <c r="D2006" s="7" t="str">
        <f t="shared" si="63"/>
        <v>Afternoon</v>
      </c>
      <c r="E2006" s="5" t="s">
        <v>19</v>
      </c>
      <c r="F2006" s="5" t="s">
        <v>14</v>
      </c>
      <c r="I2006" s="5">
        <v>76.56</v>
      </c>
      <c r="J2006" s="5" t="str">
        <f t="shared" si="62"/>
        <v>Moderate</v>
      </c>
      <c r="K2006" s="5">
        <v>3</v>
      </c>
      <c r="L2006" s="5">
        <v>5</v>
      </c>
      <c r="M2006" s="5" t="b">
        <v>0</v>
      </c>
      <c r="P2006" s="10"/>
    </row>
    <row r="2007" spans="1:16" x14ac:dyDescent="0.3">
      <c r="A2007" s="9">
        <v>1067</v>
      </c>
      <c r="B2007" s="6" t="s">
        <v>174</v>
      </c>
      <c r="C2007" s="8" t="s">
        <v>2137</v>
      </c>
      <c r="D2007" s="7" t="str">
        <f t="shared" si="63"/>
        <v>Night</v>
      </c>
      <c r="E2007" s="5" t="s">
        <v>27</v>
      </c>
      <c r="F2007" s="5" t="s">
        <v>18</v>
      </c>
      <c r="I2007" s="5">
        <v>21.68</v>
      </c>
      <c r="J2007" s="5" t="str">
        <f t="shared" si="62"/>
        <v>Low</v>
      </c>
      <c r="K2007" s="5">
        <v>2</v>
      </c>
      <c r="L2007" s="5">
        <v>6</v>
      </c>
      <c r="M2007" s="5" t="b">
        <v>0</v>
      </c>
      <c r="P2007" s="10"/>
    </row>
    <row r="2008" spans="1:16" x14ac:dyDescent="0.3">
      <c r="A2008" s="9">
        <v>1067</v>
      </c>
      <c r="B2008" s="6" t="s">
        <v>69</v>
      </c>
      <c r="C2008" s="8" t="s">
        <v>2138</v>
      </c>
      <c r="D2008" s="7" t="str">
        <f t="shared" si="63"/>
        <v>Evening</v>
      </c>
      <c r="E2008" s="5" t="s">
        <v>32</v>
      </c>
      <c r="F2008" s="5" t="s">
        <v>14</v>
      </c>
      <c r="I2008" s="5">
        <v>35.049999999999997</v>
      </c>
      <c r="J2008" s="5" t="str">
        <f t="shared" si="62"/>
        <v>Low</v>
      </c>
      <c r="K2008" s="5">
        <v>3</v>
      </c>
      <c r="L2008" s="5">
        <v>6</v>
      </c>
      <c r="M2008" s="5" t="b">
        <v>0</v>
      </c>
      <c r="P2008" s="10"/>
    </row>
    <row r="2009" spans="1:16" x14ac:dyDescent="0.3">
      <c r="A2009" s="9">
        <v>1067</v>
      </c>
      <c r="B2009" s="6" t="s">
        <v>71</v>
      </c>
      <c r="C2009" s="8" t="s">
        <v>2139</v>
      </c>
      <c r="D2009" s="7" t="str">
        <f t="shared" si="63"/>
        <v>Night</v>
      </c>
      <c r="E2009" s="5" t="s">
        <v>29</v>
      </c>
      <c r="F2009" s="5" t="s">
        <v>16</v>
      </c>
      <c r="I2009" s="5">
        <v>4.8</v>
      </c>
      <c r="J2009" s="5" t="str">
        <f t="shared" si="62"/>
        <v>Low</v>
      </c>
      <c r="K2009" s="5">
        <v>2</v>
      </c>
      <c r="L2009" s="5">
        <v>10</v>
      </c>
      <c r="M2009" s="5" t="b">
        <v>1</v>
      </c>
      <c r="P2009" s="10"/>
    </row>
    <row r="2010" spans="1:16" x14ac:dyDescent="0.3">
      <c r="A2010" s="9">
        <v>1067</v>
      </c>
      <c r="B2010" s="6" t="s">
        <v>133</v>
      </c>
      <c r="C2010" s="8" t="s">
        <v>2140</v>
      </c>
      <c r="D2010" s="7" t="str">
        <f t="shared" si="63"/>
        <v>Night</v>
      </c>
      <c r="E2010" s="5" t="s">
        <v>25</v>
      </c>
      <c r="F2010" s="5" t="s">
        <v>18</v>
      </c>
      <c r="I2010" s="5">
        <v>2.54</v>
      </c>
      <c r="J2010" s="5" t="str">
        <f t="shared" si="62"/>
        <v>Low</v>
      </c>
      <c r="K2010" s="5">
        <v>0</v>
      </c>
      <c r="L2010" s="5">
        <v>5</v>
      </c>
      <c r="M2010" s="5" t="b">
        <v>0</v>
      </c>
      <c r="P2010" s="10"/>
    </row>
    <row r="2011" spans="1:16" x14ac:dyDescent="0.3">
      <c r="A2011" s="9">
        <v>1067</v>
      </c>
      <c r="B2011" s="6" t="s">
        <v>133</v>
      </c>
      <c r="C2011" s="8" t="s">
        <v>2141</v>
      </c>
      <c r="D2011" s="7" t="str">
        <f t="shared" si="63"/>
        <v>Morning</v>
      </c>
      <c r="E2011" s="5" t="s">
        <v>19</v>
      </c>
      <c r="F2011" s="5" t="s">
        <v>14</v>
      </c>
      <c r="I2011" s="5">
        <v>25.47</v>
      </c>
      <c r="J2011" s="5" t="str">
        <f t="shared" si="62"/>
        <v>Low</v>
      </c>
      <c r="K2011" s="5">
        <v>1</v>
      </c>
      <c r="L2011" s="5">
        <v>3</v>
      </c>
      <c r="M2011" s="5" t="b">
        <v>0</v>
      </c>
      <c r="P2011" s="10"/>
    </row>
    <row r="2012" spans="1:16" x14ac:dyDescent="0.3">
      <c r="A2012" s="9">
        <v>1067</v>
      </c>
      <c r="B2012" s="6" t="s">
        <v>77</v>
      </c>
      <c r="C2012" s="8" t="s">
        <v>2142</v>
      </c>
      <c r="D2012" s="7" t="str">
        <f t="shared" si="63"/>
        <v>Morning</v>
      </c>
      <c r="E2012" s="5" t="s">
        <v>17</v>
      </c>
      <c r="F2012" s="5" t="s">
        <v>18</v>
      </c>
      <c r="I2012" s="5">
        <v>3.87</v>
      </c>
      <c r="J2012" s="5" t="str">
        <f t="shared" si="62"/>
        <v>Low</v>
      </c>
      <c r="K2012" s="5">
        <v>2</v>
      </c>
      <c r="L2012" s="5">
        <v>6</v>
      </c>
      <c r="M2012" s="5" t="b">
        <v>0</v>
      </c>
      <c r="P2012" s="10"/>
    </row>
    <row r="2013" spans="1:16" x14ac:dyDescent="0.3">
      <c r="A2013" s="9">
        <v>1067</v>
      </c>
      <c r="B2013" s="6" t="s">
        <v>79</v>
      </c>
      <c r="C2013" s="8" t="s">
        <v>2143</v>
      </c>
      <c r="D2013" s="7" t="str">
        <f t="shared" si="63"/>
        <v>Morning</v>
      </c>
      <c r="E2013" s="5" t="s">
        <v>26</v>
      </c>
      <c r="F2013" s="5" t="s">
        <v>12</v>
      </c>
      <c r="I2013" s="5">
        <v>19.440000000000001</v>
      </c>
      <c r="J2013" s="5" t="str">
        <f t="shared" si="62"/>
        <v>Low</v>
      </c>
      <c r="K2013" s="5">
        <v>3</v>
      </c>
      <c r="L2013" s="5">
        <v>6</v>
      </c>
      <c r="M2013" s="5" t="b">
        <v>0</v>
      </c>
      <c r="P2013" s="10"/>
    </row>
    <row r="2014" spans="1:16" x14ac:dyDescent="0.3">
      <c r="A2014" s="9">
        <v>1067</v>
      </c>
      <c r="B2014" s="6" t="s">
        <v>86</v>
      </c>
      <c r="C2014" s="8" t="s">
        <v>2144</v>
      </c>
      <c r="D2014" s="7" t="str">
        <f t="shared" si="63"/>
        <v>Afternoon</v>
      </c>
      <c r="E2014" s="5" t="s">
        <v>31</v>
      </c>
      <c r="F2014" s="5" t="s">
        <v>18</v>
      </c>
      <c r="I2014" s="5">
        <v>1.73</v>
      </c>
      <c r="J2014" s="5" t="str">
        <f t="shared" si="62"/>
        <v>Low</v>
      </c>
      <c r="K2014" s="5">
        <v>1</v>
      </c>
      <c r="L2014" s="5">
        <v>4</v>
      </c>
      <c r="M2014" s="5" t="b">
        <v>0</v>
      </c>
      <c r="N2014" s="5">
        <v>122496</v>
      </c>
      <c r="O2014" s="5">
        <v>6798</v>
      </c>
      <c r="P2014" s="10">
        <v>278</v>
      </c>
    </row>
    <row r="2015" spans="1:16" x14ac:dyDescent="0.3">
      <c r="A2015" s="9">
        <v>1067</v>
      </c>
      <c r="B2015" s="6" t="s">
        <v>376</v>
      </c>
      <c r="C2015" s="8" t="s">
        <v>2145</v>
      </c>
      <c r="D2015" s="7" t="str">
        <f t="shared" si="63"/>
        <v>Night</v>
      </c>
      <c r="E2015" s="5" t="s">
        <v>23</v>
      </c>
      <c r="F2015" s="5" t="s">
        <v>14</v>
      </c>
      <c r="I2015" s="5">
        <v>0.92</v>
      </c>
      <c r="J2015" s="5" t="str">
        <f t="shared" si="62"/>
        <v>Low</v>
      </c>
      <c r="K2015" s="5">
        <v>2</v>
      </c>
      <c r="L2015" s="5">
        <v>5</v>
      </c>
      <c r="M2015" s="5" t="b">
        <v>0</v>
      </c>
      <c r="P2015" s="10"/>
    </row>
    <row r="2016" spans="1:16" x14ac:dyDescent="0.3">
      <c r="A2016" s="9">
        <v>1067</v>
      </c>
      <c r="B2016" s="6" t="s">
        <v>376</v>
      </c>
      <c r="C2016" s="8" t="s">
        <v>2146</v>
      </c>
      <c r="D2016" s="7" t="str">
        <f t="shared" si="63"/>
        <v>Morning</v>
      </c>
      <c r="E2016" s="5" t="s">
        <v>19</v>
      </c>
      <c r="F2016" s="5" t="s">
        <v>14</v>
      </c>
      <c r="I2016" s="5">
        <v>16.63</v>
      </c>
      <c r="J2016" s="5" t="str">
        <f t="shared" si="62"/>
        <v>Low</v>
      </c>
      <c r="K2016" s="5">
        <v>4</v>
      </c>
      <c r="L2016" s="5">
        <v>9</v>
      </c>
      <c r="M2016" s="5" t="b">
        <v>0</v>
      </c>
      <c r="P2016" s="10"/>
    </row>
    <row r="2017" spans="1:16" x14ac:dyDescent="0.3">
      <c r="A2017" s="9">
        <v>1067</v>
      </c>
      <c r="B2017" s="6" t="s">
        <v>137</v>
      </c>
      <c r="C2017" s="8" t="s">
        <v>2147</v>
      </c>
      <c r="D2017" s="7" t="str">
        <f t="shared" si="63"/>
        <v>Night</v>
      </c>
      <c r="E2017" s="5" t="s">
        <v>32</v>
      </c>
      <c r="F2017" s="5" t="s">
        <v>14</v>
      </c>
      <c r="I2017" s="5">
        <v>35.29</v>
      </c>
      <c r="J2017" s="5" t="str">
        <f t="shared" si="62"/>
        <v>Low</v>
      </c>
      <c r="K2017" s="5">
        <v>2</v>
      </c>
      <c r="L2017" s="5">
        <v>3</v>
      </c>
      <c r="M2017" s="5" t="b">
        <v>0</v>
      </c>
      <c r="P2017" s="10"/>
    </row>
    <row r="2018" spans="1:16" x14ac:dyDescent="0.3">
      <c r="A2018" s="9">
        <v>1067</v>
      </c>
      <c r="B2018" s="6" t="s">
        <v>88</v>
      </c>
      <c r="C2018" s="8" t="s">
        <v>2148</v>
      </c>
      <c r="D2018" s="7" t="str">
        <f t="shared" si="63"/>
        <v>Night</v>
      </c>
      <c r="E2018" s="5" t="s">
        <v>34</v>
      </c>
      <c r="F2018" s="5" t="s">
        <v>12</v>
      </c>
      <c r="I2018" s="5">
        <v>22.74</v>
      </c>
      <c r="J2018" s="5" t="str">
        <f t="shared" si="62"/>
        <v>Low</v>
      </c>
      <c r="K2018" s="5">
        <v>1</v>
      </c>
      <c r="L2018" s="5">
        <v>3</v>
      </c>
      <c r="M2018" s="5" t="b">
        <v>0</v>
      </c>
      <c r="P2018" s="10"/>
    </row>
    <row r="2019" spans="1:16" x14ac:dyDescent="0.3">
      <c r="A2019" s="9">
        <v>1067</v>
      </c>
      <c r="B2019" s="6" t="s">
        <v>184</v>
      </c>
      <c r="C2019" s="8" t="s">
        <v>2149</v>
      </c>
      <c r="D2019" s="7" t="str">
        <f t="shared" si="63"/>
        <v>Afternoon</v>
      </c>
      <c r="E2019" s="5" t="s">
        <v>29</v>
      </c>
      <c r="F2019" s="5" t="s">
        <v>16</v>
      </c>
      <c r="I2019" s="5">
        <v>29.79</v>
      </c>
      <c r="J2019" s="5" t="str">
        <f t="shared" si="62"/>
        <v>Low</v>
      </c>
      <c r="K2019" s="5">
        <v>2</v>
      </c>
      <c r="L2019" s="5">
        <v>5</v>
      </c>
      <c r="M2019" s="5" t="b">
        <v>1</v>
      </c>
      <c r="P2019" s="10"/>
    </row>
    <row r="2020" spans="1:16" x14ac:dyDescent="0.3">
      <c r="A2020" s="9">
        <v>1067</v>
      </c>
      <c r="B2020" s="6" t="s">
        <v>184</v>
      </c>
      <c r="C2020" s="8" t="s">
        <v>2150</v>
      </c>
      <c r="D2020" s="7" t="str">
        <f t="shared" si="63"/>
        <v>Evening</v>
      </c>
      <c r="E2020" s="5" t="s">
        <v>15</v>
      </c>
      <c r="F2020" s="5" t="s">
        <v>16</v>
      </c>
      <c r="I2020" s="5">
        <v>46.89</v>
      </c>
      <c r="J2020" s="5" t="str">
        <f t="shared" si="62"/>
        <v>Low</v>
      </c>
      <c r="K2020" s="5">
        <v>3</v>
      </c>
      <c r="L2020" s="5">
        <v>4</v>
      </c>
      <c r="M2020" s="5" t="b">
        <v>1</v>
      </c>
      <c r="P2020" s="10"/>
    </row>
    <row r="2021" spans="1:16" x14ac:dyDescent="0.3">
      <c r="A2021" s="9">
        <v>1067</v>
      </c>
      <c r="B2021" s="6" t="s">
        <v>444</v>
      </c>
      <c r="C2021" s="8" t="s">
        <v>2151</v>
      </c>
      <c r="D2021" s="7" t="str">
        <f t="shared" si="63"/>
        <v>Morning</v>
      </c>
      <c r="E2021" s="5" t="s">
        <v>13</v>
      </c>
      <c r="F2021" s="5" t="s">
        <v>14</v>
      </c>
      <c r="I2021" s="5">
        <v>30.02</v>
      </c>
      <c r="J2021" s="5" t="str">
        <f t="shared" si="62"/>
        <v>Low</v>
      </c>
      <c r="K2021" s="5">
        <v>1</v>
      </c>
      <c r="L2021" s="5">
        <v>3</v>
      </c>
      <c r="M2021" s="5" t="b">
        <v>0</v>
      </c>
      <c r="P2021" s="10"/>
    </row>
    <row r="2022" spans="1:16" x14ac:dyDescent="0.3">
      <c r="A2022" s="9">
        <v>1067</v>
      </c>
      <c r="B2022" s="6" t="s">
        <v>305</v>
      </c>
      <c r="C2022" s="8" t="s">
        <v>2152</v>
      </c>
      <c r="D2022" s="7" t="str">
        <f t="shared" si="63"/>
        <v>Evening</v>
      </c>
      <c r="E2022" s="5" t="s">
        <v>27</v>
      </c>
      <c r="F2022" s="5" t="s">
        <v>18</v>
      </c>
      <c r="I2022" s="5">
        <v>0.43</v>
      </c>
      <c r="J2022" s="5" t="str">
        <f t="shared" si="62"/>
        <v>Low</v>
      </c>
      <c r="K2022" s="5">
        <v>1</v>
      </c>
      <c r="L2022" s="5">
        <v>6</v>
      </c>
      <c r="M2022" s="5" t="b">
        <v>0</v>
      </c>
      <c r="P2022" s="10"/>
    </row>
    <row r="2023" spans="1:16" x14ac:dyDescent="0.3">
      <c r="A2023" s="9">
        <v>1067</v>
      </c>
      <c r="B2023" s="6" t="s">
        <v>145</v>
      </c>
      <c r="C2023" s="8" t="s">
        <v>2153</v>
      </c>
      <c r="D2023" s="7" t="str">
        <f t="shared" si="63"/>
        <v>Night</v>
      </c>
      <c r="E2023" s="5" t="s">
        <v>33</v>
      </c>
      <c r="F2023" s="5" t="s">
        <v>12</v>
      </c>
      <c r="I2023" s="5">
        <v>0.53</v>
      </c>
      <c r="J2023" s="5" t="str">
        <f t="shared" si="62"/>
        <v>Low</v>
      </c>
      <c r="K2023" s="5">
        <v>2</v>
      </c>
      <c r="L2023" s="5">
        <v>2</v>
      </c>
      <c r="M2023" s="5" t="b">
        <v>0</v>
      </c>
      <c r="P2023" s="10"/>
    </row>
    <row r="2024" spans="1:16" x14ac:dyDescent="0.3">
      <c r="A2024" s="9">
        <v>1067</v>
      </c>
      <c r="B2024" s="6" t="s">
        <v>147</v>
      </c>
      <c r="C2024" s="8" t="s">
        <v>2154</v>
      </c>
      <c r="D2024" s="7" t="str">
        <f t="shared" si="63"/>
        <v>Morning</v>
      </c>
      <c r="E2024" s="5" t="s">
        <v>19</v>
      </c>
      <c r="F2024" s="5" t="s">
        <v>14</v>
      </c>
      <c r="I2024" s="5">
        <v>11.92</v>
      </c>
      <c r="J2024" s="5" t="str">
        <f t="shared" si="62"/>
        <v>Low</v>
      </c>
      <c r="K2024" s="5">
        <v>2</v>
      </c>
      <c r="L2024" s="5">
        <v>2</v>
      </c>
      <c r="M2024" s="5" t="b">
        <v>0</v>
      </c>
      <c r="P2024" s="10"/>
    </row>
    <row r="2025" spans="1:16" x14ac:dyDescent="0.3">
      <c r="A2025" s="9">
        <v>1067</v>
      </c>
      <c r="B2025" s="6" t="s">
        <v>147</v>
      </c>
      <c r="C2025" s="8" t="s">
        <v>2155</v>
      </c>
      <c r="D2025" s="7" t="str">
        <f t="shared" si="63"/>
        <v>Morning</v>
      </c>
      <c r="E2025" s="5" t="s">
        <v>13</v>
      </c>
      <c r="F2025" s="5" t="s">
        <v>14</v>
      </c>
      <c r="I2025" s="5">
        <v>3.14</v>
      </c>
      <c r="J2025" s="5" t="str">
        <f t="shared" si="62"/>
        <v>Low</v>
      </c>
      <c r="K2025" s="5">
        <v>4</v>
      </c>
      <c r="L2025" s="5">
        <v>2</v>
      </c>
      <c r="M2025" s="5" t="b">
        <v>0</v>
      </c>
      <c r="P2025" s="10"/>
    </row>
    <row r="2026" spans="1:16" x14ac:dyDescent="0.3">
      <c r="A2026" s="9">
        <v>1067</v>
      </c>
      <c r="B2026" s="6" t="s">
        <v>147</v>
      </c>
      <c r="C2026" s="8" t="s">
        <v>2156</v>
      </c>
      <c r="D2026" s="7" t="str">
        <f t="shared" si="63"/>
        <v>Evening</v>
      </c>
      <c r="E2026" s="5" t="s">
        <v>15</v>
      </c>
      <c r="F2026" s="5" t="s">
        <v>16</v>
      </c>
      <c r="I2026" s="5">
        <v>2.23</v>
      </c>
      <c r="J2026" s="5" t="str">
        <f t="shared" si="62"/>
        <v>Low</v>
      </c>
      <c r="K2026" s="5">
        <v>3</v>
      </c>
      <c r="L2026" s="5">
        <v>2</v>
      </c>
      <c r="M2026" s="5" t="b">
        <v>1</v>
      </c>
      <c r="P2026" s="10"/>
    </row>
    <row r="2027" spans="1:16" x14ac:dyDescent="0.3">
      <c r="A2027" s="9">
        <v>1067</v>
      </c>
      <c r="B2027" s="6" t="s">
        <v>147</v>
      </c>
      <c r="C2027" s="8" t="s">
        <v>2157</v>
      </c>
      <c r="D2027" s="7" t="str">
        <f t="shared" si="63"/>
        <v>Night</v>
      </c>
      <c r="E2027" s="5" t="s">
        <v>17</v>
      </c>
      <c r="F2027" s="5" t="s">
        <v>18</v>
      </c>
      <c r="I2027" s="5">
        <v>17.54</v>
      </c>
      <c r="J2027" s="5" t="str">
        <f t="shared" si="62"/>
        <v>Low</v>
      </c>
      <c r="K2027" s="5">
        <v>2</v>
      </c>
      <c r="L2027" s="5">
        <v>7</v>
      </c>
      <c r="M2027" s="5" t="b">
        <v>0</v>
      </c>
      <c r="P2027" s="10"/>
    </row>
    <row r="2028" spans="1:16" x14ac:dyDescent="0.3">
      <c r="A2028" s="9">
        <v>1067</v>
      </c>
      <c r="B2028" s="6" t="s">
        <v>94</v>
      </c>
      <c r="C2028" s="8" t="s">
        <v>2158</v>
      </c>
      <c r="D2028" s="7" t="str">
        <f t="shared" si="63"/>
        <v>Morning</v>
      </c>
      <c r="E2028" s="5" t="s">
        <v>15</v>
      </c>
      <c r="F2028" s="5" t="s">
        <v>16</v>
      </c>
      <c r="I2028" s="5">
        <v>50.39</v>
      </c>
      <c r="J2028" s="5" t="str">
        <f t="shared" si="62"/>
        <v>Low</v>
      </c>
      <c r="K2028" s="5">
        <v>3</v>
      </c>
      <c r="L2028" s="5">
        <v>5</v>
      </c>
      <c r="M2028" s="5" t="b">
        <v>1</v>
      </c>
      <c r="P2028" s="10"/>
    </row>
    <row r="2029" spans="1:16" x14ac:dyDescent="0.3">
      <c r="A2029" s="9">
        <v>1067</v>
      </c>
      <c r="B2029" s="6" t="s">
        <v>153</v>
      </c>
      <c r="C2029" s="8" t="s">
        <v>2159</v>
      </c>
      <c r="D2029" s="7" t="str">
        <f t="shared" si="63"/>
        <v>Night</v>
      </c>
      <c r="E2029" s="5" t="s">
        <v>13</v>
      </c>
      <c r="F2029" s="5" t="s">
        <v>14</v>
      </c>
      <c r="I2029" s="5">
        <v>25.72</v>
      </c>
      <c r="J2029" s="5" t="str">
        <f t="shared" si="62"/>
        <v>Low</v>
      </c>
      <c r="K2029" s="5">
        <v>2</v>
      </c>
      <c r="L2029" s="5">
        <v>6</v>
      </c>
      <c r="M2029" s="5" t="b">
        <v>0</v>
      </c>
      <c r="P2029" s="10"/>
    </row>
    <row r="2030" spans="1:16" x14ac:dyDescent="0.3">
      <c r="A2030" s="9">
        <v>1067</v>
      </c>
      <c r="B2030" s="6" t="s">
        <v>197</v>
      </c>
      <c r="C2030" s="8" t="s">
        <v>2160</v>
      </c>
      <c r="D2030" s="7" t="str">
        <f t="shared" si="63"/>
        <v>Night</v>
      </c>
      <c r="E2030" s="5" t="s">
        <v>15</v>
      </c>
      <c r="F2030" s="5" t="s">
        <v>16</v>
      </c>
      <c r="I2030" s="5">
        <v>2.06</v>
      </c>
      <c r="J2030" s="5" t="str">
        <f t="shared" si="62"/>
        <v>Low</v>
      </c>
      <c r="K2030" s="5">
        <v>4</v>
      </c>
      <c r="L2030" s="5">
        <v>2</v>
      </c>
      <c r="M2030" s="5" t="b">
        <v>1</v>
      </c>
      <c r="P2030" s="10"/>
    </row>
    <row r="2031" spans="1:16" x14ac:dyDescent="0.3">
      <c r="A2031" s="9">
        <v>1067</v>
      </c>
      <c r="B2031" s="6" t="s">
        <v>238</v>
      </c>
      <c r="C2031" s="8" t="s">
        <v>2161</v>
      </c>
      <c r="D2031" s="7" t="str">
        <f t="shared" si="63"/>
        <v>Morning</v>
      </c>
      <c r="E2031" s="5" t="s">
        <v>13</v>
      </c>
      <c r="F2031" s="5" t="s">
        <v>14</v>
      </c>
      <c r="I2031" s="5">
        <v>38.81</v>
      </c>
      <c r="J2031" s="5" t="str">
        <f t="shared" si="62"/>
        <v>Low</v>
      </c>
      <c r="K2031" s="5">
        <v>1</v>
      </c>
      <c r="L2031" s="5">
        <v>4</v>
      </c>
      <c r="M2031" s="5" t="b">
        <v>0</v>
      </c>
      <c r="P2031" s="10"/>
    </row>
    <row r="2032" spans="1:16" x14ac:dyDescent="0.3">
      <c r="A2032" s="9">
        <v>1068</v>
      </c>
      <c r="B2032" s="6" t="s">
        <v>96</v>
      </c>
      <c r="C2032" s="8" t="s">
        <v>2162</v>
      </c>
      <c r="D2032" s="7" t="str">
        <f t="shared" si="63"/>
        <v>Morning</v>
      </c>
      <c r="E2032" s="5" t="s">
        <v>17</v>
      </c>
      <c r="F2032" s="5" t="s">
        <v>18</v>
      </c>
      <c r="I2032" s="5">
        <v>53.45</v>
      </c>
      <c r="J2032" s="5" t="str">
        <f t="shared" si="62"/>
        <v>Low</v>
      </c>
      <c r="K2032" s="5">
        <v>3</v>
      </c>
      <c r="L2032" s="5">
        <v>6</v>
      </c>
      <c r="M2032" s="5" t="b">
        <v>0</v>
      </c>
      <c r="P2032" s="10"/>
    </row>
    <row r="2033" spans="1:16" x14ac:dyDescent="0.3">
      <c r="A2033" s="9">
        <v>1068</v>
      </c>
      <c r="B2033" s="6" t="s">
        <v>99</v>
      </c>
      <c r="C2033" s="8" t="s">
        <v>2163</v>
      </c>
      <c r="D2033" s="7" t="str">
        <f t="shared" si="63"/>
        <v>Afternoon</v>
      </c>
      <c r="E2033" s="5" t="s">
        <v>22</v>
      </c>
      <c r="F2033" s="5" t="s">
        <v>16</v>
      </c>
      <c r="I2033" s="5">
        <v>3.5</v>
      </c>
      <c r="J2033" s="5" t="str">
        <f t="shared" si="62"/>
        <v>Low</v>
      </c>
      <c r="K2033" s="5">
        <v>4</v>
      </c>
      <c r="L2033" s="5">
        <v>5</v>
      </c>
      <c r="M2033" s="5" t="b">
        <v>1</v>
      </c>
      <c r="P2033" s="10"/>
    </row>
    <row r="2034" spans="1:16" x14ac:dyDescent="0.3">
      <c r="A2034" s="9">
        <v>1068</v>
      </c>
      <c r="B2034" s="6" t="s">
        <v>156</v>
      </c>
      <c r="C2034" s="8" t="s">
        <v>2164</v>
      </c>
      <c r="D2034" s="7" t="str">
        <f t="shared" si="63"/>
        <v>Night</v>
      </c>
      <c r="E2034" s="5" t="s">
        <v>31</v>
      </c>
      <c r="F2034" s="5" t="s">
        <v>18</v>
      </c>
      <c r="I2034" s="5">
        <v>14.13</v>
      </c>
      <c r="J2034" s="5" t="str">
        <f t="shared" si="62"/>
        <v>Low</v>
      </c>
      <c r="K2034" s="5">
        <v>0</v>
      </c>
      <c r="L2034" s="5">
        <v>1</v>
      </c>
      <c r="M2034" s="5" t="b">
        <v>0</v>
      </c>
      <c r="N2034" s="5">
        <v>233294</v>
      </c>
      <c r="O2034" s="5">
        <v>4668</v>
      </c>
      <c r="P2034" s="10">
        <v>2602</v>
      </c>
    </row>
    <row r="2035" spans="1:16" x14ac:dyDescent="0.3">
      <c r="A2035" s="9">
        <v>1068</v>
      </c>
      <c r="B2035" s="6" t="s">
        <v>206</v>
      </c>
      <c r="C2035" s="8" t="s">
        <v>2165</v>
      </c>
      <c r="D2035" s="7" t="str">
        <f t="shared" si="63"/>
        <v>Night</v>
      </c>
      <c r="E2035" s="5" t="s">
        <v>28</v>
      </c>
      <c r="F2035" s="5" t="s">
        <v>16</v>
      </c>
      <c r="I2035" s="5">
        <v>5.77</v>
      </c>
      <c r="J2035" s="5" t="str">
        <f t="shared" si="62"/>
        <v>Low</v>
      </c>
      <c r="K2035" s="5">
        <v>2</v>
      </c>
      <c r="L2035" s="5">
        <v>3</v>
      </c>
      <c r="M2035" s="5" t="b">
        <v>1</v>
      </c>
      <c r="P2035" s="10"/>
    </row>
    <row r="2036" spans="1:16" x14ac:dyDescent="0.3">
      <c r="A2036" s="9">
        <v>1068</v>
      </c>
      <c r="B2036" s="6" t="s">
        <v>321</v>
      </c>
      <c r="C2036" s="8" t="s">
        <v>2166</v>
      </c>
      <c r="D2036" s="7" t="str">
        <f t="shared" si="63"/>
        <v>Night</v>
      </c>
      <c r="E2036" s="5" t="s">
        <v>19</v>
      </c>
      <c r="F2036" s="5" t="s">
        <v>14</v>
      </c>
      <c r="I2036" s="5">
        <v>12.66</v>
      </c>
      <c r="J2036" s="5" t="str">
        <f t="shared" si="62"/>
        <v>Low</v>
      </c>
      <c r="K2036" s="5">
        <v>2</v>
      </c>
      <c r="L2036" s="5">
        <v>6</v>
      </c>
      <c r="M2036" s="5" t="b">
        <v>0</v>
      </c>
      <c r="P2036" s="10"/>
    </row>
    <row r="2037" spans="1:16" x14ac:dyDescent="0.3">
      <c r="A2037" s="9">
        <v>1068</v>
      </c>
      <c r="B2037" s="6" t="s">
        <v>109</v>
      </c>
      <c r="C2037" s="8" t="s">
        <v>2167</v>
      </c>
      <c r="D2037" s="7" t="str">
        <f t="shared" si="63"/>
        <v>Afternoon</v>
      </c>
      <c r="E2037" s="5" t="s">
        <v>19</v>
      </c>
      <c r="F2037" s="5" t="s">
        <v>14</v>
      </c>
      <c r="I2037" s="5">
        <v>11.14</v>
      </c>
      <c r="J2037" s="5" t="str">
        <f t="shared" si="62"/>
        <v>Low</v>
      </c>
      <c r="K2037" s="5">
        <v>2</v>
      </c>
      <c r="L2037" s="5">
        <v>2</v>
      </c>
      <c r="M2037" s="5" t="b">
        <v>0</v>
      </c>
      <c r="P2037" s="10"/>
    </row>
    <row r="2038" spans="1:16" x14ac:dyDescent="0.3">
      <c r="A2038" s="9">
        <v>1068</v>
      </c>
      <c r="B2038" s="6" t="s">
        <v>114</v>
      </c>
      <c r="C2038" s="8" t="s">
        <v>2168</v>
      </c>
      <c r="D2038" s="7" t="str">
        <f t="shared" si="63"/>
        <v>Morning</v>
      </c>
      <c r="E2038" s="5" t="s">
        <v>23</v>
      </c>
      <c r="F2038" s="5" t="s">
        <v>14</v>
      </c>
      <c r="I2038" s="5">
        <v>18.34</v>
      </c>
      <c r="J2038" s="5" t="str">
        <f t="shared" si="62"/>
        <v>Low</v>
      </c>
      <c r="K2038" s="5">
        <v>0</v>
      </c>
      <c r="L2038" s="5">
        <v>4</v>
      </c>
      <c r="M2038" s="5" t="b">
        <v>0</v>
      </c>
      <c r="P2038" s="10"/>
    </row>
    <row r="2039" spans="1:16" x14ac:dyDescent="0.3">
      <c r="A2039" s="9">
        <v>1068</v>
      </c>
      <c r="B2039" s="6" t="s">
        <v>116</v>
      </c>
      <c r="C2039" s="8" t="s">
        <v>2169</v>
      </c>
      <c r="D2039" s="7" t="str">
        <f t="shared" si="63"/>
        <v>Afternoon</v>
      </c>
      <c r="E2039" s="5" t="s">
        <v>29</v>
      </c>
      <c r="F2039" s="5" t="s">
        <v>16</v>
      </c>
      <c r="I2039" s="5">
        <v>14.65</v>
      </c>
      <c r="J2039" s="5" t="str">
        <f t="shared" si="62"/>
        <v>Low</v>
      </c>
      <c r="K2039" s="5">
        <v>3</v>
      </c>
      <c r="L2039" s="5">
        <v>6</v>
      </c>
      <c r="M2039" s="5" t="b">
        <v>1</v>
      </c>
      <c r="P2039" s="10"/>
    </row>
    <row r="2040" spans="1:16" x14ac:dyDescent="0.3">
      <c r="A2040" s="9">
        <v>1068</v>
      </c>
      <c r="B2040" s="6" t="s">
        <v>329</v>
      </c>
      <c r="C2040" s="8" t="s">
        <v>2170</v>
      </c>
      <c r="D2040" s="7" t="str">
        <f t="shared" si="63"/>
        <v>Morning</v>
      </c>
      <c r="E2040" s="5" t="s">
        <v>11</v>
      </c>
      <c r="F2040" s="5" t="s">
        <v>12</v>
      </c>
      <c r="I2040" s="5">
        <v>25.08</v>
      </c>
      <c r="J2040" s="5" t="str">
        <f t="shared" si="62"/>
        <v>Low</v>
      </c>
      <c r="K2040" s="5">
        <v>1</v>
      </c>
      <c r="L2040" s="5">
        <v>9</v>
      </c>
      <c r="M2040" s="5" t="b">
        <v>0</v>
      </c>
      <c r="P2040" s="10"/>
    </row>
    <row r="2041" spans="1:16" x14ac:dyDescent="0.3">
      <c r="A2041" s="9">
        <v>1068</v>
      </c>
      <c r="B2041" s="6" t="s">
        <v>120</v>
      </c>
      <c r="C2041" s="8" t="s">
        <v>2171</v>
      </c>
      <c r="D2041" s="7" t="str">
        <f t="shared" si="63"/>
        <v>Morning</v>
      </c>
      <c r="E2041" s="5" t="s">
        <v>19</v>
      </c>
      <c r="F2041" s="5" t="s">
        <v>14</v>
      </c>
      <c r="I2041" s="5">
        <v>27.03</v>
      </c>
      <c r="J2041" s="5" t="str">
        <f t="shared" si="62"/>
        <v>Low</v>
      </c>
      <c r="K2041" s="5">
        <v>2</v>
      </c>
      <c r="L2041" s="5">
        <v>3</v>
      </c>
      <c r="M2041" s="5" t="b">
        <v>0</v>
      </c>
      <c r="P2041" s="10"/>
    </row>
    <row r="2042" spans="1:16" x14ac:dyDescent="0.3">
      <c r="A2042" s="9">
        <v>1068</v>
      </c>
      <c r="B2042" s="6" t="s">
        <v>61</v>
      </c>
      <c r="C2042" s="8" t="s">
        <v>2172</v>
      </c>
      <c r="D2042" s="7" t="str">
        <f t="shared" si="63"/>
        <v>Evening</v>
      </c>
      <c r="E2042" s="5" t="s">
        <v>30</v>
      </c>
      <c r="F2042" s="5" t="s">
        <v>18</v>
      </c>
      <c r="I2042" s="5">
        <v>17.16</v>
      </c>
      <c r="J2042" s="5" t="str">
        <f t="shared" si="62"/>
        <v>Low</v>
      </c>
      <c r="K2042" s="5">
        <v>0</v>
      </c>
      <c r="L2042" s="5">
        <v>6</v>
      </c>
      <c r="M2042" s="5" t="b">
        <v>0</v>
      </c>
      <c r="P2042" s="10"/>
    </row>
    <row r="2043" spans="1:16" x14ac:dyDescent="0.3">
      <c r="A2043" s="9">
        <v>1068</v>
      </c>
      <c r="B2043" s="6" t="s">
        <v>67</v>
      </c>
      <c r="C2043" s="8" t="s">
        <v>2173</v>
      </c>
      <c r="D2043" s="7" t="str">
        <f t="shared" si="63"/>
        <v>Night</v>
      </c>
      <c r="E2043" s="5" t="s">
        <v>20</v>
      </c>
      <c r="F2043" s="5" t="s">
        <v>16</v>
      </c>
      <c r="I2043" s="5">
        <v>46.55</v>
      </c>
      <c r="J2043" s="5" t="str">
        <f t="shared" si="62"/>
        <v>Low</v>
      </c>
      <c r="K2043" s="5">
        <v>1</v>
      </c>
      <c r="L2043" s="5">
        <v>5</v>
      </c>
      <c r="M2043" s="5" t="b">
        <v>1</v>
      </c>
      <c r="P2043" s="10"/>
    </row>
    <row r="2044" spans="1:16" x14ac:dyDescent="0.3">
      <c r="A2044" s="9">
        <v>1068</v>
      </c>
      <c r="B2044" s="6" t="s">
        <v>174</v>
      </c>
      <c r="C2044" s="8" t="s">
        <v>2174</v>
      </c>
      <c r="D2044" s="7" t="str">
        <f t="shared" si="63"/>
        <v>Morning</v>
      </c>
      <c r="E2044" s="5" t="s">
        <v>23</v>
      </c>
      <c r="F2044" s="5" t="s">
        <v>14</v>
      </c>
      <c r="I2044" s="5">
        <v>98.61</v>
      </c>
      <c r="J2044" s="5" t="str">
        <f t="shared" si="62"/>
        <v>Moderate</v>
      </c>
      <c r="K2044" s="5">
        <v>1</v>
      </c>
      <c r="L2044" s="5">
        <v>4</v>
      </c>
      <c r="M2044" s="5" t="b">
        <v>0</v>
      </c>
      <c r="P2044" s="10"/>
    </row>
    <row r="2045" spans="1:16" x14ac:dyDescent="0.3">
      <c r="A2045" s="9">
        <v>1068</v>
      </c>
      <c r="B2045" s="6" t="s">
        <v>75</v>
      </c>
      <c r="C2045" s="8" t="s">
        <v>2175</v>
      </c>
      <c r="D2045" s="7" t="str">
        <f t="shared" si="63"/>
        <v>Morning</v>
      </c>
      <c r="E2045" s="5" t="s">
        <v>22</v>
      </c>
      <c r="F2045" s="5" t="s">
        <v>16</v>
      </c>
      <c r="I2045" s="5">
        <v>43.52</v>
      </c>
      <c r="J2045" s="5" t="str">
        <f t="shared" si="62"/>
        <v>Low</v>
      </c>
      <c r="K2045" s="5">
        <v>2</v>
      </c>
      <c r="L2045" s="5">
        <v>10</v>
      </c>
      <c r="M2045" s="5" t="b">
        <v>1</v>
      </c>
      <c r="P2045" s="10"/>
    </row>
    <row r="2046" spans="1:16" x14ac:dyDescent="0.3">
      <c r="A2046" s="9">
        <v>1068</v>
      </c>
      <c r="B2046" s="6" t="s">
        <v>133</v>
      </c>
      <c r="C2046" s="8" t="s">
        <v>2176</v>
      </c>
      <c r="D2046" s="7" t="str">
        <f t="shared" si="63"/>
        <v>Morning</v>
      </c>
      <c r="E2046" s="5" t="s">
        <v>21</v>
      </c>
      <c r="F2046" s="5" t="s">
        <v>12</v>
      </c>
      <c r="I2046" s="5">
        <v>37.99</v>
      </c>
      <c r="J2046" s="5" t="str">
        <f t="shared" si="62"/>
        <v>Low</v>
      </c>
      <c r="K2046" s="5">
        <v>2</v>
      </c>
      <c r="L2046" s="5">
        <v>2</v>
      </c>
      <c r="M2046" s="5" t="b">
        <v>0</v>
      </c>
      <c r="P2046" s="10"/>
    </row>
    <row r="2047" spans="1:16" x14ac:dyDescent="0.3">
      <c r="A2047" s="9">
        <v>1068</v>
      </c>
      <c r="B2047" s="6" t="s">
        <v>133</v>
      </c>
      <c r="C2047" s="8" t="s">
        <v>2177</v>
      </c>
      <c r="D2047" s="7" t="str">
        <f t="shared" si="63"/>
        <v>Afternoon</v>
      </c>
      <c r="E2047" s="5" t="s">
        <v>15</v>
      </c>
      <c r="F2047" s="5" t="s">
        <v>16</v>
      </c>
      <c r="I2047" s="5">
        <v>51.3</v>
      </c>
      <c r="J2047" s="5" t="str">
        <f t="shared" si="62"/>
        <v>Low</v>
      </c>
      <c r="K2047" s="5">
        <v>1</v>
      </c>
      <c r="L2047" s="5">
        <v>4</v>
      </c>
      <c r="M2047" s="5" t="b">
        <v>1</v>
      </c>
      <c r="P2047" s="10"/>
    </row>
    <row r="2048" spans="1:16" x14ac:dyDescent="0.3">
      <c r="A2048" s="9">
        <v>1068</v>
      </c>
      <c r="B2048" s="6" t="s">
        <v>376</v>
      </c>
      <c r="C2048" s="8" t="s">
        <v>2178</v>
      </c>
      <c r="D2048" s="7" t="str">
        <f t="shared" si="63"/>
        <v>Evening</v>
      </c>
      <c r="E2048" s="5" t="s">
        <v>25</v>
      </c>
      <c r="F2048" s="5" t="s">
        <v>18</v>
      </c>
      <c r="I2048" s="5">
        <v>3.05</v>
      </c>
      <c r="J2048" s="5" t="str">
        <f t="shared" si="62"/>
        <v>Low</v>
      </c>
      <c r="K2048" s="5">
        <v>2</v>
      </c>
      <c r="L2048" s="5">
        <v>9</v>
      </c>
      <c r="M2048" s="5" t="b">
        <v>0</v>
      </c>
      <c r="P2048" s="10"/>
    </row>
    <row r="2049" spans="1:16" x14ac:dyDescent="0.3">
      <c r="A2049" s="9">
        <v>1068</v>
      </c>
      <c r="B2049" s="6" t="s">
        <v>88</v>
      </c>
      <c r="C2049" s="8" t="s">
        <v>2179</v>
      </c>
      <c r="D2049" s="7" t="str">
        <f t="shared" si="63"/>
        <v>Afternoon</v>
      </c>
      <c r="E2049" s="5" t="s">
        <v>28</v>
      </c>
      <c r="F2049" s="5" t="s">
        <v>16</v>
      </c>
      <c r="I2049" s="5">
        <v>17.25</v>
      </c>
      <c r="J2049" s="5" t="str">
        <f t="shared" si="62"/>
        <v>Low</v>
      </c>
      <c r="K2049" s="5">
        <v>2</v>
      </c>
      <c r="L2049" s="5">
        <v>5</v>
      </c>
      <c r="M2049" s="5" t="b">
        <v>1</v>
      </c>
      <c r="P2049" s="10"/>
    </row>
    <row r="2050" spans="1:16" x14ac:dyDescent="0.3">
      <c r="A2050" s="9">
        <v>1068</v>
      </c>
      <c r="B2050" s="6" t="s">
        <v>88</v>
      </c>
      <c r="C2050" s="8" t="s">
        <v>2180</v>
      </c>
      <c r="D2050" s="7" t="str">
        <f t="shared" si="63"/>
        <v>Afternoon</v>
      </c>
      <c r="E2050" s="5" t="s">
        <v>28</v>
      </c>
      <c r="F2050" s="5" t="s">
        <v>16</v>
      </c>
      <c r="I2050" s="5">
        <v>61.86</v>
      </c>
      <c r="J2050" s="5" t="str">
        <f t="shared" ref="J2050:J2113" si="64">IF(I2050&lt;=60,"Low",IF(I2050&lt;=120,"Moderate","High"))</f>
        <v>Moderate</v>
      </c>
      <c r="K2050" s="5">
        <v>2</v>
      </c>
      <c r="L2050" s="5">
        <v>5</v>
      </c>
      <c r="M2050" s="5" t="b">
        <v>1</v>
      </c>
      <c r="P2050" s="10"/>
    </row>
    <row r="2051" spans="1:16" x14ac:dyDescent="0.3">
      <c r="A2051" s="9">
        <v>1068</v>
      </c>
      <c r="B2051" s="6" t="s">
        <v>268</v>
      </c>
      <c r="C2051" s="8" t="s">
        <v>2181</v>
      </c>
      <c r="D2051" s="7" t="str">
        <f t="shared" ref="D2051:D2114" si="65">IF(AND(TIMEVALUE(C2051)&gt;=TIME(5,0,0), TIMEVALUE(C2051)&lt;TIME(12,0,0)), "Morning",
 IF(AND(TIMEVALUE(C2051)&gt;=TIME(12,0,0), TIMEVALUE(C2051)&lt;TIME(17,0,0)), "Afternoon",
 IF(AND(TIMEVALUE(C2051)&gt;=TIME(17,0,0), TIMEVALUE(C2051)&lt;TIME(21,0,0)), "Evening",
 "Night")))</f>
        <v>Morning</v>
      </c>
      <c r="E2051" s="5" t="s">
        <v>27</v>
      </c>
      <c r="F2051" s="5" t="s">
        <v>18</v>
      </c>
      <c r="I2051" s="5">
        <v>51.26</v>
      </c>
      <c r="J2051" s="5" t="str">
        <f t="shared" si="64"/>
        <v>Low</v>
      </c>
      <c r="K2051" s="5">
        <v>3</v>
      </c>
      <c r="L2051" s="5">
        <v>4</v>
      </c>
      <c r="M2051" s="5" t="b">
        <v>0</v>
      </c>
      <c r="P2051" s="10"/>
    </row>
    <row r="2052" spans="1:16" x14ac:dyDescent="0.3">
      <c r="A2052" s="9">
        <v>1068</v>
      </c>
      <c r="B2052" s="6" t="s">
        <v>151</v>
      </c>
      <c r="C2052" s="8" t="s">
        <v>2182</v>
      </c>
      <c r="D2052" s="7" t="str">
        <f t="shared" si="65"/>
        <v>Evening</v>
      </c>
      <c r="E2052" s="5" t="s">
        <v>23</v>
      </c>
      <c r="F2052" s="5" t="s">
        <v>14</v>
      </c>
      <c r="I2052" s="5">
        <v>24.71</v>
      </c>
      <c r="J2052" s="5" t="str">
        <f t="shared" si="64"/>
        <v>Low</v>
      </c>
      <c r="K2052" s="5">
        <v>1</v>
      </c>
      <c r="L2052" s="5">
        <v>6</v>
      </c>
      <c r="M2052" s="5" t="b">
        <v>0</v>
      </c>
      <c r="P2052" s="10"/>
    </row>
    <row r="2053" spans="1:16" x14ac:dyDescent="0.3">
      <c r="A2053" s="9">
        <v>1068</v>
      </c>
      <c r="B2053" s="6" t="s">
        <v>238</v>
      </c>
      <c r="C2053" s="8" t="s">
        <v>2183</v>
      </c>
      <c r="D2053" s="7" t="str">
        <f t="shared" si="65"/>
        <v>Night</v>
      </c>
      <c r="E2053" s="5" t="s">
        <v>25</v>
      </c>
      <c r="F2053" s="5" t="s">
        <v>18</v>
      </c>
      <c r="I2053" s="5">
        <v>3.4</v>
      </c>
      <c r="J2053" s="5" t="str">
        <f t="shared" si="64"/>
        <v>Low</v>
      </c>
      <c r="K2053" s="5">
        <v>4</v>
      </c>
      <c r="L2053" s="5">
        <v>2</v>
      </c>
      <c r="M2053" s="5" t="b">
        <v>0</v>
      </c>
      <c r="P2053" s="10"/>
    </row>
    <row r="2054" spans="1:16" x14ac:dyDescent="0.3">
      <c r="A2054" s="9">
        <v>1069</v>
      </c>
      <c r="B2054" s="6" t="s">
        <v>199</v>
      </c>
      <c r="C2054" s="8" t="s">
        <v>2184</v>
      </c>
      <c r="D2054" s="7" t="str">
        <f t="shared" si="65"/>
        <v>Afternoon</v>
      </c>
      <c r="E2054" s="5" t="s">
        <v>21</v>
      </c>
      <c r="F2054" s="5" t="s">
        <v>12</v>
      </c>
      <c r="I2054" s="5">
        <v>21.09</v>
      </c>
      <c r="J2054" s="5" t="str">
        <f t="shared" si="64"/>
        <v>Low</v>
      </c>
      <c r="K2054" s="5">
        <v>2</v>
      </c>
      <c r="L2054" s="5">
        <v>3</v>
      </c>
      <c r="M2054" s="5" t="b">
        <v>0</v>
      </c>
      <c r="P2054" s="10"/>
    </row>
    <row r="2055" spans="1:16" x14ac:dyDescent="0.3">
      <c r="A2055" s="9">
        <v>1069</v>
      </c>
      <c r="B2055" s="6" t="s">
        <v>41</v>
      </c>
      <c r="C2055" s="8" t="s">
        <v>2185</v>
      </c>
      <c r="D2055" s="7" t="str">
        <f t="shared" si="65"/>
        <v>Afternoon</v>
      </c>
      <c r="E2055" s="5" t="s">
        <v>11</v>
      </c>
      <c r="F2055" s="5" t="s">
        <v>12</v>
      </c>
      <c r="I2055" s="5">
        <v>30.81</v>
      </c>
      <c r="J2055" s="5" t="str">
        <f t="shared" si="64"/>
        <v>Low</v>
      </c>
      <c r="K2055" s="5">
        <v>1</v>
      </c>
      <c r="L2055" s="5">
        <v>9</v>
      </c>
      <c r="M2055" s="5" t="b">
        <v>0</v>
      </c>
      <c r="P2055" s="10"/>
    </row>
    <row r="2056" spans="1:16" x14ac:dyDescent="0.3">
      <c r="A2056" s="9">
        <v>1069</v>
      </c>
      <c r="B2056" s="6" t="s">
        <v>96</v>
      </c>
      <c r="C2056" s="8" t="s">
        <v>2186</v>
      </c>
      <c r="D2056" s="7" t="str">
        <f t="shared" si="65"/>
        <v>Morning</v>
      </c>
      <c r="E2056" s="5" t="s">
        <v>11</v>
      </c>
      <c r="F2056" s="5" t="s">
        <v>12</v>
      </c>
      <c r="I2056" s="5">
        <v>39.72</v>
      </c>
      <c r="J2056" s="5" t="str">
        <f t="shared" si="64"/>
        <v>Low</v>
      </c>
      <c r="K2056" s="5">
        <v>2</v>
      </c>
      <c r="L2056" s="5">
        <v>12</v>
      </c>
      <c r="M2056" s="5" t="b">
        <v>0</v>
      </c>
      <c r="P2056" s="10"/>
    </row>
    <row r="2057" spans="1:16" x14ac:dyDescent="0.3">
      <c r="A2057" s="9">
        <v>1069</v>
      </c>
      <c r="B2057" s="6" t="s">
        <v>99</v>
      </c>
      <c r="C2057" s="8" t="s">
        <v>2187</v>
      </c>
      <c r="D2057" s="7" t="str">
        <f t="shared" si="65"/>
        <v>Evening</v>
      </c>
      <c r="E2057" s="5" t="s">
        <v>23</v>
      </c>
      <c r="F2057" s="5" t="s">
        <v>14</v>
      </c>
      <c r="I2057" s="5">
        <v>2.2000000000000002</v>
      </c>
      <c r="J2057" s="5" t="str">
        <f t="shared" si="64"/>
        <v>Low</v>
      </c>
      <c r="K2057" s="5">
        <v>4</v>
      </c>
      <c r="L2057" s="5">
        <v>5</v>
      </c>
      <c r="M2057" s="5" t="b">
        <v>0</v>
      </c>
      <c r="P2057" s="10"/>
    </row>
    <row r="2058" spans="1:16" x14ac:dyDescent="0.3">
      <c r="A2058" s="9">
        <v>1069</v>
      </c>
      <c r="B2058" s="6" t="s">
        <v>321</v>
      </c>
      <c r="C2058" s="8" t="s">
        <v>2188</v>
      </c>
      <c r="D2058" s="7" t="str">
        <f t="shared" si="65"/>
        <v>Evening</v>
      </c>
      <c r="E2058" s="5" t="s">
        <v>34</v>
      </c>
      <c r="F2058" s="5" t="s">
        <v>12</v>
      </c>
      <c r="I2058" s="5">
        <v>12.96</v>
      </c>
      <c r="J2058" s="5" t="str">
        <f t="shared" si="64"/>
        <v>Low</v>
      </c>
      <c r="K2058" s="5">
        <v>1</v>
      </c>
      <c r="L2058" s="5">
        <v>7</v>
      </c>
      <c r="M2058" s="5" t="b">
        <v>0</v>
      </c>
      <c r="P2058" s="10"/>
    </row>
    <row r="2059" spans="1:16" x14ac:dyDescent="0.3">
      <c r="A2059" s="9">
        <v>1069</v>
      </c>
      <c r="B2059" s="6" t="s">
        <v>495</v>
      </c>
      <c r="C2059" s="8" t="s">
        <v>2189</v>
      </c>
      <c r="D2059" s="7" t="str">
        <f t="shared" si="65"/>
        <v>Afternoon</v>
      </c>
      <c r="E2059" s="5" t="s">
        <v>33</v>
      </c>
      <c r="F2059" s="5" t="s">
        <v>12</v>
      </c>
      <c r="I2059" s="5">
        <v>12.98</v>
      </c>
      <c r="J2059" s="5" t="str">
        <f t="shared" si="64"/>
        <v>Low</v>
      </c>
      <c r="K2059" s="5">
        <v>4</v>
      </c>
      <c r="L2059" s="5">
        <v>3</v>
      </c>
      <c r="M2059" s="5" t="b">
        <v>0</v>
      </c>
      <c r="P2059" s="10"/>
    </row>
    <row r="2060" spans="1:16" x14ac:dyDescent="0.3">
      <c r="A2060" s="9">
        <v>1069</v>
      </c>
      <c r="B2060" s="6" t="s">
        <v>51</v>
      </c>
      <c r="C2060" s="8" t="s">
        <v>2190</v>
      </c>
      <c r="D2060" s="7" t="str">
        <f t="shared" si="65"/>
        <v>Night</v>
      </c>
      <c r="E2060" s="5" t="s">
        <v>24</v>
      </c>
      <c r="F2060" s="5" t="s">
        <v>14</v>
      </c>
      <c r="I2060" s="5">
        <v>0.85</v>
      </c>
      <c r="J2060" s="5" t="str">
        <f t="shared" si="64"/>
        <v>Low</v>
      </c>
      <c r="K2060" s="5">
        <v>1</v>
      </c>
      <c r="L2060" s="5">
        <v>2</v>
      </c>
      <c r="M2060" s="5" t="b">
        <v>0</v>
      </c>
      <c r="P2060" s="10"/>
    </row>
    <row r="2061" spans="1:16" x14ac:dyDescent="0.3">
      <c r="A2061" s="9">
        <v>1069</v>
      </c>
      <c r="B2061" s="6" t="s">
        <v>107</v>
      </c>
      <c r="C2061" s="8" t="s">
        <v>2191</v>
      </c>
      <c r="D2061" s="7" t="str">
        <f t="shared" si="65"/>
        <v>Night</v>
      </c>
      <c r="E2061" s="5" t="s">
        <v>31</v>
      </c>
      <c r="F2061" s="5" t="s">
        <v>18</v>
      </c>
      <c r="I2061" s="5">
        <v>86.42</v>
      </c>
      <c r="J2061" s="5" t="str">
        <f t="shared" si="64"/>
        <v>Moderate</v>
      </c>
      <c r="K2061" s="5">
        <v>2</v>
      </c>
      <c r="L2061" s="5">
        <v>4</v>
      </c>
      <c r="M2061" s="5" t="b">
        <v>0</v>
      </c>
      <c r="N2061" s="5">
        <v>320771</v>
      </c>
      <c r="O2061" s="5">
        <v>22934</v>
      </c>
      <c r="P2061" s="10">
        <v>686</v>
      </c>
    </row>
    <row r="2062" spans="1:16" x14ac:dyDescent="0.3">
      <c r="A2062" s="9">
        <v>1069</v>
      </c>
      <c r="B2062" s="6" t="s">
        <v>54</v>
      </c>
      <c r="C2062" s="8" t="s">
        <v>2192</v>
      </c>
      <c r="D2062" s="7" t="str">
        <f t="shared" si="65"/>
        <v>Morning</v>
      </c>
      <c r="E2062" s="5" t="s">
        <v>13</v>
      </c>
      <c r="F2062" s="5" t="s">
        <v>14</v>
      </c>
      <c r="I2062" s="5">
        <v>23.31</v>
      </c>
      <c r="J2062" s="5" t="str">
        <f t="shared" si="64"/>
        <v>Low</v>
      </c>
      <c r="K2062" s="5">
        <v>5</v>
      </c>
      <c r="L2062" s="5">
        <v>4</v>
      </c>
      <c r="M2062" s="5" t="b">
        <v>0</v>
      </c>
      <c r="P2062" s="10"/>
    </row>
    <row r="2063" spans="1:16" x14ac:dyDescent="0.3">
      <c r="A2063" s="9">
        <v>1069</v>
      </c>
      <c r="B2063" s="6" t="s">
        <v>118</v>
      </c>
      <c r="C2063" s="8" t="s">
        <v>2193</v>
      </c>
      <c r="D2063" s="7" t="str">
        <f t="shared" si="65"/>
        <v>Night</v>
      </c>
      <c r="E2063" s="5" t="s">
        <v>22</v>
      </c>
      <c r="F2063" s="5" t="s">
        <v>16</v>
      </c>
      <c r="I2063" s="5">
        <v>13.4</v>
      </c>
      <c r="J2063" s="5" t="str">
        <f t="shared" si="64"/>
        <v>Low</v>
      </c>
      <c r="K2063" s="5">
        <v>1</v>
      </c>
      <c r="L2063" s="5">
        <v>9</v>
      </c>
      <c r="M2063" s="5" t="b">
        <v>1</v>
      </c>
      <c r="P2063" s="10"/>
    </row>
    <row r="2064" spans="1:16" x14ac:dyDescent="0.3">
      <c r="A2064" s="9">
        <v>1069</v>
      </c>
      <c r="B2064" s="6" t="s">
        <v>120</v>
      </c>
      <c r="C2064" s="8" t="s">
        <v>2194</v>
      </c>
      <c r="D2064" s="7" t="str">
        <f t="shared" si="65"/>
        <v>Evening</v>
      </c>
      <c r="E2064" s="5" t="s">
        <v>34</v>
      </c>
      <c r="F2064" s="5" t="s">
        <v>12</v>
      </c>
      <c r="I2064" s="5">
        <v>15.06</v>
      </c>
      <c r="J2064" s="5" t="str">
        <f t="shared" si="64"/>
        <v>Low</v>
      </c>
      <c r="K2064" s="5">
        <v>2</v>
      </c>
      <c r="L2064" s="5">
        <v>5</v>
      </c>
      <c r="M2064" s="5" t="b">
        <v>0</v>
      </c>
      <c r="P2064" s="10"/>
    </row>
    <row r="2065" spans="1:16" x14ac:dyDescent="0.3">
      <c r="A2065" s="9">
        <v>1069</v>
      </c>
      <c r="B2065" s="6" t="s">
        <v>59</v>
      </c>
      <c r="C2065" s="8" t="s">
        <v>2195</v>
      </c>
      <c r="D2065" s="7" t="str">
        <f t="shared" si="65"/>
        <v>Night</v>
      </c>
      <c r="E2065" s="5" t="s">
        <v>19</v>
      </c>
      <c r="F2065" s="5" t="s">
        <v>14</v>
      </c>
      <c r="I2065" s="5">
        <v>25.63</v>
      </c>
      <c r="J2065" s="5" t="str">
        <f t="shared" si="64"/>
        <v>Low</v>
      </c>
      <c r="K2065" s="5">
        <v>1</v>
      </c>
      <c r="L2065" s="5">
        <v>7</v>
      </c>
      <c r="M2065" s="5" t="b">
        <v>0</v>
      </c>
      <c r="P2065" s="10"/>
    </row>
    <row r="2066" spans="1:16" x14ac:dyDescent="0.3">
      <c r="A2066" s="9">
        <v>1069</v>
      </c>
      <c r="B2066" s="6" t="s">
        <v>65</v>
      </c>
      <c r="C2066" s="8" t="s">
        <v>2196</v>
      </c>
      <c r="D2066" s="7" t="str">
        <f t="shared" si="65"/>
        <v>Night</v>
      </c>
      <c r="E2066" s="5" t="s">
        <v>19</v>
      </c>
      <c r="F2066" s="5" t="s">
        <v>14</v>
      </c>
      <c r="I2066" s="5">
        <v>27.87</v>
      </c>
      <c r="J2066" s="5" t="str">
        <f t="shared" si="64"/>
        <v>Low</v>
      </c>
      <c r="K2066" s="5">
        <v>1</v>
      </c>
      <c r="L2066" s="5">
        <v>6</v>
      </c>
      <c r="M2066" s="5" t="b">
        <v>0</v>
      </c>
      <c r="P2066" s="10"/>
    </row>
    <row r="2067" spans="1:16" x14ac:dyDescent="0.3">
      <c r="A2067" s="9">
        <v>1069</v>
      </c>
      <c r="B2067" s="6" t="s">
        <v>67</v>
      </c>
      <c r="C2067" s="8" t="s">
        <v>2197</v>
      </c>
      <c r="D2067" s="7" t="str">
        <f t="shared" si="65"/>
        <v>Afternoon</v>
      </c>
      <c r="E2067" s="5" t="s">
        <v>19</v>
      </c>
      <c r="F2067" s="5" t="s">
        <v>14</v>
      </c>
      <c r="I2067" s="5">
        <v>5.94</v>
      </c>
      <c r="J2067" s="5" t="str">
        <f t="shared" si="64"/>
        <v>Low</v>
      </c>
      <c r="K2067" s="5">
        <v>3</v>
      </c>
      <c r="L2067" s="5">
        <v>4</v>
      </c>
      <c r="M2067" s="5" t="b">
        <v>0</v>
      </c>
      <c r="P2067" s="10"/>
    </row>
    <row r="2068" spans="1:16" x14ac:dyDescent="0.3">
      <c r="A2068" s="9">
        <v>1069</v>
      </c>
      <c r="B2068" s="6" t="s">
        <v>174</v>
      </c>
      <c r="C2068" s="8" t="s">
        <v>2198</v>
      </c>
      <c r="D2068" s="7" t="str">
        <f t="shared" si="65"/>
        <v>Night</v>
      </c>
      <c r="E2068" s="5" t="s">
        <v>30</v>
      </c>
      <c r="F2068" s="5" t="s">
        <v>18</v>
      </c>
      <c r="I2068" s="5">
        <v>20.18</v>
      </c>
      <c r="J2068" s="5" t="str">
        <f t="shared" si="64"/>
        <v>Low</v>
      </c>
      <c r="K2068" s="5">
        <v>4</v>
      </c>
      <c r="L2068" s="5">
        <v>5</v>
      </c>
      <c r="M2068" s="5" t="b">
        <v>0</v>
      </c>
      <c r="P2068" s="10"/>
    </row>
    <row r="2069" spans="1:16" x14ac:dyDescent="0.3">
      <c r="A2069" s="9">
        <v>1069</v>
      </c>
      <c r="B2069" s="6" t="s">
        <v>77</v>
      </c>
      <c r="C2069" s="8" t="s">
        <v>2199</v>
      </c>
      <c r="D2069" s="7" t="str">
        <f t="shared" si="65"/>
        <v>Night</v>
      </c>
      <c r="E2069" s="5" t="s">
        <v>31</v>
      </c>
      <c r="F2069" s="5" t="s">
        <v>18</v>
      </c>
      <c r="I2069" s="5">
        <v>68.7</v>
      </c>
      <c r="J2069" s="5" t="str">
        <f t="shared" si="64"/>
        <v>Moderate</v>
      </c>
      <c r="K2069" s="5">
        <v>3</v>
      </c>
      <c r="L2069" s="5">
        <v>8</v>
      </c>
      <c r="M2069" s="5" t="b">
        <v>0</v>
      </c>
      <c r="N2069" s="5">
        <v>73362</v>
      </c>
      <c r="O2069" s="5">
        <v>4204</v>
      </c>
      <c r="P2069" s="10">
        <v>400</v>
      </c>
    </row>
    <row r="2070" spans="1:16" x14ac:dyDescent="0.3">
      <c r="A2070" s="9">
        <v>1069</v>
      </c>
      <c r="B2070" s="6" t="s">
        <v>77</v>
      </c>
      <c r="C2070" s="8" t="s">
        <v>2200</v>
      </c>
      <c r="D2070" s="7" t="str">
        <f t="shared" si="65"/>
        <v>Night</v>
      </c>
      <c r="E2070" s="5" t="s">
        <v>28</v>
      </c>
      <c r="F2070" s="5" t="s">
        <v>16</v>
      </c>
      <c r="I2070" s="5">
        <v>81.96</v>
      </c>
      <c r="J2070" s="5" t="str">
        <f t="shared" si="64"/>
        <v>Moderate</v>
      </c>
      <c r="K2070" s="5">
        <v>0</v>
      </c>
      <c r="L2070" s="5">
        <v>6</v>
      </c>
      <c r="M2070" s="5" t="b">
        <v>1</v>
      </c>
      <c r="P2070" s="10"/>
    </row>
    <row r="2071" spans="1:16" x14ac:dyDescent="0.3">
      <c r="A2071" s="9">
        <v>1069</v>
      </c>
      <c r="B2071" s="6" t="s">
        <v>79</v>
      </c>
      <c r="C2071" s="8" t="s">
        <v>2201</v>
      </c>
      <c r="D2071" s="7" t="str">
        <f t="shared" si="65"/>
        <v>Night</v>
      </c>
      <c r="E2071" s="5" t="s">
        <v>25</v>
      </c>
      <c r="F2071" s="5" t="s">
        <v>18</v>
      </c>
      <c r="I2071" s="5">
        <v>0.18</v>
      </c>
      <c r="J2071" s="5" t="str">
        <f t="shared" si="64"/>
        <v>Low</v>
      </c>
      <c r="K2071" s="5">
        <v>1</v>
      </c>
      <c r="L2071" s="5">
        <v>5</v>
      </c>
      <c r="M2071" s="5" t="b">
        <v>0</v>
      </c>
      <c r="P2071" s="10"/>
    </row>
    <row r="2072" spans="1:16" x14ac:dyDescent="0.3">
      <c r="A2072" s="9">
        <v>1069</v>
      </c>
      <c r="B2072" s="6" t="s">
        <v>81</v>
      </c>
      <c r="C2072" s="8" t="s">
        <v>2202</v>
      </c>
      <c r="D2072" s="7" t="str">
        <f t="shared" si="65"/>
        <v>Afternoon</v>
      </c>
      <c r="E2072" s="5" t="s">
        <v>19</v>
      </c>
      <c r="F2072" s="5" t="s">
        <v>14</v>
      </c>
      <c r="I2072" s="5">
        <v>3.88</v>
      </c>
      <c r="J2072" s="5" t="str">
        <f t="shared" si="64"/>
        <v>Low</v>
      </c>
      <c r="K2072" s="5">
        <v>1</v>
      </c>
      <c r="L2072" s="5">
        <v>6</v>
      </c>
      <c r="M2072" s="5" t="b">
        <v>0</v>
      </c>
      <c r="P2072" s="10"/>
    </row>
    <row r="2073" spans="1:16" x14ac:dyDescent="0.3">
      <c r="A2073" s="9">
        <v>1069</v>
      </c>
      <c r="B2073" s="6" t="s">
        <v>222</v>
      </c>
      <c r="C2073" s="8" t="s">
        <v>2203</v>
      </c>
      <c r="D2073" s="7" t="str">
        <f t="shared" si="65"/>
        <v>Morning</v>
      </c>
      <c r="E2073" s="5" t="s">
        <v>20</v>
      </c>
      <c r="F2073" s="5" t="s">
        <v>16</v>
      </c>
      <c r="I2073" s="5">
        <v>1.3</v>
      </c>
      <c r="J2073" s="5" t="str">
        <f t="shared" si="64"/>
        <v>Low</v>
      </c>
      <c r="K2073" s="5">
        <v>1</v>
      </c>
      <c r="L2073" s="5">
        <v>6</v>
      </c>
      <c r="M2073" s="5" t="b">
        <v>1</v>
      </c>
      <c r="P2073" s="10"/>
    </row>
    <row r="2074" spans="1:16" x14ac:dyDescent="0.3">
      <c r="A2074" s="9">
        <v>1069</v>
      </c>
      <c r="B2074" s="6" t="s">
        <v>374</v>
      </c>
      <c r="C2074" s="8" t="s">
        <v>2204</v>
      </c>
      <c r="D2074" s="7" t="str">
        <f t="shared" si="65"/>
        <v>Afternoon</v>
      </c>
      <c r="E2074" s="5" t="s">
        <v>29</v>
      </c>
      <c r="F2074" s="5" t="s">
        <v>16</v>
      </c>
      <c r="I2074" s="5">
        <v>120.59</v>
      </c>
      <c r="J2074" s="5" t="str">
        <f t="shared" si="64"/>
        <v>High</v>
      </c>
      <c r="K2074" s="5">
        <v>1</v>
      </c>
      <c r="L2074" s="5">
        <v>3</v>
      </c>
      <c r="M2074" s="5" t="b">
        <v>1</v>
      </c>
      <c r="P2074" s="10"/>
    </row>
    <row r="2075" spans="1:16" x14ac:dyDescent="0.3">
      <c r="A2075" s="9">
        <v>1069</v>
      </c>
      <c r="B2075" s="6" t="s">
        <v>374</v>
      </c>
      <c r="C2075" s="8" t="s">
        <v>2205</v>
      </c>
      <c r="D2075" s="7" t="str">
        <f t="shared" si="65"/>
        <v>Night</v>
      </c>
      <c r="E2075" s="5" t="s">
        <v>34</v>
      </c>
      <c r="F2075" s="5" t="s">
        <v>12</v>
      </c>
      <c r="I2075" s="5">
        <v>48.37</v>
      </c>
      <c r="J2075" s="5" t="str">
        <f t="shared" si="64"/>
        <v>Low</v>
      </c>
      <c r="K2075" s="5">
        <v>0</v>
      </c>
      <c r="L2075" s="5">
        <v>2</v>
      </c>
      <c r="M2075" s="5" t="b">
        <v>0</v>
      </c>
      <c r="P2075" s="10"/>
    </row>
    <row r="2076" spans="1:16" x14ac:dyDescent="0.3">
      <c r="A2076" s="9">
        <v>1069</v>
      </c>
      <c r="B2076" s="6" t="s">
        <v>264</v>
      </c>
      <c r="C2076" s="8" t="s">
        <v>2206</v>
      </c>
      <c r="D2076" s="7" t="str">
        <f t="shared" si="65"/>
        <v>Morning</v>
      </c>
      <c r="E2076" s="5" t="s">
        <v>20</v>
      </c>
      <c r="F2076" s="5" t="s">
        <v>16</v>
      </c>
      <c r="I2076" s="5">
        <v>6.85</v>
      </c>
      <c r="J2076" s="5" t="str">
        <f t="shared" si="64"/>
        <v>Low</v>
      </c>
      <c r="K2076" s="5">
        <v>1</v>
      </c>
      <c r="L2076" s="5">
        <v>5</v>
      </c>
      <c r="M2076" s="5" t="b">
        <v>1</v>
      </c>
      <c r="P2076" s="10"/>
    </row>
    <row r="2077" spans="1:16" x14ac:dyDescent="0.3">
      <c r="A2077" s="9">
        <v>1069</v>
      </c>
      <c r="B2077" s="6" t="s">
        <v>264</v>
      </c>
      <c r="C2077" s="8" t="s">
        <v>2207</v>
      </c>
      <c r="D2077" s="7" t="str">
        <f t="shared" si="65"/>
        <v>Night</v>
      </c>
      <c r="E2077" s="5" t="s">
        <v>32</v>
      </c>
      <c r="F2077" s="5" t="s">
        <v>14</v>
      </c>
      <c r="I2077" s="5">
        <v>3.36</v>
      </c>
      <c r="J2077" s="5" t="str">
        <f t="shared" si="64"/>
        <v>Low</v>
      </c>
      <c r="K2077" s="5">
        <v>1</v>
      </c>
      <c r="L2077" s="5">
        <v>6</v>
      </c>
      <c r="M2077" s="5" t="b">
        <v>0</v>
      </c>
      <c r="P2077" s="10"/>
    </row>
    <row r="2078" spans="1:16" x14ac:dyDescent="0.3">
      <c r="A2078" s="9">
        <v>1069</v>
      </c>
      <c r="B2078" s="6" t="s">
        <v>264</v>
      </c>
      <c r="C2078" s="8" t="s">
        <v>2208</v>
      </c>
      <c r="D2078" s="7" t="str">
        <f t="shared" si="65"/>
        <v>Night</v>
      </c>
      <c r="E2078" s="5" t="s">
        <v>19</v>
      </c>
      <c r="F2078" s="5" t="s">
        <v>14</v>
      </c>
      <c r="I2078" s="5">
        <v>4.68</v>
      </c>
      <c r="J2078" s="5" t="str">
        <f t="shared" si="64"/>
        <v>Low</v>
      </c>
      <c r="K2078" s="5">
        <v>5</v>
      </c>
      <c r="L2078" s="5">
        <v>6</v>
      </c>
      <c r="M2078" s="5" t="b">
        <v>0</v>
      </c>
      <c r="P2078" s="10"/>
    </row>
    <row r="2079" spans="1:16" x14ac:dyDescent="0.3">
      <c r="A2079" s="9">
        <v>1069</v>
      </c>
      <c r="B2079" s="6" t="s">
        <v>184</v>
      </c>
      <c r="C2079" s="8" t="s">
        <v>2209</v>
      </c>
      <c r="D2079" s="7" t="str">
        <f t="shared" si="65"/>
        <v>Night</v>
      </c>
      <c r="E2079" s="5" t="s">
        <v>20</v>
      </c>
      <c r="F2079" s="5" t="s">
        <v>16</v>
      </c>
      <c r="I2079" s="5">
        <v>105.9</v>
      </c>
      <c r="J2079" s="5" t="str">
        <f t="shared" si="64"/>
        <v>Moderate</v>
      </c>
      <c r="K2079" s="5">
        <v>0</v>
      </c>
      <c r="L2079" s="5">
        <v>6</v>
      </c>
      <c r="M2079" s="5" t="b">
        <v>1</v>
      </c>
      <c r="P2079" s="10"/>
    </row>
    <row r="2080" spans="1:16" x14ac:dyDescent="0.3">
      <c r="A2080" s="9">
        <v>1069</v>
      </c>
      <c r="B2080" s="6" t="s">
        <v>444</v>
      </c>
      <c r="C2080" s="8" t="s">
        <v>2210</v>
      </c>
      <c r="D2080" s="7" t="str">
        <f t="shared" si="65"/>
        <v>Evening</v>
      </c>
      <c r="E2080" s="5" t="s">
        <v>34</v>
      </c>
      <c r="F2080" s="5" t="s">
        <v>12</v>
      </c>
      <c r="I2080" s="5">
        <v>1.58</v>
      </c>
      <c r="J2080" s="5" t="str">
        <f t="shared" si="64"/>
        <v>Low</v>
      </c>
      <c r="K2080" s="5">
        <v>3</v>
      </c>
      <c r="L2080" s="5">
        <v>4</v>
      </c>
      <c r="M2080" s="5" t="b">
        <v>0</v>
      </c>
      <c r="P2080" s="10"/>
    </row>
    <row r="2081" spans="1:16" x14ac:dyDescent="0.3">
      <c r="A2081" s="9">
        <v>1069</v>
      </c>
      <c r="B2081" s="6" t="s">
        <v>305</v>
      </c>
      <c r="C2081" s="8" t="s">
        <v>2211</v>
      </c>
      <c r="D2081" s="7" t="str">
        <f t="shared" si="65"/>
        <v>Night</v>
      </c>
      <c r="E2081" s="5" t="s">
        <v>29</v>
      </c>
      <c r="F2081" s="5" t="s">
        <v>16</v>
      </c>
      <c r="I2081" s="5">
        <v>38.93</v>
      </c>
      <c r="J2081" s="5" t="str">
        <f t="shared" si="64"/>
        <v>Low</v>
      </c>
      <c r="K2081" s="5">
        <v>0</v>
      </c>
      <c r="L2081" s="5">
        <v>3</v>
      </c>
      <c r="M2081" s="5" t="b">
        <v>1</v>
      </c>
      <c r="P2081" s="10"/>
    </row>
    <row r="2082" spans="1:16" x14ac:dyDescent="0.3">
      <c r="A2082" s="9">
        <v>1069</v>
      </c>
      <c r="B2082" s="6" t="s">
        <v>90</v>
      </c>
      <c r="C2082" s="8" t="s">
        <v>2212</v>
      </c>
      <c r="D2082" s="7" t="str">
        <f t="shared" si="65"/>
        <v>Night</v>
      </c>
      <c r="E2082" s="5" t="s">
        <v>22</v>
      </c>
      <c r="F2082" s="5" t="s">
        <v>16</v>
      </c>
      <c r="I2082" s="5">
        <v>16.760000000000002</v>
      </c>
      <c r="J2082" s="5" t="str">
        <f t="shared" si="64"/>
        <v>Low</v>
      </c>
      <c r="K2082" s="5">
        <v>3</v>
      </c>
      <c r="L2082" s="5">
        <v>8</v>
      </c>
      <c r="M2082" s="5" t="b">
        <v>1</v>
      </c>
      <c r="P2082" s="10"/>
    </row>
    <row r="2083" spans="1:16" x14ac:dyDescent="0.3">
      <c r="A2083" s="9">
        <v>1069</v>
      </c>
      <c r="B2083" s="6" t="s">
        <v>90</v>
      </c>
      <c r="C2083" s="8" t="s">
        <v>2213</v>
      </c>
      <c r="D2083" s="7" t="str">
        <f t="shared" si="65"/>
        <v>Night</v>
      </c>
      <c r="E2083" s="5" t="s">
        <v>15</v>
      </c>
      <c r="F2083" s="5" t="s">
        <v>16</v>
      </c>
      <c r="I2083" s="5">
        <v>0.01</v>
      </c>
      <c r="J2083" s="5" t="str">
        <f t="shared" si="64"/>
        <v>Low</v>
      </c>
      <c r="K2083" s="5">
        <v>1</v>
      </c>
      <c r="L2083" s="5">
        <v>5</v>
      </c>
      <c r="M2083" s="5" t="b">
        <v>1</v>
      </c>
      <c r="P2083" s="10"/>
    </row>
    <row r="2084" spans="1:16" x14ac:dyDescent="0.3">
      <c r="A2084" s="9">
        <v>1069</v>
      </c>
      <c r="B2084" s="6" t="s">
        <v>147</v>
      </c>
      <c r="C2084" s="8" t="s">
        <v>2214</v>
      </c>
      <c r="D2084" s="7" t="str">
        <f t="shared" si="65"/>
        <v>Morning</v>
      </c>
      <c r="E2084" s="5" t="s">
        <v>27</v>
      </c>
      <c r="F2084" s="5" t="s">
        <v>18</v>
      </c>
      <c r="I2084" s="5">
        <v>55.43</v>
      </c>
      <c r="J2084" s="5" t="str">
        <f t="shared" si="64"/>
        <v>Low</v>
      </c>
      <c r="K2084" s="5">
        <v>2</v>
      </c>
      <c r="L2084" s="5">
        <v>5</v>
      </c>
      <c r="M2084" s="5" t="b">
        <v>0</v>
      </c>
      <c r="P2084" s="10"/>
    </row>
    <row r="2085" spans="1:16" x14ac:dyDescent="0.3">
      <c r="A2085" s="9">
        <v>1069</v>
      </c>
      <c r="B2085" s="6" t="s">
        <v>149</v>
      </c>
      <c r="C2085" s="8" t="s">
        <v>2215</v>
      </c>
      <c r="D2085" s="7" t="str">
        <f t="shared" si="65"/>
        <v>Afternoon</v>
      </c>
      <c r="E2085" s="5" t="s">
        <v>32</v>
      </c>
      <c r="F2085" s="5" t="s">
        <v>14</v>
      </c>
      <c r="I2085" s="5">
        <v>39.9</v>
      </c>
      <c r="J2085" s="5" t="str">
        <f t="shared" si="64"/>
        <v>Low</v>
      </c>
      <c r="K2085" s="5">
        <v>1</v>
      </c>
      <c r="L2085" s="5">
        <v>6</v>
      </c>
      <c r="M2085" s="5" t="b">
        <v>0</v>
      </c>
      <c r="P2085" s="10"/>
    </row>
    <row r="2086" spans="1:16" x14ac:dyDescent="0.3">
      <c r="A2086" s="9">
        <v>1070</v>
      </c>
      <c r="B2086" s="6" t="s">
        <v>206</v>
      </c>
      <c r="C2086" s="8" t="s">
        <v>2216</v>
      </c>
      <c r="D2086" s="7" t="str">
        <f t="shared" si="65"/>
        <v>Evening</v>
      </c>
      <c r="E2086" s="5" t="s">
        <v>28</v>
      </c>
      <c r="F2086" s="5" t="s">
        <v>16</v>
      </c>
      <c r="I2086" s="5">
        <v>34.01</v>
      </c>
      <c r="J2086" s="5" t="str">
        <f t="shared" si="64"/>
        <v>Low</v>
      </c>
      <c r="K2086" s="5">
        <v>1</v>
      </c>
      <c r="L2086" s="5">
        <v>6</v>
      </c>
      <c r="M2086" s="5" t="b">
        <v>1</v>
      </c>
      <c r="P2086" s="10"/>
    </row>
    <row r="2087" spans="1:16" x14ac:dyDescent="0.3">
      <c r="A2087" s="9">
        <v>1070</v>
      </c>
      <c r="B2087" s="6" t="s">
        <v>109</v>
      </c>
      <c r="C2087" s="8" t="s">
        <v>2217</v>
      </c>
      <c r="D2087" s="7" t="str">
        <f t="shared" si="65"/>
        <v>Evening</v>
      </c>
      <c r="E2087" s="5" t="s">
        <v>13</v>
      </c>
      <c r="F2087" s="5" t="s">
        <v>14</v>
      </c>
      <c r="I2087" s="5">
        <v>4.92</v>
      </c>
      <c r="J2087" s="5" t="str">
        <f t="shared" si="64"/>
        <v>Low</v>
      </c>
      <c r="K2087" s="5">
        <v>2</v>
      </c>
      <c r="L2087" s="5">
        <v>5</v>
      </c>
      <c r="M2087" s="5" t="b">
        <v>0</v>
      </c>
      <c r="P2087" s="10"/>
    </row>
    <row r="2088" spans="1:16" x14ac:dyDescent="0.3">
      <c r="A2088" s="9">
        <v>1070</v>
      </c>
      <c r="B2088" s="6" t="s">
        <v>161</v>
      </c>
      <c r="C2088" s="8" t="s">
        <v>2218</v>
      </c>
      <c r="D2088" s="7" t="str">
        <f t="shared" si="65"/>
        <v>Evening</v>
      </c>
      <c r="E2088" s="5" t="s">
        <v>24</v>
      </c>
      <c r="F2088" s="5" t="s">
        <v>14</v>
      </c>
      <c r="I2088" s="5">
        <v>55.22</v>
      </c>
      <c r="J2088" s="5" t="str">
        <f t="shared" si="64"/>
        <v>Low</v>
      </c>
      <c r="K2088" s="5">
        <v>2</v>
      </c>
      <c r="L2088" s="5">
        <v>3</v>
      </c>
      <c r="M2088" s="5" t="b">
        <v>0</v>
      </c>
      <c r="P2088" s="10"/>
    </row>
    <row r="2089" spans="1:16" x14ac:dyDescent="0.3">
      <c r="A2089" s="9">
        <v>1070</v>
      </c>
      <c r="B2089" s="6" t="s">
        <v>116</v>
      </c>
      <c r="C2089" s="8" t="s">
        <v>2219</v>
      </c>
      <c r="D2089" s="7" t="str">
        <f t="shared" si="65"/>
        <v>Night</v>
      </c>
      <c r="E2089" s="5" t="s">
        <v>29</v>
      </c>
      <c r="F2089" s="5" t="s">
        <v>16</v>
      </c>
      <c r="I2089" s="5">
        <v>17.89</v>
      </c>
      <c r="J2089" s="5" t="str">
        <f t="shared" si="64"/>
        <v>Low</v>
      </c>
      <c r="K2089" s="5">
        <v>2</v>
      </c>
      <c r="L2089" s="5">
        <v>5</v>
      </c>
      <c r="M2089" s="5" t="b">
        <v>1</v>
      </c>
      <c r="P2089" s="10"/>
    </row>
    <row r="2090" spans="1:16" x14ac:dyDescent="0.3">
      <c r="A2090" s="9">
        <v>1070</v>
      </c>
      <c r="B2090" s="6" t="s">
        <v>57</v>
      </c>
      <c r="C2090" s="8" t="s">
        <v>2220</v>
      </c>
      <c r="D2090" s="7" t="str">
        <f t="shared" si="65"/>
        <v>Morning</v>
      </c>
      <c r="E2090" s="5" t="s">
        <v>13</v>
      </c>
      <c r="F2090" s="5" t="s">
        <v>14</v>
      </c>
      <c r="I2090" s="5">
        <v>6.51</v>
      </c>
      <c r="J2090" s="5" t="str">
        <f t="shared" si="64"/>
        <v>Low</v>
      </c>
      <c r="K2090" s="5">
        <v>4</v>
      </c>
      <c r="L2090" s="5">
        <v>7</v>
      </c>
      <c r="M2090" s="5" t="b">
        <v>0</v>
      </c>
      <c r="P2090" s="10"/>
    </row>
    <row r="2091" spans="1:16" x14ac:dyDescent="0.3">
      <c r="A2091" s="9">
        <v>1070</v>
      </c>
      <c r="B2091" s="6" t="s">
        <v>63</v>
      </c>
      <c r="C2091" s="8" t="s">
        <v>2221</v>
      </c>
      <c r="D2091" s="7" t="str">
        <f t="shared" si="65"/>
        <v>Morning</v>
      </c>
      <c r="E2091" s="5" t="s">
        <v>28</v>
      </c>
      <c r="F2091" s="5" t="s">
        <v>16</v>
      </c>
      <c r="I2091" s="5">
        <v>10.65</v>
      </c>
      <c r="J2091" s="5" t="str">
        <f t="shared" si="64"/>
        <v>Low</v>
      </c>
      <c r="K2091" s="5">
        <v>0</v>
      </c>
      <c r="L2091" s="5">
        <v>2</v>
      </c>
      <c r="M2091" s="5" t="b">
        <v>1</v>
      </c>
      <c r="P2091" s="10"/>
    </row>
    <row r="2092" spans="1:16" x14ac:dyDescent="0.3">
      <c r="A2092" s="9">
        <v>1070</v>
      </c>
      <c r="B2092" s="6" t="s">
        <v>65</v>
      </c>
      <c r="C2092" s="8" t="s">
        <v>2222</v>
      </c>
      <c r="D2092" s="7" t="str">
        <f t="shared" si="65"/>
        <v>Afternoon</v>
      </c>
      <c r="E2092" s="5" t="s">
        <v>29</v>
      </c>
      <c r="F2092" s="5" t="s">
        <v>16</v>
      </c>
      <c r="I2092" s="5">
        <v>7</v>
      </c>
      <c r="J2092" s="5" t="str">
        <f t="shared" si="64"/>
        <v>Low</v>
      </c>
      <c r="K2092" s="5">
        <v>3</v>
      </c>
      <c r="L2092" s="5">
        <v>2</v>
      </c>
      <c r="M2092" s="5" t="b">
        <v>1</v>
      </c>
      <c r="P2092" s="10"/>
    </row>
    <row r="2093" spans="1:16" x14ac:dyDescent="0.3">
      <c r="A2093" s="9">
        <v>1070</v>
      </c>
      <c r="B2093" s="6" t="s">
        <v>67</v>
      </c>
      <c r="C2093" s="8" t="s">
        <v>2223</v>
      </c>
      <c r="D2093" s="7" t="str">
        <f t="shared" si="65"/>
        <v>Afternoon</v>
      </c>
      <c r="E2093" s="5" t="s">
        <v>29</v>
      </c>
      <c r="F2093" s="5" t="s">
        <v>16</v>
      </c>
      <c r="I2093" s="5">
        <v>51.87</v>
      </c>
      <c r="J2093" s="5" t="str">
        <f t="shared" si="64"/>
        <v>Low</v>
      </c>
      <c r="K2093" s="5">
        <v>3</v>
      </c>
      <c r="L2093" s="5">
        <v>5</v>
      </c>
      <c r="M2093" s="5" t="b">
        <v>1</v>
      </c>
      <c r="P2093" s="10"/>
    </row>
    <row r="2094" spans="1:16" x14ac:dyDescent="0.3">
      <c r="A2094" s="9">
        <v>1070</v>
      </c>
      <c r="B2094" s="6" t="s">
        <v>333</v>
      </c>
      <c r="C2094" s="8" t="s">
        <v>2224</v>
      </c>
      <c r="D2094" s="7" t="str">
        <f t="shared" si="65"/>
        <v>Afternoon</v>
      </c>
      <c r="E2094" s="5" t="s">
        <v>30</v>
      </c>
      <c r="F2094" s="5" t="s">
        <v>18</v>
      </c>
      <c r="I2094" s="5">
        <v>31.1</v>
      </c>
      <c r="J2094" s="5" t="str">
        <f t="shared" si="64"/>
        <v>Low</v>
      </c>
      <c r="K2094" s="5">
        <v>1</v>
      </c>
      <c r="L2094" s="5">
        <v>3</v>
      </c>
      <c r="M2094" s="5" t="b">
        <v>0</v>
      </c>
      <c r="P2094" s="10"/>
    </row>
    <row r="2095" spans="1:16" x14ac:dyDescent="0.3">
      <c r="A2095" s="9">
        <v>1070</v>
      </c>
      <c r="B2095" s="6" t="s">
        <v>69</v>
      </c>
      <c r="C2095" s="8" t="s">
        <v>2225</v>
      </c>
      <c r="D2095" s="7" t="str">
        <f t="shared" si="65"/>
        <v>Night</v>
      </c>
      <c r="E2095" s="5" t="s">
        <v>25</v>
      </c>
      <c r="F2095" s="5" t="s">
        <v>18</v>
      </c>
      <c r="I2095" s="5">
        <v>19.68</v>
      </c>
      <c r="J2095" s="5" t="str">
        <f t="shared" si="64"/>
        <v>Low</v>
      </c>
      <c r="K2095" s="5">
        <v>0</v>
      </c>
      <c r="L2095" s="5">
        <v>4</v>
      </c>
      <c r="M2095" s="5" t="b">
        <v>0</v>
      </c>
      <c r="P2095" s="10"/>
    </row>
    <row r="2096" spans="1:16" x14ac:dyDescent="0.3">
      <c r="A2096" s="9">
        <v>1070</v>
      </c>
      <c r="B2096" s="6" t="s">
        <v>129</v>
      </c>
      <c r="C2096" s="8" t="s">
        <v>2226</v>
      </c>
      <c r="D2096" s="7" t="str">
        <f t="shared" si="65"/>
        <v>Morning</v>
      </c>
      <c r="E2096" s="5" t="s">
        <v>24</v>
      </c>
      <c r="F2096" s="5" t="s">
        <v>14</v>
      </c>
      <c r="I2096" s="5">
        <v>3.48</v>
      </c>
      <c r="J2096" s="5" t="str">
        <f t="shared" si="64"/>
        <v>Low</v>
      </c>
      <c r="K2096" s="5">
        <v>5</v>
      </c>
      <c r="L2096" s="5">
        <v>7</v>
      </c>
      <c r="M2096" s="5" t="b">
        <v>0</v>
      </c>
      <c r="P2096" s="10"/>
    </row>
    <row r="2097" spans="1:16" x14ac:dyDescent="0.3">
      <c r="A2097" s="9">
        <v>1070</v>
      </c>
      <c r="B2097" s="6" t="s">
        <v>176</v>
      </c>
      <c r="C2097" s="8" t="s">
        <v>2227</v>
      </c>
      <c r="D2097" s="7" t="str">
        <f t="shared" si="65"/>
        <v>Morning</v>
      </c>
      <c r="E2097" s="5" t="s">
        <v>31</v>
      </c>
      <c r="F2097" s="5" t="s">
        <v>18</v>
      </c>
      <c r="I2097" s="5">
        <v>13.39</v>
      </c>
      <c r="J2097" s="5" t="str">
        <f t="shared" si="64"/>
        <v>Low</v>
      </c>
      <c r="K2097" s="5">
        <v>3</v>
      </c>
      <c r="L2097" s="5">
        <v>2</v>
      </c>
      <c r="M2097" s="5" t="b">
        <v>0</v>
      </c>
      <c r="N2097" s="5">
        <v>353687</v>
      </c>
      <c r="O2097" s="5">
        <v>13991</v>
      </c>
      <c r="P2097" s="10">
        <v>768</v>
      </c>
    </row>
    <row r="2098" spans="1:16" x14ac:dyDescent="0.3">
      <c r="A2098" s="9">
        <v>1070</v>
      </c>
      <c r="B2098" s="6" t="s">
        <v>176</v>
      </c>
      <c r="C2098" s="8" t="s">
        <v>2228</v>
      </c>
      <c r="D2098" s="7" t="str">
        <f t="shared" si="65"/>
        <v>Afternoon</v>
      </c>
      <c r="E2098" s="5" t="s">
        <v>30</v>
      </c>
      <c r="F2098" s="5" t="s">
        <v>18</v>
      </c>
      <c r="I2098" s="5">
        <v>27.5</v>
      </c>
      <c r="J2098" s="5" t="str">
        <f t="shared" si="64"/>
        <v>Low</v>
      </c>
      <c r="K2098" s="5">
        <v>3</v>
      </c>
      <c r="L2098" s="5">
        <v>7</v>
      </c>
      <c r="M2098" s="5" t="b">
        <v>0</v>
      </c>
      <c r="P2098" s="10"/>
    </row>
    <row r="2099" spans="1:16" x14ac:dyDescent="0.3">
      <c r="A2099" s="9">
        <v>1070</v>
      </c>
      <c r="B2099" s="6" t="s">
        <v>131</v>
      </c>
      <c r="C2099" s="8" t="s">
        <v>2229</v>
      </c>
      <c r="D2099" s="7" t="str">
        <f t="shared" si="65"/>
        <v>Morning</v>
      </c>
      <c r="E2099" s="5" t="s">
        <v>11</v>
      </c>
      <c r="F2099" s="5" t="s">
        <v>12</v>
      </c>
      <c r="I2099" s="5">
        <v>7.38</v>
      </c>
      <c r="J2099" s="5" t="str">
        <f t="shared" si="64"/>
        <v>Low</v>
      </c>
      <c r="K2099" s="5">
        <v>2</v>
      </c>
      <c r="L2099" s="5">
        <v>3</v>
      </c>
      <c r="M2099" s="5" t="b">
        <v>0</v>
      </c>
      <c r="P2099" s="10"/>
    </row>
    <row r="2100" spans="1:16" x14ac:dyDescent="0.3">
      <c r="A2100" s="9">
        <v>1070</v>
      </c>
      <c r="B2100" s="6" t="s">
        <v>79</v>
      </c>
      <c r="C2100" s="8" t="s">
        <v>2230</v>
      </c>
      <c r="D2100" s="7" t="str">
        <f t="shared" si="65"/>
        <v>Morning</v>
      </c>
      <c r="E2100" s="5" t="s">
        <v>33</v>
      </c>
      <c r="F2100" s="5" t="s">
        <v>12</v>
      </c>
      <c r="I2100" s="5">
        <v>19.920000000000002</v>
      </c>
      <c r="J2100" s="5" t="str">
        <f t="shared" si="64"/>
        <v>Low</v>
      </c>
      <c r="K2100" s="5">
        <v>2</v>
      </c>
      <c r="L2100" s="5">
        <v>4</v>
      </c>
      <c r="M2100" s="5" t="b">
        <v>0</v>
      </c>
      <c r="P2100" s="10"/>
    </row>
    <row r="2101" spans="1:16" x14ac:dyDescent="0.3">
      <c r="A2101" s="9">
        <v>1070</v>
      </c>
      <c r="B2101" s="6" t="s">
        <v>374</v>
      </c>
      <c r="C2101" s="8" t="s">
        <v>2231</v>
      </c>
      <c r="D2101" s="7" t="str">
        <f t="shared" si="65"/>
        <v>Afternoon</v>
      </c>
      <c r="E2101" s="5" t="s">
        <v>13</v>
      </c>
      <c r="F2101" s="5" t="s">
        <v>14</v>
      </c>
      <c r="I2101" s="5">
        <v>20.93</v>
      </c>
      <c r="J2101" s="5" t="str">
        <f t="shared" si="64"/>
        <v>Low</v>
      </c>
      <c r="K2101" s="5">
        <v>3</v>
      </c>
      <c r="L2101" s="5">
        <v>6</v>
      </c>
      <c r="M2101" s="5" t="b">
        <v>0</v>
      </c>
      <c r="P2101" s="10"/>
    </row>
    <row r="2102" spans="1:16" x14ac:dyDescent="0.3">
      <c r="A2102" s="9">
        <v>1070</v>
      </c>
      <c r="B2102" s="6" t="s">
        <v>180</v>
      </c>
      <c r="C2102" s="8" t="s">
        <v>2232</v>
      </c>
      <c r="D2102" s="7" t="str">
        <f t="shared" si="65"/>
        <v>Afternoon</v>
      </c>
      <c r="E2102" s="5" t="s">
        <v>21</v>
      </c>
      <c r="F2102" s="5" t="s">
        <v>12</v>
      </c>
      <c r="I2102" s="5">
        <v>0.21</v>
      </c>
      <c r="J2102" s="5" t="str">
        <f t="shared" si="64"/>
        <v>Low</v>
      </c>
      <c r="K2102" s="5">
        <v>5</v>
      </c>
      <c r="L2102" s="5">
        <v>7</v>
      </c>
      <c r="M2102" s="5" t="b">
        <v>0</v>
      </c>
      <c r="P2102" s="10"/>
    </row>
    <row r="2103" spans="1:16" x14ac:dyDescent="0.3">
      <c r="A2103" s="9">
        <v>1070</v>
      </c>
      <c r="B2103" s="6" t="s">
        <v>88</v>
      </c>
      <c r="C2103" s="8" t="s">
        <v>2233</v>
      </c>
      <c r="D2103" s="7" t="str">
        <f t="shared" si="65"/>
        <v>Afternoon</v>
      </c>
      <c r="E2103" s="5" t="s">
        <v>27</v>
      </c>
      <c r="F2103" s="5" t="s">
        <v>18</v>
      </c>
      <c r="I2103" s="5">
        <v>25.2</v>
      </c>
      <c r="J2103" s="5" t="str">
        <f t="shared" si="64"/>
        <v>Low</v>
      </c>
      <c r="K2103" s="5">
        <v>2</v>
      </c>
      <c r="L2103" s="5">
        <v>5</v>
      </c>
      <c r="M2103" s="5" t="b">
        <v>0</v>
      </c>
      <c r="P2103" s="10"/>
    </row>
    <row r="2104" spans="1:16" x14ac:dyDescent="0.3">
      <c r="A2104" s="9">
        <v>1070</v>
      </c>
      <c r="B2104" s="6" t="s">
        <v>140</v>
      </c>
      <c r="C2104" s="8" t="s">
        <v>2234</v>
      </c>
      <c r="D2104" s="7" t="str">
        <f t="shared" si="65"/>
        <v>Night</v>
      </c>
      <c r="E2104" s="5" t="s">
        <v>28</v>
      </c>
      <c r="F2104" s="5" t="s">
        <v>16</v>
      </c>
      <c r="I2104" s="5">
        <v>83.73</v>
      </c>
      <c r="J2104" s="5" t="str">
        <f t="shared" si="64"/>
        <v>Moderate</v>
      </c>
      <c r="K2104" s="5">
        <v>1</v>
      </c>
      <c r="L2104" s="5">
        <v>2</v>
      </c>
      <c r="M2104" s="5" t="b">
        <v>1</v>
      </c>
      <c r="P2104" s="10"/>
    </row>
    <row r="2105" spans="1:16" x14ac:dyDescent="0.3">
      <c r="A2105" s="9">
        <v>1070</v>
      </c>
      <c r="B2105" s="6" t="s">
        <v>184</v>
      </c>
      <c r="C2105" s="8" t="s">
        <v>2235</v>
      </c>
      <c r="D2105" s="7" t="str">
        <f t="shared" si="65"/>
        <v>Night</v>
      </c>
      <c r="E2105" s="5" t="s">
        <v>34</v>
      </c>
      <c r="F2105" s="5" t="s">
        <v>12</v>
      </c>
      <c r="I2105" s="5">
        <v>32.14</v>
      </c>
      <c r="J2105" s="5" t="str">
        <f t="shared" si="64"/>
        <v>Low</v>
      </c>
      <c r="K2105" s="5">
        <v>1</v>
      </c>
      <c r="L2105" s="5">
        <v>7</v>
      </c>
      <c r="M2105" s="5" t="b">
        <v>0</v>
      </c>
      <c r="P2105" s="10"/>
    </row>
    <row r="2106" spans="1:16" x14ac:dyDescent="0.3">
      <c r="A2106" s="9">
        <v>1070</v>
      </c>
      <c r="B2106" s="6" t="s">
        <v>188</v>
      </c>
      <c r="C2106" s="8" t="s">
        <v>2236</v>
      </c>
      <c r="D2106" s="7" t="str">
        <f t="shared" si="65"/>
        <v>Night</v>
      </c>
      <c r="E2106" s="5" t="s">
        <v>27</v>
      </c>
      <c r="F2106" s="5" t="s">
        <v>18</v>
      </c>
      <c r="I2106" s="5">
        <v>21.31</v>
      </c>
      <c r="J2106" s="5" t="str">
        <f t="shared" si="64"/>
        <v>Low</v>
      </c>
      <c r="K2106" s="5">
        <v>0</v>
      </c>
      <c r="L2106" s="5">
        <v>2</v>
      </c>
      <c r="M2106" s="5" t="b">
        <v>0</v>
      </c>
      <c r="P2106" s="10"/>
    </row>
    <row r="2107" spans="1:16" x14ac:dyDescent="0.3">
      <c r="A2107" s="9">
        <v>1070</v>
      </c>
      <c r="B2107" s="6" t="s">
        <v>145</v>
      </c>
      <c r="C2107" s="8" t="s">
        <v>2237</v>
      </c>
      <c r="D2107" s="7" t="str">
        <f t="shared" si="65"/>
        <v>Morning</v>
      </c>
      <c r="E2107" s="5" t="s">
        <v>34</v>
      </c>
      <c r="F2107" s="5" t="s">
        <v>12</v>
      </c>
      <c r="I2107" s="5">
        <v>65.92</v>
      </c>
      <c r="J2107" s="5" t="str">
        <f t="shared" si="64"/>
        <v>Moderate</v>
      </c>
      <c r="K2107" s="5">
        <v>1</v>
      </c>
      <c r="L2107" s="5">
        <v>4</v>
      </c>
      <c r="M2107" s="5" t="b">
        <v>0</v>
      </c>
      <c r="P2107" s="10"/>
    </row>
    <row r="2108" spans="1:16" x14ac:dyDescent="0.3">
      <c r="A2108" s="9">
        <v>1070</v>
      </c>
      <c r="B2108" s="6" t="s">
        <v>90</v>
      </c>
      <c r="C2108" s="8" t="s">
        <v>2238</v>
      </c>
      <c r="D2108" s="7" t="str">
        <f t="shared" si="65"/>
        <v>Afternoon</v>
      </c>
      <c r="E2108" s="5" t="s">
        <v>30</v>
      </c>
      <c r="F2108" s="5" t="s">
        <v>18</v>
      </c>
      <c r="I2108" s="5">
        <v>12.43</v>
      </c>
      <c r="J2108" s="5" t="str">
        <f t="shared" si="64"/>
        <v>Low</v>
      </c>
      <c r="K2108" s="5">
        <v>2</v>
      </c>
      <c r="L2108" s="5">
        <v>6</v>
      </c>
      <c r="M2108" s="5" t="b">
        <v>0</v>
      </c>
      <c r="P2108" s="10"/>
    </row>
    <row r="2109" spans="1:16" x14ac:dyDescent="0.3">
      <c r="A2109" s="9">
        <v>1070</v>
      </c>
      <c r="B2109" s="6" t="s">
        <v>343</v>
      </c>
      <c r="C2109" s="8" t="s">
        <v>2239</v>
      </c>
      <c r="D2109" s="7" t="str">
        <f t="shared" si="65"/>
        <v>Morning</v>
      </c>
      <c r="E2109" s="5" t="s">
        <v>34</v>
      </c>
      <c r="F2109" s="5" t="s">
        <v>12</v>
      </c>
      <c r="I2109" s="5">
        <v>19.63</v>
      </c>
      <c r="J2109" s="5" t="str">
        <f t="shared" si="64"/>
        <v>Low</v>
      </c>
      <c r="K2109" s="5">
        <v>1</v>
      </c>
      <c r="L2109" s="5">
        <v>3</v>
      </c>
      <c r="M2109" s="5" t="b">
        <v>0</v>
      </c>
      <c r="P2109" s="10"/>
    </row>
    <row r="2110" spans="1:16" x14ac:dyDescent="0.3">
      <c r="A2110" s="9">
        <v>1070</v>
      </c>
      <c r="B2110" s="6" t="s">
        <v>191</v>
      </c>
      <c r="C2110" s="8" t="s">
        <v>2240</v>
      </c>
      <c r="D2110" s="7" t="str">
        <f t="shared" si="65"/>
        <v>Night</v>
      </c>
      <c r="E2110" s="5" t="s">
        <v>30</v>
      </c>
      <c r="F2110" s="5" t="s">
        <v>18</v>
      </c>
      <c r="I2110" s="5">
        <v>40.18</v>
      </c>
      <c r="J2110" s="5" t="str">
        <f t="shared" si="64"/>
        <v>Low</v>
      </c>
      <c r="K2110" s="5">
        <v>1</v>
      </c>
      <c r="L2110" s="5">
        <v>6</v>
      </c>
      <c r="M2110" s="5" t="b">
        <v>0</v>
      </c>
      <c r="P2110" s="10"/>
    </row>
    <row r="2111" spans="1:16" x14ac:dyDescent="0.3">
      <c r="A2111" s="9">
        <v>1070</v>
      </c>
      <c r="B2111" s="6" t="s">
        <v>191</v>
      </c>
      <c r="C2111" s="8" t="s">
        <v>2241</v>
      </c>
      <c r="D2111" s="7" t="str">
        <f t="shared" si="65"/>
        <v>Afternoon</v>
      </c>
      <c r="E2111" s="5" t="s">
        <v>27</v>
      </c>
      <c r="F2111" s="5" t="s">
        <v>18</v>
      </c>
      <c r="I2111" s="5">
        <v>63.45</v>
      </c>
      <c r="J2111" s="5" t="str">
        <f t="shared" si="64"/>
        <v>Moderate</v>
      </c>
      <c r="K2111" s="5">
        <v>2</v>
      </c>
      <c r="L2111" s="5">
        <v>10</v>
      </c>
      <c r="M2111" s="5" t="b">
        <v>0</v>
      </c>
      <c r="P2111" s="10"/>
    </row>
    <row r="2112" spans="1:16" x14ac:dyDescent="0.3">
      <c r="A2112" s="9">
        <v>1070</v>
      </c>
      <c r="B2112" s="6" t="s">
        <v>151</v>
      </c>
      <c r="C2112" s="8" t="s">
        <v>2242</v>
      </c>
      <c r="D2112" s="7" t="str">
        <f t="shared" si="65"/>
        <v>Morning</v>
      </c>
      <c r="E2112" s="5" t="s">
        <v>27</v>
      </c>
      <c r="F2112" s="5" t="s">
        <v>18</v>
      </c>
      <c r="I2112" s="5">
        <v>4.16</v>
      </c>
      <c r="J2112" s="5" t="str">
        <f t="shared" si="64"/>
        <v>Low</v>
      </c>
      <c r="K2112" s="5">
        <v>2</v>
      </c>
      <c r="L2112" s="5">
        <v>4</v>
      </c>
      <c r="M2112" s="5" t="b">
        <v>0</v>
      </c>
      <c r="P2112" s="10"/>
    </row>
    <row r="2113" spans="1:16" x14ac:dyDescent="0.3">
      <c r="A2113" s="9">
        <v>1070</v>
      </c>
      <c r="B2113" s="6" t="s">
        <v>236</v>
      </c>
      <c r="C2113" s="8" t="s">
        <v>2243</v>
      </c>
      <c r="D2113" s="7" t="str">
        <f t="shared" si="65"/>
        <v>Night</v>
      </c>
      <c r="E2113" s="5" t="s">
        <v>24</v>
      </c>
      <c r="F2113" s="5" t="s">
        <v>14</v>
      </c>
      <c r="I2113" s="5">
        <v>20.61</v>
      </c>
      <c r="J2113" s="5" t="str">
        <f t="shared" si="64"/>
        <v>Low</v>
      </c>
      <c r="K2113" s="5">
        <v>3</v>
      </c>
      <c r="L2113" s="5">
        <v>3</v>
      </c>
      <c r="M2113" s="5" t="b">
        <v>0</v>
      </c>
      <c r="P2113" s="10"/>
    </row>
    <row r="2114" spans="1:16" x14ac:dyDescent="0.3">
      <c r="A2114" s="9">
        <v>1070</v>
      </c>
      <c r="B2114" s="6" t="s">
        <v>236</v>
      </c>
      <c r="C2114" s="8" t="s">
        <v>2244</v>
      </c>
      <c r="D2114" s="7" t="str">
        <f t="shared" si="65"/>
        <v>Evening</v>
      </c>
      <c r="E2114" s="5" t="s">
        <v>20</v>
      </c>
      <c r="F2114" s="5" t="s">
        <v>16</v>
      </c>
      <c r="I2114" s="5">
        <v>8.4</v>
      </c>
      <c r="J2114" s="5" t="str">
        <f t="shared" ref="J2114:J2177" si="66">IF(I2114&lt;=60,"Low",IF(I2114&lt;=120,"Moderate","High"))</f>
        <v>Low</v>
      </c>
      <c r="K2114" s="5">
        <v>2</v>
      </c>
      <c r="L2114" s="5">
        <v>4</v>
      </c>
      <c r="M2114" s="5" t="b">
        <v>1</v>
      </c>
      <c r="P2114" s="10"/>
    </row>
    <row r="2115" spans="1:16" x14ac:dyDescent="0.3">
      <c r="A2115" s="9">
        <v>1070</v>
      </c>
      <c r="B2115" s="6" t="s">
        <v>197</v>
      </c>
      <c r="C2115" s="8" t="s">
        <v>2245</v>
      </c>
      <c r="D2115" s="7" t="str">
        <f t="shared" ref="D2115:D2178" si="67">IF(AND(TIMEVALUE(C2115)&gt;=TIME(5,0,0), TIMEVALUE(C2115)&lt;TIME(12,0,0)), "Morning",
 IF(AND(TIMEVALUE(C2115)&gt;=TIME(12,0,0), TIMEVALUE(C2115)&lt;TIME(17,0,0)), "Afternoon",
 IF(AND(TIMEVALUE(C2115)&gt;=TIME(17,0,0), TIMEVALUE(C2115)&lt;TIME(21,0,0)), "Evening",
 "Night")))</f>
        <v>Morning</v>
      </c>
      <c r="E2115" s="5" t="s">
        <v>34</v>
      </c>
      <c r="F2115" s="5" t="s">
        <v>12</v>
      </c>
      <c r="I2115" s="5">
        <v>94.19</v>
      </c>
      <c r="J2115" s="5" t="str">
        <f t="shared" si="66"/>
        <v>Moderate</v>
      </c>
      <c r="K2115" s="5">
        <v>0</v>
      </c>
      <c r="L2115" s="5">
        <v>2</v>
      </c>
      <c r="M2115" s="5" t="b">
        <v>0</v>
      </c>
      <c r="P2115" s="10"/>
    </row>
    <row r="2116" spans="1:16" x14ac:dyDescent="0.3">
      <c r="A2116" s="9">
        <v>1071</v>
      </c>
      <c r="B2116" s="6" t="s">
        <v>96</v>
      </c>
      <c r="C2116" s="8" t="s">
        <v>2246</v>
      </c>
      <c r="D2116" s="7" t="str">
        <f t="shared" si="67"/>
        <v>Evening</v>
      </c>
      <c r="E2116" s="5" t="s">
        <v>17</v>
      </c>
      <c r="F2116" s="5" t="s">
        <v>18</v>
      </c>
      <c r="I2116" s="5">
        <v>1.06</v>
      </c>
      <c r="J2116" s="5" t="str">
        <f t="shared" si="66"/>
        <v>Low</v>
      </c>
      <c r="K2116" s="5">
        <v>1</v>
      </c>
      <c r="L2116" s="5">
        <v>5</v>
      </c>
      <c r="M2116" s="5" t="b">
        <v>0</v>
      </c>
      <c r="P2116" s="10"/>
    </row>
    <row r="2117" spans="1:16" x14ac:dyDescent="0.3">
      <c r="A2117" s="9">
        <v>1071</v>
      </c>
      <c r="B2117" s="6" t="s">
        <v>99</v>
      </c>
      <c r="C2117" s="8" t="s">
        <v>2247</v>
      </c>
      <c r="D2117" s="7" t="str">
        <f t="shared" si="67"/>
        <v>Morning</v>
      </c>
      <c r="E2117" s="5" t="s">
        <v>27</v>
      </c>
      <c r="F2117" s="5" t="s">
        <v>18</v>
      </c>
      <c r="I2117" s="5">
        <v>33.67</v>
      </c>
      <c r="J2117" s="5" t="str">
        <f t="shared" si="66"/>
        <v>Low</v>
      </c>
      <c r="K2117" s="5">
        <v>1</v>
      </c>
      <c r="L2117" s="5">
        <v>7</v>
      </c>
      <c r="M2117" s="5" t="b">
        <v>0</v>
      </c>
      <c r="P2117" s="10"/>
    </row>
    <row r="2118" spans="1:16" x14ac:dyDescent="0.3">
      <c r="A2118" s="9">
        <v>1071</v>
      </c>
      <c r="B2118" s="6" t="s">
        <v>99</v>
      </c>
      <c r="C2118" s="8" t="s">
        <v>2248</v>
      </c>
      <c r="D2118" s="7" t="str">
        <f t="shared" si="67"/>
        <v>Morning</v>
      </c>
      <c r="E2118" s="5" t="s">
        <v>13</v>
      </c>
      <c r="F2118" s="5" t="s">
        <v>14</v>
      </c>
      <c r="I2118" s="5">
        <v>20.22</v>
      </c>
      <c r="J2118" s="5" t="str">
        <f t="shared" si="66"/>
        <v>Low</v>
      </c>
      <c r="K2118" s="5">
        <v>1</v>
      </c>
      <c r="L2118" s="5">
        <v>4</v>
      </c>
      <c r="M2118" s="5" t="b">
        <v>0</v>
      </c>
      <c r="P2118" s="10"/>
    </row>
    <row r="2119" spans="1:16" x14ac:dyDescent="0.3">
      <c r="A2119" s="9">
        <v>1071</v>
      </c>
      <c r="B2119" s="6" t="s">
        <v>213</v>
      </c>
      <c r="C2119" s="8" t="s">
        <v>2249</v>
      </c>
      <c r="D2119" s="7" t="str">
        <f t="shared" si="67"/>
        <v>Night</v>
      </c>
      <c r="E2119" s="5" t="s">
        <v>34</v>
      </c>
      <c r="F2119" s="5" t="s">
        <v>12</v>
      </c>
      <c r="I2119" s="5">
        <v>4.87</v>
      </c>
      <c r="J2119" s="5" t="str">
        <f t="shared" si="66"/>
        <v>Low</v>
      </c>
      <c r="K2119" s="5">
        <v>3</v>
      </c>
      <c r="L2119" s="5">
        <v>5</v>
      </c>
      <c r="M2119" s="5" t="b">
        <v>0</v>
      </c>
      <c r="P2119" s="10"/>
    </row>
    <row r="2120" spans="1:16" x14ac:dyDescent="0.3">
      <c r="A2120" s="9">
        <v>1071</v>
      </c>
      <c r="B2120" s="6" t="s">
        <v>118</v>
      </c>
      <c r="C2120" s="8" t="s">
        <v>2250</v>
      </c>
      <c r="D2120" s="7" t="str">
        <f t="shared" si="67"/>
        <v>Afternoon</v>
      </c>
      <c r="E2120" s="5" t="s">
        <v>23</v>
      </c>
      <c r="F2120" s="5" t="s">
        <v>14</v>
      </c>
      <c r="I2120" s="5">
        <v>35.89</v>
      </c>
      <c r="J2120" s="5" t="str">
        <f t="shared" si="66"/>
        <v>Low</v>
      </c>
      <c r="K2120" s="5">
        <v>0</v>
      </c>
      <c r="L2120" s="5">
        <v>4</v>
      </c>
      <c r="M2120" s="5" t="b">
        <v>0</v>
      </c>
      <c r="P2120" s="10"/>
    </row>
    <row r="2121" spans="1:16" x14ac:dyDescent="0.3">
      <c r="A2121" s="9">
        <v>1071</v>
      </c>
      <c r="B2121" s="6" t="s">
        <v>67</v>
      </c>
      <c r="C2121" s="8" t="s">
        <v>2251</v>
      </c>
      <c r="D2121" s="7" t="str">
        <f t="shared" si="67"/>
        <v>Evening</v>
      </c>
      <c r="E2121" s="5" t="s">
        <v>24</v>
      </c>
      <c r="F2121" s="5" t="s">
        <v>14</v>
      </c>
      <c r="I2121" s="5">
        <v>3.7</v>
      </c>
      <c r="J2121" s="5" t="str">
        <f t="shared" si="66"/>
        <v>Low</v>
      </c>
      <c r="K2121" s="5">
        <v>5</v>
      </c>
      <c r="L2121" s="5">
        <v>8</v>
      </c>
      <c r="M2121" s="5" t="b">
        <v>0</v>
      </c>
      <c r="P2121" s="10"/>
    </row>
    <row r="2122" spans="1:16" x14ac:dyDescent="0.3">
      <c r="A2122" s="9">
        <v>1071</v>
      </c>
      <c r="B2122" s="6" t="s">
        <v>253</v>
      </c>
      <c r="C2122" s="8" t="s">
        <v>2252</v>
      </c>
      <c r="D2122" s="7" t="str">
        <f t="shared" si="67"/>
        <v>Night</v>
      </c>
      <c r="E2122" s="5" t="s">
        <v>30</v>
      </c>
      <c r="F2122" s="5" t="s">
        <v>18</v>
      </c>
      <c r="I2122" s="5">
        <v>2.76</v>
      </c>
      <c r="J2122" s="5" t="str">
        <f t="shared" si="66"/>
        <v>Low</v>
      </c>
      <c r="K2122" s="5">
        <v>4</v>
      </c>
      <c r="L2122" s="5">
        <v>7</v>
      </c>
      <c r="M2122" s="5" t="b">
        <v>0</v>
      </c>
      <c r="P2122" s="10"/>
    </row>
    <row r="2123" spans="1:16" x14ac:dyDescent="0.3">
      <c r="A2123" s="9">
        <v>1071</v>
      </c>
      <c r="B2123" s="6" t="s">
        <v>333</v>
      </c>
      <c r="C2123" s="8" t="s">
        <v>2253</v>
      </c>
      <c r="D2123" s="7" t="str">
        <f t="shared" si="67"/>
        <v>Afternoon</v>
      </c>
      <c r="E2123" s="5" t="s">
        <v>19</v>
      </c>
      <c r="F2123" s="5" t="s">
        <v>14</v>
      </c>
      <c r="I2123" s="5">
        <v>14.08</v>
      </c>
      <c r="J2123" s="5" t="str">
        <f t="shared" si="66"/>
        <v>Low</v>
      </c>
      <c r="K2123" s="5">
        <v>4</v>
      </c>
      <c r="L2123" s="5">
        <v>9</v>
      </c>
      <c r="M2123" s="5" t="b">
        <v>0</v>
      </c>
      <c r="P2123" s="10"/>
    </row>
    <row r="2124" spans="1:16" x14ac:dyDescent="0.3">
      <c r="A2124" s="9">
        <v>1071</v>
      </c>
      <c r="B2124" s="6" t="s">
        <v>69</v>
      </c>
      <c r="C2124" s="8" t="s">
        <v>2254</v>
      </c>
      <c r="D2124" s="7" t="str">
        <f t="shared" si="67"/>
        <v>Morning</v>
      </c>
      <c r="E2124" s="5" t="s">
        <v>21</v>
      </c>
      <c r="F2124" s="5" t="s">
        <v>12</v>
      </c>
      <c r="I2124" s="5">
        <v>13.89</v>
      </c>
      <c r="J2124" s="5" t="str">
        <f t="shared" si="66"/>
        <v>Low</v>
      </c>
      <c r="K2124" s="5">
        <v>3</v>
      </c>
      <c r="L2124" s="5">
        <v>4</v>
      </c>
      <c r="M2124" s="5" t="b">
        <v>0</v>
      </c>
      <c r="P2124" s="10"/>
    </row>
    <row r="2125" spans="1:16" x14ac:dyDescent="0.3">
      <c r="A2125" s="9">
        <v>1071</v>
      </c>
      <c r="B2125" s="6" t="s">
        <v>133</v>
      </c>
      <c r="C2125" s="8" t="s">
        <v>2255</v>
      </c>
      <c r="D2125" s="7" t="str">
        <f t="shared" si="67"/>
        <v>Morning</v>
      </c>
      <c r="E2125" s="5" t="s">
        <v>13</v>
      </c>
      <c r="F2125" s="5" t="s">
        <v>14</v>
      </c>
      <c r="I2125" s="5">
        <v>49.71</v>
      </c>
      <c r="J2125" s="5" t="str">
        <f t="shared" si="66"/>
        <v>Low</v>
      </c>
      <c r="K2125" s="5">
        <v>0</v>
      </c>
      <c r="L2125" s="5">
        <v>4</v>
      </c>
      <c r="M2125" s="5" t="b">
        <v>0</v>
      </c>
      <c r="P2125" s="10"/>
    </row>
    <row r="2126" spans="1:16" x14ac:dyDescent="0.3">
      <c r="A2126" s="9">
        <v>1071</v>
      </c>
      <c r="B2126" s="6" t="s">
        <v>145</v>
      </c>
      <c r="C2126" s="8" t="s">
        <v>2256</v>
      </c>
      <c r="D2126" s="7" t="str">
        <f t="shared" si="67"/>
        <v>Morning</v>
      </c>
      <c r="E2126" s="5" t="s">
        <v>11</v>
      </c>
      <c r="F2126" s="5" t="s">
        <v>12</v>
      </c>
      <c r="I2126" s="5">
        <v>23.44</v>
      </c>
      <c r="J2126" s="5" t="str">
        <f t="shared" si="66"/>
        <v>Low</v>
      </c>
      <c r="K2126" s="5">
        <v>3</v>
      </c>
      <c r="L2126" s="5">
        <v>3</v>
      </c>
      <c r="M2126" s="5" t="b">
        <v>0</v>
      </c>
      <c r="P2126" s="10"/>
    </row>
    <row r="2127" spans="1:16" x14ac:dyDescent="0.3">
      <c r="A2127" s="9">
        <v>1071</v>
      </c>
      <c r="B2127" s="6" t="s">
        <v>90</v>
      </c>
      <c r="C2127" s="8" t="s">
        <v>2257</v>
      </c>
      <c r="D2127" s="7" t="str">
        <f t="shared" si="67"/>
        <v>Night</v>
      </c>
      <c r="E2127" s="5" t="s">
        <v>21</v>
      </c>
      <c r="F2127" s="5" t="s">
        <v>12</v>
      </c>
      <c r="I2127" s="5">
        <v>109.16</v>
      </c>
      <c r="J2127" s="5" t="str">
        <f t="shared" si="66"/>
        <v>Moderate</v>
      </c>
      <c r="K2127" s="5">
        <v>3</v>
      </c>
      <c r="L2127" s="5">
        <v>4</v>
      </c>
      <c r="M2127" s="5" t="b">
        <v>0</v>
      </c>
      <c r="P2127" s="10"/>
    </row>
    <row r="2128" spans="1:16" x14ac:dyDescent="0.3">
      <c r="A2128" s="9">
        <v>1071</v>
      </c>
      <c r="B2128" s="6" t="s">
        <v>307</v>
      </c>
      <c r="C2128" s="8" t="s">
        <v>2258</v>
      </c>
      <c r="D2128" s="7" t="str">
        <f t="shared" si="67"/>
        <v>Morning</v>
      </c>
      <c r="E2128" s="5" t="s">
        <v>34</v>
      </c>
      <c r="F2128" s="5" t="s">
        <v>12</v>
      </c>
      <c r="I2128" s="5">
        <v>20.059999999999999</v>
      </c>
      <c r="J2128" s="5" t="str">
        <f t="shared" si="66"/>
        <v>Low</v>
      </c>
      <c r="K2128" s="5">
        <v>0</v>
      </c>
      <c r="L2128" s="5">
        <v>3</v>
      </c>
      <c r="M2128" s="5" t="b">
        <v>0</v>
      </c>
      <c r="P2128" s="10"/>
    </row>
    <row r="2129" spans="1:16" x14ac:dyDescent="0.3">
      <c r="A2129" s="9">
        <v>1071</v>
      </c>
      <c r="B2129" s="6" t="s">
        <v>94</v>
      </c>
      <c r="C2129" s="8" t="s">
        <v>2259</v>
      </c>
      <c r="D2129" s="7" t="str">
        <f t="shared" si="67"/>
        <v>Evening</v>
      </c>
      <c r="E2129" s="5" t="s">
        <v>21</v>
      </c>
      <c r="F2129" s="5" t="s">
        <v>12</v>
      </c>
      <c r="I2129" s="5">
        <v>26.91</v>
      </c>
      <c r="J2129" s="5" t="str">
        <f t="shared" si="66"/>
        <v>Low</v>
      </c>
      <c r="K2129" s="5">
        <v>1</v>
      </c>
      <c r="L2129" s="5">
        <v>5</v>
      </c>
      <c r="M2129" s="5" t="b">
        <v>0</v>
      </c>
      <c r="P2129" s="10"/>
    </row>
    <row r="2130" spans="1:16" x14ac:dyDescent="0.3">
      <c r="A2130" s="9">
        <v>1071</v>
      </c>
      <c r="B2130" s="6" t="s">
        <v>272</v>
      </c>
      <c r="C2130" s="8" t="s">
        <v>2260</v>
      </c>
      <c r="D2130" s="7" t="str">
        <f t="shared" si="67"/>
        <v>Night</v>
      </c>
      <c r="E2130" s="5" t="s">
        <v>25</v>
      </c>
      <c r="F2130" s="5" t="s">
        <v>18</v>
      </c>
      <c r="I2130" s="5">
        <v>4.43</v>
      </c>
      <c r="J2130" s="5" t="str">
        <f t="shared" si="66"/>
        <v>Low</v>
      </c>
      <c r="K2130" s="5">
        <v>3</v>
      </c>
      <c r="L2130" s="5">
        <v>2</v>
      </c>
      <c r="M2130" s="5" t="b">
        <v>0</v>
      </c>
      <c r="P2130" s="10"/>
    </row>
    <row r="2131" spans="1:16" x14ac:dyDescent="0.3">
      <c r="A2131" s="9">
        <v>1071</v>
      </c>
      <c r="B2131" s="6" t="s">
        <v>238</v>
      </c>
      <c r="C2131" s="8" t="s">
        <v>2261</v>
      </c>
      <c r="D2131" s="7" t="str">
        <f t="shared" si="67"/>
        <v>Morning</v>
      </c>
      <c r="E2131" s="5" t="s">
        <v>27</v>
      </c>
      <c r="F2131" s="5" t="s">
        <v>18</v>
      </c>
      <c r="I2131" s="5">
        <v>36.07</v>
      </c>
      <c r="J2131" s="5" t="str">
        <f t="shared" si="66"/>
        <v>Low</v>
      </c>
      <c r="K2131" s="5">
        <v>1</v>
      </c>
      <c r="L2131" s="5">
        <v>8</v>
      </c>
      <c r="M2131" s="5" t="b">
        <v>0</v>
      </c>
      <c r="P2131" s="10"/>
    </row>
    <row r="2132" spans="1:16" x14ac:dyDescent="0.3">
      <c r="A2132" s="9">
        <v>1071</v>
      </c>
      <c r="B2132" s="6" t="s">
        <v>238</v>
      </c>
      <c r="C2132" s="8" t="s">
        <v>2262</v>
      </c>
      <c r="D2132" s="7" t="str">
        <f t="shared" si="67"/>
        <v>Evening</v>
      </c>
      <c r="E2132" s="5" t="s">
        <v>30</v>
      </c>
      <c r="F2132" s="5" t="s">
        <v>18</v>
      </c>
      <c r="I2132" s="5">
        <v>32.07</v>
      </c>
      <c r="J2132" s="5" t="str">
        <f t="shared" si="66"/>
        <v>Low</v>
      </c>
      <c r="K2132" s="5">
        <v>3</v>
      </c>
      <c r="L2132" s="5">
        <v>5</v>
      </c>
      <c r="M2132" s="5" t="b">
        <v>0</v>
      </c>
      <c r="P2132" s="10"/>
    </row>
    <row r="2133" spans="1:16" x14ac:dyDescent="0.3">
      <c r="A2133" s="9">
        <v>1072</v>
      </c>
      <c r="B2133" s="6" t="s">
        <v>99</v>
      </c>
      <c r="C2133" s="8" t="s">
        <v>2263</v>
      </c>
      <c r="D2133" s="7" t="str">
        <f t="shared" si="67"/>
        <v>Night</v>
      </c>
      <c r="E2133" s="5" t="s">
        <v>23</v>
      </c>
      <c r="F2133" s="5" t="s">
        <v>14</v>
      </c>
      <c r="I2133" s="5">
        <v>6.15</v>
      </c>
      <c r="J2133" s="5" t="str">
        <f t="shared" si="66"/>
        <v>Low</v>
      </c>
      <c r="K2133" s="5">
        <v>3</v>
      </c>
      <c r="L2133" s="5">
        <v>7</v>
      </c>
      <c r="M2133" s="5" t="b">
        <v>0</v>
      </c>
      <c r="P2133" s="10"/>
    </row>
    <row r="2134" spans="1:16" x14ac:dyDescent="0.3">
      <c r="A2134" s="9">
        <v>1072</v>
      </c>
      <c r="B2134" s="6" t="s">
        <v>47</v>
      </c>
      <c r="C2134" s="8" t="s">
        <v>2264</v>
      </c>
      <c r="D2134" s="7" t="str">
        <f t="shared" si="67"/>
        <v>Night</v>
      </c>
      <c r="E2134" s="5" t="s">
        <v>25</v>
      </c>
      <c r="F2134" s="5" t="s">
        <v>18</v>
      </c>
      <c r="I2134" s="5">
        <v>11.42</v>
      </c>
      <c r="J2134" s="5" t="str">
        <f t="shared" si="66"/>
        <v>Low</v>
      </c>
      <c r="K2134" s="5">
        <v>1</v>
      </c>
      <c r="L2134" s="5">
        <v>8</v>
      </c>
      <c r="M2134" s="5" t="b">
        <v>0</v>
      </c>
      <c r="P2134" s="10"/>
    </row>
    <row r="2135" spans="1:16" x14ac:dyDescent="0.3">
      <c r="A2135" s="9">
        <v>1072</v>
      </c>
      <c r="B2135" s="6" t="s">
        <v>47</v>
      </c>
      <c r="C2135" s="8" t="s">
        <v>2265</v>
      </c>
      <c r="D2135" s="7" t="str">
        <f t="shared" si="67"/>
        <v>Evening</v>
      </c>
      <c r="E2135" s="5" t="s">
        <v>34</v>
      </c>
      <c r="F2135" s="5" t="s">
        <v>12</v>
      </c>
      <c r="I2135" s="5">
        <v>2.96</v>
      </c>
      <c r="J2135" s="5" t="str">
        <f t="shared" si="66"/>
        <v>Low</v>
      </c>
      <c r="K2135" s="5">
        <v>3</v>
      </c>
      <c r="L2135" s="5">
        <v>7</v>
      </c>
      <c r="M2135" s="5" t="b">
        <v>0</v>
      </c>
      <c r="P2135" s="10"/>
    </row>
    <row r="2136" spans="1:16" x14ac:dyDescent="0.3">
      <c r="A2136" s="9">
        <v>1072</v>
      </c>
      <c r="B2136" s="6" t="s">
        <v>54</v>
      </c>
      <c r="C2136" s="8" t="s">
        <v>2266</v>
      </c>
      <c r="D2136" s="7" t="str">
        <f t="shared" si="67"/>
        <v>Night</v>
      </c>
      <c r="E2136" s="5" t="s">
        <v>33</v>
      </c>
      <c r="F2136" s="5" t="s">
        <v>12</v>
      </c>
      <c r="I2136" s="5">
        <v>21.2</v>
      </c>
      <c r="J2136" s="5" t="str">
        <f t="shared" si="66"/>
        <v>Low</v>
      </c>
      <c r="K2136" s="5">
        <v>1</v>
      </c>
      <c r="L2136" s="5">
        <v>5</v>
      </c>
      <c r="M2136" s="5" t="b">
        <v>0</v>
      </c>
      <c r="P2136" s="10"/>
    </row>
    <row r="2137" spans="1:16" x14ac:dyDescent="0.3">
      <c r="A2137" s="9">
        <v>1072</v>
      </c>
      <c r="B2137" s="6" t="s">
        <v>163</v>
      </c>
      <c r="C2137" s="8" t="s">
        <v>2267</v>
      </c>
      <c r="D2137" s="7" t="str">
        <f t="shared" si="67"/>
        <v>Night</v>
      </c>
      <c r="E2137" s="5" t="s">
        <v>17</v>
      </c>
      <c r="F2137" s="5" t="s">
        <v>18</v>
      </c>
      <c r="I2137" s="5">
        <v>24.13</v>
      </c>
      <c r="J2137" s="5" t="str">
        <f t="shared" si="66"/>
        <v>Low</v>
      </c>
      <c r="K2137" s="5">
        <v>1</v>
      </c>
      <c r="L2137" s="5">
        <v>6</v>
      </c>
      <c r="M2137" s="5" t="b">
        <v>0</v>
      </c>
      <c r="P2137" s="10"/>
    </row>
    <row r="2138" spans="1:16" x14ac:dyDescent="0.3">
      <c r="A2138" s="9">
        <v>1072</v>
      </c>
      <c r="B2138" s="6" t="s">
        <v>163</v>
      </c>
      <c r="C2138" s="8" t="s">
        <v>2268</v>
      </c>
      <c r="D2138" s="7" t="str">
        <f t="shared" si="67"/>
        <v>Evening</v>
      </c>
      <c r="E2138" s="5" t="s">
        <v>27</v>
      </c>
      <c r="F2138" s="5" t="s">
        <v>18</v>
      </c>
      <c r="I2138" s="5">
        <v>61.2</v>
      </c>
      <c r="J2138" s="5" t="str">
        <f t="shared" si="66"/>
        <v>Moderate</v>
      </c>
      <c r="K2138" s="5">
        <v>1</v>
      </c>
      <c r="L2138" s="5">
        <v>8</v>
      </c>
      <c r="M2138" s="5" t="b">
        <v>0</v>
      </c>
      <c r="P2138" s="10"/>
    </row>
    <row r="2139" spans="1:16" x14ac:dyDescent="0.3">
      <c r="A2139" s="9">
        <v>1072</v>
      </c>
      <c r="B2139" s="6" t="s">
        <v>114</v>
      </c>
      <c r="C2139" s="8" t="s">
        <v>2269</v>
      </c>
      <c r="D2139" s="7" t="str">
        <f t="shared" si="67"/>
        <v>Afternoon</v>
      </c>
      <c r="E2139" s="5" t="s">
        <v>15</v>
      </c>
      <c r="F2139" s="5" t="s">
        <v>16</v>
      </c>
      <c r="I2139" s="5">
        <v>6.32</v>
      </c>
      <c r="J2139" s="5" t="str">
        <f t="shared" si="66"/>
        <v>Low</v>
      </c>
      <c r="K2139" s="5">
        <v>2</v>
      </c>
      <c r="L2139" s="5">
        <v>8</v>
      </c>
      <c r="M2139" s="5" t="b">
        <v>1</v>
      </c>
      <c r="P2139" s="10"/>
    </row>
    <row r="2140" spans="1:16" x14ac:dyDescent="0.3">
      <c r="A2140" s="9">
        <v>1072</v>
      </c>
      <c r="B2140" s="6" t="s">
        <v>116</v>
      </c>
      <c r="C2140" s="8" t="s">
        <v>2270</v>
      </c>
      <c r="D2140" s="7" t="str">
        <f t="shared" si="67"/>
        <v>Morning</v>
      </c>
      <c r="E2140" s="5" t="s">
        <v>24</v>
      </c>
      <c r="F2140" s="5" t="s">
        <v>14</v>
      </c>
      <c r="I2140" s="5">
        <v>28.53</v>
      </c>
      <c r="J2140" s="5" t="str">
        <f t="shared" si="66"/>
        <v>Low</v>
      </c>
      <c r="K2140" s="5">
        <v>1</v>
      </c>
      <c r="L2140" s="5">
        <v>6</v>
      </c>
      <c r="M2140" s="5" t="b">
        <v>0</v>
      </c>
      <c r="P2140" s="10"/>
    </row>
    <row r="2141" spans="1:16" x14ac:dyDescent="0.3">
      <c r="A2141" s="9">
        <v>1072</v>
      </c>
      <c r="B2141" s="6" t="s">
        <v>329</v>
      </c>
      <c r="C2141" s="8" t="s">
        <v>2271</v>
      </c>
      <c r="D2141" s="7" t="str">
        <f t="shared" si="67"/>
        <v>Morning</v>
      </c>
      <c r="E2141" s="5" t="s">
        <v>31</v>
      </c>
      <c r="F2141" s="5" t="s">
        <v>18</v>
      </c>
      <c r="I2141" s="5">
        <v>15.63</v>
      </c>
      <c r="J2141" s="5" t="str">
        <f t="shared" si="66"/>
        <v>Low</v>
      </c>
      <c r="K2141" s="5">
        <v>3</v>
      </c>
      <c r="L2141" s="5">
        <v>5</v>
      </c>
      <c r="M2141" s="5" t="b">
        <v>0</v>
      </c>
      <c r="N2141" s="5">
        <v>417378</v>
      </c>
      <c r="O2141" s="5">
        <v>29446</v>
      </c>
      <c r="P2141" s="10">
        <v>6202</v>
      </c>
    </row>
    <row r="2142" spans="1:16" x14ac:dyDescent="0.3">
      <c r="A2142" s="9">
        <v>1072</v>
      </c>
      <c r="B2142" s="6" t="s">
        <v>57</v>
      </c>
      <c r="C2142" s="8" t="s">
        <v>2272</v>
      </c>
      <c r="D2142" s="7" t="str">
        <f t="shared" si="67"/>
        <v>Morning</v>
      </c>
      <c r="E2142" s="5" t="s">
        <v>21</v>
      </c>
      <c r="F2142" s="5" t="s">
        <v>12</v>
      </c>
      <c r="I2142" s="5">
        <v>42.42</v>
      </c>
      <c r="J2142" s="5" t="str">
        <f t="shared" si="66"/>
        <v>Low</v>
      </c>
      <c r="K2142" s="5">
        <v>2</v>
      </c>
      <c r="L2142" s="5">
        <v>6</v>
      </c>
      <c r="M2142" s="5" t="b">
        <v>0</v>
      </c>
      <c r="P2142" s="10"/>
    </row>
    <row r="2143" spans="1:16" x14ac:dyDescent="0.3">
      <c r="A2143" s="9">
        <v>1072</v>
      </c>
      <c r="B2143" s="6" t="s">
        <v>292</v>
      </c>
      <c r="C2143" s="8" t="s">
        <v>2273</v>
      </c>
      <c r="D2143" s="7" t="str">
        <f t="shared" si="67"/>
        <v>Night</v>
      </c>
      <c r="E2143" s="5" t="s">
        <v>15</v>
      </c>
      <c r="F2143" s="5" t="s">
        <v>16</v>
      </c>
      <c r="I2143" s="5">
        <v>3.9</v>
      </c>
      <c r="J2143" s="5" t="str">
        <f t="shared" si="66"/>
        <v>Low</v>
      </c>
      <c r="K2143" s="5">
        <v>1</v>
      </c>
      <c r="L2143" s="5">
        <v>4</v>
      </c>
      <c r="M2143" s="5" t="b">
        <v>1</v>
      </c>
      <c r="P2143" s="10"/>
    </row>
    <row r="2144" spans="1:16" x14ac:dyDescent="0.3">
      <c r="A2144" s="9">
        <v>1072</v>
      </c>
      <c r="B2144" s="6" t="s">
        <v>63</v>
      </c>
      <c r="C2144" s="8" t="s">
        <v>2274</v>
      </c>
      <c r="D2144" s="7" t="str">
        <f t="shared" si="67"/>
        <v>Morning</v>
      </c>
      <c r="E2144" s="5" t="s">
        <v>23</v>
      </c>
      <c r="F2144" s="5" t="s">
        <v>14</v>
      </c>
      <c r="I2144" s="5">
        <v>17.38</v>
      </c>
      <c r="J2144" s="5" t="str">
        <f t="shared" si="66"/>
        <v>Low</v>
      </c>
      <c r="K2144" s="5">
        <v>1</v>
      </c>
      <c r="L2144" s="5">
        <v>6</v>
      </c>
      <c r="M2144" s="5" t="b">
        <v>0</v>
      </c>
      <c r="P2144" s="10"/>
    </row>
    <row r="2145" spans="1:16" x14ac:dyDescent="0.3">
      <c r="A2145" s="9">
        <v>1072</v>
      </c>
      <c r="B2145" s="6" t="s">
        <v>253</v>
      </c>
      <c r="C2145" s="8" t="s">
        <v>2275</v>
      </c>
      <c r="D2145" s="7" t="str">
        <f t="shared" si="67"/>
        <v>Morning</v>
      </c>
      <c r="E2145" s="5" t="s">
        <v>31</v>
      </c>
      <c r="F2145" s="5" t="s">
        <v>18</v>
      </c>
      <c r="I2145" s="5">
        <v>3.29</v>
      </c>
      <c r="J2145" s="5" t="str">
        <f t="shared" si="66"/>
        <v>Low</v>
      </c>
      <c r="K2145" s="5">
        <v>4</v>
      </c>
      <c r="L2145" s="5">
        <v>2</v>
      </c>
      <c r="M2145" s="5" t="b">
        <v>0</v>
      </c>
      <c r="N2145" s="5">
        <v>286623</v>
      </c>
      <c r="O2145" s="5">
        <v>18960</v>
      </c>
      <c r="P2145" s="10">
        <v>388</v>
      </c>
    </row>
    <row r="2146" spans="1:16" x14ac:dyDescent="0.3">
      <c r="A2146" s="9">
        <v>1072</v>
      </c>
      <c r="B2146" s="6" t="s">
        <v>333</v>
      </c>
      <c r="C2146" s="8" t="s">
        <v>2276</v>
      </c>
      <c r="D2146" s="7" t="str">
        <f t="shared" si="67"/>
        <v>Morning</v>
      </c>
      <c r="E2146" s="5" t="s">
        <v>15</v>
      </c>
      <c r="F2146" s="5" t="s">
        <v>16</v>
      </c>
      <c r="I2146" s="5">
        <v>215.94</v>
      </c>
      <c r="J2146" s="5" t="str">
        <f t="shared" si="66"/>
        <v>High</v>
      </c>
      <c r="K2146" s="5">
        <v>3</v>
      </c>
      <c r="L2146" s="5">
        <v>6</v>
      </c>
      <c r="M2146" s="5" t="b">
        <v>1</v>
      </c>
      <c r="P2146" s="10"/>
    </row>
    <row r="2147" spans="1:16" x14ac:dyDescent="0.3">
      <c r="A2147" s="9">
        <v>1072</v>
      </c>
      <c r="B2147" s="6" t="s">
        <v>174</v>
      </c>
      <c r="C2147" s="8" t="s">
        <v>2277</v>
      </c>
      <c r="D2147" s="7" t="str">
        <f t="shared" si="67"/>
        <v>Night</v>
      </c>
      <c r="E2147" s="5" t="s">
        <v>24</v>
      </c>
      <c r="F2147" s="5" t="s">
        <v>14</v>
      </c>
      <c r="I2147" s="5">
        <v>70.760000000000005</v>
      </c>
      <c r="J2147" s="5" t="str">
        <f t="shared" si="66"/>
        <v>Moderate</v>
      </c>
      <c r="K2147" s="5">
        <v>4</v>
      </c>
      <c r="L2147" s="5">
        <v>5</v>
      </c>
      <c r="M2147" s="5" t="b">
        <v>0</v>
      </c>
      <c r="P2147" s="10"/>
    </row>
    <row r="2148" spans="1:16" x14ac:dyDescent="0.3">
      <c r="A2148" s="9">
        <v>1072</v>
      </c>
      <c r="B2148" s="6" t="s">
        <v>69</v>
      </c>
      <c r="C2148" s="8" t="s">
        <v>2278</v>
      </c>
      <c r="D2148" s="7" t="str">
        <f t="shared" si="67"/>
        <v>Morning</v>
      </c>
      <c r="E2148" s="5" t="s">
        <v>17</v>
      </c>
      <c r="F2148" s="5" t="s">
        <v>18</v>
      </c>
      <c r="I2148" s="5">
        <v>32.590000000000003</v>
      </c>
      <c r="J2148" s="5" t="str">
        <f t="shared" si="66"/>
        <v>Low</v>
      </c>
      <c r="K2148" s="5">
        <v>2</v>
      </c>
      <c r="L2148" s="5">
        <v>3</v>
      </c>
      <c r="M2148" s="5" t="b">
        <v>0</v>
      </c>
      <c r="P2148" s="10"/>
    </row>
    <row r="2149" spans="1:16" x14ac:dyDescent="0.3">
      <c r="A2149" s="9">
        <v>1072</v>
      </c>
      <c r="B2149" s="6" t="s">
        <v>81</v>
      </c>
      <c r="C2149" s="8" t="s">
        <v>2279</v>
      </c>
      <c r="D2149" s="7" t="str">
        <f t="shared" si="67"/>
        <v>Afternoon</v>
      </c>
      <c r="E2149" s="5" t="s">
        <v>30</v>
      </c>
      <c r="F2149" s="5" t="s">
        <v>18</v>
      </c>
      <c r="I2149" s="5">
        <v>12.76</v>
      </c>
      <c r="J2149" s="5" t="str">
        <f t="shared" si="66"/>
        <v>Low</v>
      </c>
      <c r="K2149" s="5">
        <v>3</v>
      </c>
      <c r="L2149" s="5">
        <v>7</v>
      </c>
      <c r="M2149" s="5" t="b">
        <v>0</v>
      </c>
      <c r="P2149" s="10"/>
    </row>
    <row r="2150" spans="1:16" x14ac:dyDescent="0.3">
      <c r="A2150" s="9">
        <v>1072</v>
      </c>
      <c r="B2150" s="6" t="s">
        <v>222</v>
      </c>
      <c r="C2150" s="8" t="s">
        <v>2280</v>
      </c>
      <c r="D2150" s="7" t="str">
        <f t="shared" si="67"/>
        <v>Afternoon</v>
      </c>
      <c r="E2150" s="5" t="s">
        <v>17</v>
      </c>
      <c r="F2150" s="5" t="s">
        <v>18</v>
      </c>
      <c r="I2150" s="5">
        <v>29.61</v>
      </c>
      <c r="J2150" s="5" t="str">
        <f t="shared" si="66"/>
        <v>Low</v>
      </c>
      <c r="K2150" s="5">
        <v>4</v>
      </c>
      <c r="L2150" s="5">
        <v>6</v>
      </c>
      <c r="M2150" s="5" t="b">
        <v>0</v>
      </c>
      <c r="P2150" s="10"/>
    </row>
    <row r="2151" spans="1:16" x14ac:dyDescent="0.3">
      <c r="A2151" s="9">
        <v>1072</v>
      </c>
      <c r="B2151" s="6" t="s">
        <v>374</v>
      </c>
      <c r="C2151" s="8" t="s">
        <v>2281</v>
      </c>
      <c r="D2151" s="7" t="str">
        <f t="shared" si="67"/>
        <v>Evening</v>
      </c>
      <c r="E2151" s="5" t="s">
        <v>26</v>
      </c>
      <c r="F2151" s="5" t="s">
        <v>12</v>
      </c>
      <c r="I2151" s="5">
        <v>6.97</v>
      </c>
      <c r="J2151" s="5" t="str">
        <f t="shared" si="66"/>
        <v>Low</v>
      </c>
      <c r="K2151" s="5">
        <v>2</v>
      </c>
      <c r="L2151" s="5">
        <v>3</v>
      </c>
      <c r="M2151" s="5" t="b">
        <v>0</v>
      </c>
      <c r="P2151" s="10"/>
    </row>
    <row r="2152" spans="1:16" x14ac:dyDescent="0.3">
      <c r="A2152" s="9">
        <v>1072</v>
      </c>
      <c r="B2152" s="6" t="s">
        <v>86</v>
      </c>
      <c r="C2152" s="8" t="s">
        <v>2282</v>
      </c>
      <c r="D2152" s="7" t="str">
        <f t="shared" si="67"/>
        <v>Night</v>
      </c>
      <c r="E2152" s="5" t="s">
        <v>17</v>
      </c>
      <c r="F2152" s="5" t="s">
        <v>18</v>
      </c>
      <c r="I2152" s="5">
        <v>12.13</v>
      </c>
      <c r="J2152" s="5" t="str">
        <f t="shared" si="66"/>
        <v>Low</v>
      </c>
      <c r="K2152" s="5">
        <v>0</v>
      </c>
      <c r="L2152" s="5">
        <v>6</v>
      </c>
      <c r="M2152" s="5" t="b">
        <v>0</v>
      </c>
      <c r="P2152" s="10"/>
    </row>
    <row r="2153" spans="1:16" x14ac:dyDescent="0.3">
      <c r="A2153" s="9">
        <v>1072</v>
      </c>
      <c r="B2153" s="6" t="s">
        <v>88</v>
      </c>
      <c r="C2153" s="8" t="s">
        <v>2283</v>
      </c>
      <c r="D2153" s="7" t="str">
        <f t="shared" si="67"/>
        <v>Afternoon</v>
      </c>
      <c r="E2153" s="5" t="s">
        <v>19</v>
      </c>
      <c r="F2153" s="5" t="s">
        <v>14</v>
      </c>
      <c r="I2153" s="5">
        <v>0.52</v>
      </c>
      <c r="J2153" s="5" t="str">
        <f t="shared" si="66"/>
        <v>Low</v>
      </c>
      <c r="K2153" s="5">
        <v>1</v>
      </c>
      <c r="L2153" s="5">
        <v>5</v>
      </c>
      <c r="M2153" s="5" t="b">
        <v>0</v>
      </c>
      <c r="P2153" s="10"/>
    </row>
    <row r="2154" spans="1:16" x14ac:dyDescent="0.3">
      <c r="A2154" s="9">
        <v>1072</v>
      </c>
      <c r="B2154" s="6" t="s">
        <v>184</v>
      </c>
      <c r="C2154" s="8" t="s">
        <v>2284</v>
      </c>
      <c r="D2154" s="7" t="str">
        <f t="shared" si="67"/>
        <v>Evening</v>
      </c>
      <c r="E2154" s="5" t="s">
        <v>34</v>
      </c>
      <c r="F2154" s="5" t="s">
        <v>12</v>
      </c>
      <c r="I2154" s="5">
        <v>1.05</v>
      </c>
      <c r="J2154" s="5" t="str">
        <f t="shared" si="66"/>
        <v>Low</v>
      </c>
      <c r="K2154" s="5">
        <v>2</v>
      </c>
      <c r="L2154" s="5">
        <v>4</v>
      </c>
      <c r="M2154" s="5" t="b">
        <v>0</v>
      </c>
      <c r="P2154" s="10"/>
    </row>
    <row r="2155" spans="1:16" x14ac:dyDescent="0.3">
      <c r="A2155" s="9">
        <v>1072</v>
      </c>
      <c r="B2155" s="6" t="s">
        <v>268</v>
      </c>
      <c r="C2155" s="8" t="s">
        <v>2285</v>
      </c>
      <c r="D2155" s="7" t="str">
        <f t="shared" si="67"/>
        <v>Night</v>
      </c>
      <c r="E2155" s="5" t="s">
        <v>15</v>
      </c>
      <c r="F2155" s="5" t="s">
        <v>16</v>
      </c>
      <c r="I2155" s="5">
        <v>97.83</v>
      </c>
      <c r="J2155" s="5" t="str">
        <f t="shared" si="66"/>
        <v>Moderate</v>
      </c>
      <c r="K2155" s="5">
        <v>2</v>
      </c>
      <c r="L2155" s="5">
        <v>4</v>
      </c>
      <c r="M2155" s="5" t="b">
        <v>1</v>
      </c>
      <c r="P2155" s="10"/>
    </row>
    <row r="2156" spans="1:16" x14ac:dyDescent="0.3">
      <c r="A2156" s="9">
        <v>1072</v>
      </c>
      <c r="B2156" s="6" t="s">
        <v>143</v>
      </c>
      <c r="C2156" s="8" t="s">
        <v>2286</v>
      </c>
      <c r="D2156" s="7" t="str">
        <f t="shared" si="67"/>
        <v>Night</v>
      </c>
      <c r="E2156" s="5" t="s">
        <v>15</v>
      </c>
      <c r="F2156" s="5" t="s">
        <v>16</v>
      </c>
      <c r="I2156" s="5">
        <v>45.64</v>
      </c>
      <c r="J2156" s="5" t="str">
        <f t="shared" si="66"/>
        <v>Low</v>
      </c>
      <c r="K2156" s="5">
        <v>1</v>
      </c>
      <c r="L2156" s="5">
        <v>6</v>
      </c>
      <c r="M2156" s="5" t="b">
        <v>1</v>
      </c>
      <c r="P2156" s="10"/>
    </row>
    <row r="2157" spans="1:16" x14ac:dyDescent="0.3">
      <c r="A2157" s="9">
        <v>1072</v>
      </c>
      <c r="B2157" s="6" t="s">
        <v>90</v>
      </c>
      <c r="C2157" s="8" t="s">
        <v>2287</v>
      </c>
      <c r="D2157" s="7" t="str">
        <f t="shared" si="67"/>
        <v>Night</v>
      </c>
      <c r="E2157" s="5" t="s">
        <v>33</v>
      </c>
      <c r="F2157" s="5" t="s">
        <v>12</v>
      </c>
      <c r="I2157" s="5">
        <v>10.78</v>
      </c>
      <c r="J2157" s="5" t="str">
        <f t="shared" si="66"/>
        <v>Low</v>
      </c>
      <c r="K2157" s="5">
        <v>2</v>
      </c>
      <c r="L2157" s="5">
        <v>6</v>
      </c>
      <c r="M2157" s="5" t="b">
        <v>0</v>
      </c>
      <c r="P2157" s="10"/>
    </row>
    <row r="2158" spans="1:16" x14ac:dyDescent="0.3">
      <c r="A2158" s="9">
        <v>1072</v>
      </c>
      <c r="B2158" s="6" t="s">
        <v>343</v>
      </c>
      <c r="C2158" s="8" t="s">
        <v>2288</v>
      </c>
      <c r="D2158" s="7" t="str">
        <f t="shared" si="67"/>
        <v>Night</v>
      </c>
      <c r="E2158" s="5" t="s">
        <v>26</v>
      </c>
      <c r="F2158" s="5" t="s">
        <v>12</v>
      </c>
      <c r="I2158" s="5">
        <v>55.91</v>
      </c>
      <c r="J2158" s="5" t="str">
        <f t="shared" si="66"/>
        <v>Low</v>
      </c>
      <c r="K2158" s="5">
        <v>1</v>
      </c>
      <c r="L2158" s="5">
        <v>1</v>
      </c>
      <c r="M2158" s="5" t="b">
        <v>0</v>
      </c>
      <c r="P2158" s="10"/>
    </row>
    <row r="2159" spans="1:16" x14ac:dyDescent="0.3">
      <c r="A2159" s="9">
        <v>1072</v>
      </c>
      <c r="B2159" s="6" t="s">
        <v>307</v>
      </c>
      <c r="C2159" s="8" t="s">
        <v>2289</v>
      </c>
      <c r="D2159" s="7" t="str">
        <f t="shared" si="67"/>
        <v>Evening</v>
      </c>
      <c r="E2159" s="5" t="s">
        <v>26</v>
      </c>
      <c r="F2159" s="5" t="s">
        <v>12</v>
      </c>
      <c r="I2159" s="5">
        <v>3.97</v>
      </c>
      <c r="J2159" s="5" t="str">
        <f t="shared" si="66"/>
        <v>Low</v>
      </c>
      <c r="K2159" s="5">
        <v>4</v>
      </c>
      <c r="L2159" s="5">
        <v>3</v>
      </c>
      <c r="M2159" s="5" t="b">
        <v>0</v>
      </c>
      <c r="P2159" s="10"/>
    </row>
    <row r="2160" spans="1:16" x14ac:dyDescent="0.3">
      <c r="A2160" s="9">
        <v>1072</v>
      </c>
      <c r="B2160" s="6" t="s">
        <v>191</v>
      </c>
      <c r="C2160" s="8" t="s">
        <v>2290</v>
      </c>
      <c r="D2160" s="7" t="str">
        <f t="shared" si="67"/>
        <v>Afternoon</v>
      </c>
      <c r="E2160" s="5" t="s">
        <v>31</v>
      </c>
      <c r="F2160" s="5" t="s">
        <v>18</v>
      </c>
      <c r="I2160" s="5">
        <v>3.5</v>
      </c>
      <c r="J2160" s="5" t="str">
        <f t="shared" si="66"/>
        <v>Low</v>
      </c>
      <c r="K2160" s="5">
        <v>2</v>
      </c>
      <c r="L2160" s="5">
        <v>9</v>
      </c>
      <c r="M2160" s="5" t="b">
        <v>0</v>
      </c>
      <c r="N2160" s="5">
        <v>457642</v>
      </c>
      <c r="O2160" s="5">
        <v>11318</v>
      </c>
      <c r="P2160" s="10">
        <v>8934</v>
      </c>
    </row>
    <row r="2161" spans="1:16" x14ac:dyDescent="0.3">
      <c r="A2161" s="9">
        <v>1072</v>
      </c>
      <c r="B2161" s="6" t="s">
        <v>92</v>
      </c>
      <c r="C2161" s="8" t="s">
        <v>2291</v>
      </c>
      <c r="D2161" s="7" t="str">
        <f t="shared" si="67"/>
        <v>Morning</v>
      </c>
      <c r="E2161" s="5" t="s">
        <v>32</v>
      </c>
      <c r="F2161" s="5" t="s">
        <v>14</v>
      </c>
      <c r="I2161" s="5">
        <v>4.1900000000000004</v>
      </c>
      <c r="J2161" s="5" t="str">
        <f t="shared" si="66"/>
        <v>Low</v>
      </c>
      <c r="K2161" s="5">
        <v>4</v>
      </c>
      <c r="L2161" s="5">
        <v>10</v>
      </c>
      <c r="M2161" s="5" t="b">
        <v>0</v>
      </c>
      <c r="P2161" s="10"/>
    </row>
    <row r="2162" spans="1:16" x14ac:dyDescent="0.3">
      <c r="A2162" s="9">
        <v>1072</v>
      </c>
      <c r="B2162" s="6" t="s">
        <v>151</v>
      </c>
      <c r="C2162" s="8" t="s">
        <v>2292</v>
      </c>
      <c r="D2162" s="7" t="str">
        <f t="shared" si="67"/>
        <v>Evening</v>
      </c>
      <c r="E2162" s="5" t="s">
        <v>31</v>
      </c>
      <c r="F2162" s="5" t="s">
        <v>18</v>
      </c>
      <c r="I2162" s="5">
        <v>8.44</v>
      </c>
      <c r="J2162" s="5" t="str">
        <f t="shared" si="66"/>
        <v>Low</v>
      </c>
      <c r="K2162" s="5">
        <v>3</v>
      </c>
      <c r="L2162" s="5">
        <v>5</v>
      </c>
      <c r="M2162" s="5" t="b">
        <v>0</v>
      </c>
      <c r="N2162" s="5">
        <v>431058</v>
      </c>
      <c r="O2162" s="5">
        <v>16990</v>
      </c>
      <c r="P2162" s="10">
        <v>2066</v>
      </c>
    </row>
    <row r="2163" spans="1:16" x14ac:dyDescent="0.3">
      <c r="A2163" s="9">
        <v>1072</v>
      </c>
      <c r="B2163" s="6" t="s">
        <v>153</v>
      </c>
      <c r="C2163" s="8" t="s">
        <v>2293</v>
      </c>
      <c r="D2163" s="7" t="str">
        <f t="shared" si="67"/>
        <v>Afternoon</v>
      </c>
      <c r="E2163" s="5" t="s">
        <v>32</v>
      </c>
      <c r="F2163" s="5" t="s">
        <v>14</v>
      </c>
      <c r="I2163" s="5">
        <v>33.520000000000003</v>
      </c>
      <c r="J2163" s="5" t="str">
        <f t="shared" si="66"/>
        <v>Low</v>
      </c>
      <c r="K2163" s="5">
        <v>1</v>
      </c>
      <c r="L2163" s="5">
        <v>4</v>
      </c>
      <c r="M2163" s="5" t="b">
        <v>0</v>
      </c>
      <c r="P2163" s="10"/>
    </row>
    <row r="2164" spans="1:16" x14ac:dyDescent="0.3">
      <c r="A2164" s="9">
        <v>1072</v>
      </c>
      <c r="B2164" s="6" t="s">
        <v>238</v>
      </c>
      <c r="C2164" s="8" t="s">
        <v>2294</v>
      </c>
      <c r="D2164" s="7" t="str">
        <f t="shared" si="67"/>
        <v>Evening</v>
      </c>
      <c r="E2164" s="5" t="s">
        <v>29</v>
      </c>
      <c r="F2164" s="5" t="s">
        <v>16</v>
      </c>
      <c r="I2164" s="5">
        <v>54.2</v>
      </c>
      <c r="J2164" s="5" t="str">
        <f t="shared" si="66"/>
        <v>Low</v>
      </c>
      <c r="K2164" s="5">
        <v>1</v>
      </c>
      <c r="L2164" s="5">
        <v>2</v>
      </c>
      <c r="M2164" s="5" t="b">
        <v>1</v>
      </c>
      <c r="P2164" s="10"/>
    </row>
    <row r="2165" spans="1:16" x14ac:dyDescent="0.3">
      <c r="A2165" s="9">
        <v>1073</v>
      </c>
      <c r="B2165" s="6" t="s">
        <v>43</v>
      </c>
      <c r="C2165" s="8" t="s">
        <v>2295</v>
      </c>
      <c r="D2165" s="7" t="str">
        <f t="shared" si="67"/>
        <v>Night</v>
      </c>
      <c r="E2165" s="5" t="s">
        <v>19</v>
      </c>
      <c r="F2165" s="5" t="s">
        <v>14</v>
      </c>
      <c r="I2165" s="5">
        <v>39.93</v>
      </c>
      <c r="J2165" s="5" t="str">
        <f t="shared" si="66"/>
        <v>Low</v>
      </c>
      <c r="K2165" s="5">
        <v>1</v>
      </c>
      <c r="L2165" s="5">
        <v>9</v>
      </c>
      <c r="M2165" s="5" t="b">
        <v>0</v>
      </c>
      <c r="P2165" s="10"/>
    </row>
    <row r="2166" spans="1:16" x14ac:dyDescent="0.3">
      <c r="A2166" s="9">
        <v>1073</v>
      </c>
      <c r="B2166" s="6" t="s">
        <v>43</v>
      </c>
      <c r="C2166" s="8" t="s">
        <v>2296</v>
      </c>
      <c r="D2166" s="7" t="str">
        <f t="shared" si="67"/>
        <v>Afternoon</v>
      </c>
      <c r="E2166" s="5" t="s">
        <v>26</v>
      </c>
      <c r="F2166" s="5" t="s">
        <v>12</v>
      </c>
      <c r="I2166" s="5">
        <v>11.81</v>
      </c>
      <c r="J2166" s="5" t="str">
        <f t="shared" si="66"/>
        <v>Low</v>
      </c>
      <c r="K2166" s="5">
        <v>2</v>
      </c>
      <c r="L2166" s="5">
        <v>1</v>
      </c>
      <c r="M2166" s="5" t="b">
        <v>0</v>
      </c>
      <c r="P2166" s="10"/>
    </row>
    <row r="2167" spans="1:16" x14ac:dyDescent="0.3">
      <c r="A2167" s="9">
        <v>1073</v>
      </c>
      <c r="B2167" s="6" t="s">
        <v>313</v>
      </c>
      <c r="C2167" s="8" t="s">
        <v>2297</v>
      </c>
      <c r="D2167" s="7" t="str">
        <f t="shared" si="67"/>
        <v>Evening</v>
      </c>
      <c r="E2167" s="5" t="s">
        <v>13</v>
      </c>
      <c r="F2167" s="5" t="s">
        <v>14</v>
      </c>
      <c r="I2167" s="5">
        <v>33.81</v>
      </c>
      <c r="J2167" s="5" t="str">
        <f t="shared" si="66"/>
        <v>Low</v>
      </c>
      <c r="K2167" s="5">
        <v>2</v>
      </c>
      <c r="L2167" s="5">
        <v>4</v>
      </c>
      <c r="M2167" s="5" t="b">
        <v>0</v>
      </c>
      <c r="P2167" s="10"/>
    </row>
    <row r="2168" spans="1:16" x14ac:dyDescent="0.3">
      <c r="A2168" s="9">
        <v>1073</v>
      </c>
      <c r="B2168" s="6" t="s">
        <v>102</v>
      </c>
      <c r="C2168" s="8" t="s">
        <v>2298</v>
      </c>
      <c r="D2168" s="7" t="str">
        <f t="shared" si="67"/>
        <v>Night</v>
      </c>
      <c r="E2168" s="5" t="s">
        <v>32</v>
      </c>
      <c r="F2168" s="5" t="s">
        <v>14</v>
      </c>
      <c r="I2168" s="5">
        <v>50.97</v>
      </c>
      <c r="J2168" s="5" t="str">
        <f t="shared" si="66"/>
        <v>Low</v>
      </c>
      <c r="K2168" s="5">
        <v>1</v>
      </c>
      <c r="L2168" s="5">
        <v>7</v>
      </c>
      <c r="M2168" s="5" t="b">
        <v>0</v>
      </c>
      <c r="P2168" s="10"/>
    </row>
    <row r="2169" spans="1:16" x14ac:dyDescent="0.3">
      <c r="A2169" s="9">
        <v>1073</v>
      </c>
      <c r="B2169" s="6" t="s">
        <v>102</v>
      </c>
      <c r="C2169" s="8" t="s">
        <v>2299</v>
      </c>
      <c r="D2169" s="7" t="str">
        <f t="shared" si="67"/>
        <v>Night</v>
      </c>
      <c r="E2169" s="5" t="s">
        <v>21</v>
      </c>
      <c r="F2169" s="5" t="s">
        <v>12</v>
      </c>
      <c r="I2169" s="5">
        <v>46.14</v>
      </c>
      <c r="J2169" s="5" t="str">
        <f t="shared" si="66"/>
        <v>Low</v>
      </c>
      <c r="K2169" s="5">
        <v>1</v>
      </c>
      <c r="L2169" s="5">
        <v>8</v>
      </c>
      <c r="M2169" s="5" t="b">
        <v>0</v>
      </c>
      <c r="P2169" s="10"/>
    </row>
    <row r="2170" spans="1:16" x14ac:dyDescent="0.3">
      <c r="A2170" s="9">
        <v>1073</v>
      </c>
      <c r="B2170" s="6" t="s">
        <v>156</v>
      </c>
      <c r="C2170" s="8" t="s">
        <v>2300</v>
      </c>
      <c r="D2170" s="7" t="str">
        <f t="shared" si="67"/>
        <v>Evening</v>
      </c>
      <c r="E2170" s="5" t="s">
        <v>15</v>
      </c>
      <c r="F2170" s="5" t="s">
        <v>16</v>
      </c>
      <c r="I2170" s="5">
        <v>3.77</v>
      </c>
      <c r="J2170" s="5" t="str">
        <f t="shared" si="66"/>
        <v>Low</v>
      </c>
      <c r="K2170" s="5">
        <v>1</v>
      </c>
      <c r="L2170" s="5">
        <v>4</v>
      </c>
      <c r="M2170" s="5" t="b">
        <v>1</v>
      </c>
      <c r="P2170" s="10"/>
    </row>
    <row r="2171" spans="1:16" x14ac:dyDescent="0.3">
      <c r="A2171" s="9">
        <v>1073</v>
      </c>
      <c r="B2171" s="6" t="s">
        <v>104</v>
      </c>
      <c r="C2171" s="8" t="s">
        <v>2301</v>
      </c>
      <c r="D2171" s="7" t="str">
        <f t="shared" si="67"/>
        <v>Morning</v>
      </c>
      <c r="E2171" s="5" t="s">
        <v>15</v>
      </c>
      <c r="F2171" s="5" t="s">
        <v>16</v>
      </c>
      <c r="I2171" s="5">
        <v>5.37</v>
      </c>
      <c r="J2171" s="5" t="str">
        <f t="shared" si="66"/>
        <v>Low</v>
      </c>
      <c r="K2171" s="5">
        <v>2</v>
      </c>
      <c r="L2171" s="5">
        <v>3</v>
      </c>
      <c r="M2171" s="5" t="b">
        <v>1</v>
      </c>
      <c r="P2171" s="10"/>
    </row>
    <row r="2172" spans="1:16" x14ac:dyDescent="0.3">
      <c r="A2172" s="9">
        <v>1073</v>
      </c>
      <c r="B2172" s="6" t="s">
        <v>49</v>
      </c>
      <c r="C2172" s="8" t="s">
        <v>2302</v>
      </c>
      <c r="D2172" s="7" t="str">
        <f t="shared" si="67"/>
        <v>Evening</v>
      </c>
      <c r="E2172" s="5" t="s">
        <v>34</v>
      </c>
      <c r="F2172" s="5" t="s">
        <v>12</v>
      </c>
      <c r="I2172" s="5">
        <v>6.19</v>
      </c>
      <c r="J2172" s="5" t="str">
        <f t="shared" si="66"/>
        <v>Low</v>
      </c>
      <c r="K2172" s="5">
        <v>1</v>
      </c>
      <c r="L2172" s="5">
        <v>8</v>
      </c>
      <c r="M2172" s="5" t="b">
        <v>0</v>
      </c>
      <c r="P2172" s="10"/>
    </row>
    <row r="2173" spans="1:16" x14ac:dyDescent="0.3">
      <c r="A2173" s="9">
        <v>1073</v>
      </c>
      <c r="B2173" s="6" t="s">
        <v>204</v>
      </c>
      <c r="C2173" s="8" t="s">
        <v>2303</v>
      </c>
      <c r="D2173" s="7" t="str">
        <f t="shared" si="67"/>
        <v>Night</v>
      </c>
      <c r="E2173" s="5" t="s">
        <v>17</v>
      </c>
      <c r="F2173" s="5" t="s">
        <v>18</v>
      </c>
      <c r="I2173" s="5">
        <v>48.71</v>
      </c>
      <c r="J2173" s="5" t="str">
        <f t="shared" si="66"/>
        <v>Low</v>
      </c>
      <c r="K2173" s="5">
        <v>1</v>
      </c>
      <c r="L2173" s="5">
        <v>7</v>
      </c>
      <c r="M2173" s="5" t="b">
        <v>0</v>
      </c>
      <c r="P2173" s="10"/>
    </row>
    <row r="2174" spans="1:16" x14ac:dyDescent="0.3">
      <c r="A2174" s="9">
        <v>1073</v>
      </c>
      <c r="B2174" s="6" t="s">
        <v>493</v>
      </c>
      <c r="C2174" s="8" t="s">
        <v>2304</v>
      </c>
      <c r="D2174" s="7" t="str">
        <f t="shared" si="67"/>
        <v>Night</v>
      </c>
      <c r="E2174" s="5" t="s">
        <v>26</v>
      </c>
      <c r="F2174" s="5" t="s">
        <v>12</v>
      </c>
      <c r="I2174" s="5">
        <v>18.54</v>
      </c>
      <c r="J2174" s="5" t="str">
        <f t="shared" si="66"/>
        <v>Low</v>
      </c>
      <c r="K2174" s="5">
        <v>1</v>
      </c>
      <c r="L2174" s="5">
        <v>2</v>
      </c>
      <c r="M2174" s="5" t="b">
        <v>0</v>
      </c>
      <c r="P2174" s="10"/>
    </row>
    <row r="2175" spans="1:16" x14ac:dyDescent="0.3">
      <c r="A2175" s="9">
        <v>1073</v>
      </c>
      <c r="B2175" s="6" t="s">
        <v>321</v>
      </c>
      <c r="C2175" s="8" t="s">
        <v>2305</v>
      </c>
      <c r="D2175" s="7" t="str">
        <f t="shared" si="67"/>
        <v>Evening</v>
      </c>
      <c r="E2175" s="5" t="s">
        <v>27</v>
      </c>
      <c r="F2175" s="5" t="s">
        <v>18</v>
      </c>
      <c r="I2175" s="5">
        <v>20.21</v>
      </c>
      <c r="J2175" s="5" t="str">
        <f t="shared" si="66"/>
        <v>Low</v>
      </c>
      <c r="K2175" s="5">
        <v>0</v>
      </c>
      <c r="L2175" s="5">
        <v>9</v>
      </c>
      <c r="M2175" s="5" t="b">
        <v>0</v>
      </c>
      <c r="P2175" s="10"/>
    </row>
    <row r="2176" spans="1:16" x14ac:dyDescent="0.3">
      <c r="A2176" s="9">
        <v>1073</v>
      </c>
      <c r="B2176" s="6" t="s">
        <v>495</v>
      </c>
      <c r="C2176" s="8" t="s">
        <v>2306</v>
      </c>
      <c r="D2176" s="7" t="str">
        <f t="shared" si="67"/>
        <v>Night</v>
      </c>
      <c r="E2176" s="5" t="s">
        <v>24</v>
      </c>
      <c r="F2176" s="5" t="s">
        <v>14</v>
      </c>
      <c r="I2176" s="5">
        <v>15.97</v>
      </c>
      <c r="J2176" s="5" t="str">
        <f t="shared" si="66"/>
        <v>Low</v>
      </c>
      <c r="K2176" s="5">
        <v>1</v>
      </c>
      <c r="L2176" s="5">
        <v>5</v>
      </c>
      <c r="M2176" s="5" t="b">
        <v>0</v>
      </c>
      <c r="P2176" s="10"/>
    </row>
    <row r="2177" spans="1:16" x14ac:dyDescent="0.3">
      <c r="A2177" s="9">
        <v>1073</v>
      </c>
      <c r="B2177" s="6" t="s">
        <v>211</v>
      </c>
      <c r="C2177" s="8" t="s">
        <v>2307</v>
      </c>
      <c r="D2177" s="7" t="str">
        <f t="shared" si="67"/>
        <v>Morning</v>
      </c>
      <c r="E2177" s="5" t="s">
        <v>26</v>
      </c>
      <c r="F2177" s="5" t="s">
        <v>12</v>
      </c>
      <c r="I2177" s="5">
        <v>51.83</v>
      </c>
      <c r="J2177" s="5" t="str">
        <f t="shared" si="66"/>
        <v>Low</v>
      </c>
      <c r="K2177" s="5">
        <v>2</v>
      </c>
      <c r="L2177" s="5">
        <v>5</v>
      </c>
      <c r="M2177" s="5" t="b">
        <v>0</v>
      </c>
      <c r="P2177" s="10"/>
    </row>
    <row r="2178" spans="1:16" x14ac:dyDescent="0.3">
      <c r="A2178" s="9">
        <v>1073</v>
      </c>
      <c r="B2178" s="6" t="s">
        <v>112</v>
      </c>
      <c r="C2178" s="8" t="s">
        <v>2308</v>
      </c>
      <c r="D2178" s="7" t="str">
        <f t="shared" si="67"/>
        <v>Morning</v>
      </c>
      <c r="E2178" s="5" t="s">
        <v>26</v>
      </c>
      <c r="F2178" s="5" t="s">
        <v>12</v>
      </c>
      <c r="I2178" s="5">
        <v>0.51</v>
      </c>
      <c r="J2178" s="5" t="str">
        <f t="shared" ref="J2178:J2241" si="68">IF(I2178&lt;=60,"Low",IF(I2178&lt;=120,"Moderate","High"))</f>
        <v>Low</v>
      </c>
      <c r="K2178" s="5">
        <v>4</v>
      </c>
      <c r="L2178" s="5">
        <v>8</v>
      </c>
      <c r="M2178" s="5" t="b">
        <v>0</v>
      </c>
      <c r="P2178" s="10"/>
    </row>
    <row r="2179" spans="1:16" x14ac:dyDescent="0.3">
      <c r="A2179" s="9">
        <v>1073</v>
      </c>
      <c r="B2179" s="6" t="s">
        <v>114</v>
      </c>
      <c r="C2179" s="8" t="s">
        <v>2309</v>
      </c>
      <c r="D2179" s="7" t="str">
        <f t="shared" ref="D2179:D2242" si="69">IF(AND(TIMEVALUE(C2179)&gt;=TIME(5,0,0), TIMEVALUE(C2179)&lt;TIME(12,0,0)), "Morning",
 IF(AND(TIMEVALUE(C2179)&gt;=TIME(12,0,0), TIMEVALUE(C2179)&lt;TIME(17,0,0)), "Afternoon",
 IF(AND(TIMEVALUE(C2179)&gt;=TIME(17,0,0), TIMEVALUE(C2179)&lt;TIME(21,0,0)), "Evening",
 "Night")))</f>
        <v>Night</v>
      </c>
      <c r="E2179" s="5" t="s">
        <v>25</v>
      </c>
      <c r="F2179" s="5" t="s">
        <v>18</v>
      </c>
      <c r="I2179" s="5">
        <v>7.37</v>
      </c>
      <c r="J2179" s="5" t="str">
        <f t="shared" si="68"/>
        <v>Low</v>
      </c>
      <c r="K2179" s="5">
        <v>1</v>
      </c>
      <c r="L2179" s="5">
        <v>5</v>
      </c>
      <c r="M2179" s="5" t="b">
        <v>0</v>
      </c>
      <c r="P2179" s="10"/>
    </row>
    <row r="2180" spans="1:16" x14ac:dyDescent="0.3">
      <c r="A2180" s="9">
        <v>1073</v>
      </c>
      <c r="B2180" s="6" t="s">
        <v>170</v>
      </c>
      <c r="C2180" s="8" t="s">
        <v>2310</v>
      </c>
      <c r="D2180" s="7" t="str">
        <f t="shared" si="69"/>
        <v>Afternoon</v>
      </c>
      <c r="E2180" s="5" t="s">
        <v>24</v>
      </c>
      <c r="F2180" s="5" t="s">
        <v>14</v>
      </c>
      <c r="I2180" s="5">
        <v>1.58</v>
      </c>
      <c r="J2180" s="5" t="str">
        <f t="shared" si="68"/>
        <v>Low</v>
      </c>
      <c r="K2180" s="5">
        <v>1</v>
      </c>
      <c r="L2180" s="5">
        <v>7</v>
      </c>
      <c r="M2180" s="5" t="b">
        <v>0</v>
      </c>
      <c r="P2180" s="10"/>
    </row>
    <row r="2181" spans="1:16" x14ac:dyDescent="0.3">
      <c r="A2181" s="9">
        <v>1073</v>
      </c>
      <c r="B2181" s="6" t="s">
        <v>57</v>
      </c>
      <c r="C2181" s="8" t="s">
        <v>2311</v>
      </c>
      <c r="D2181" s="7" t="str">
        <f t="shared" si="69"/>
        <v>Morning</v>
      </c>
      <c r="E2181" s="5" t="s">
        <v>19</v>
      </c>
      <c r="F2181" s="5" t="s">
        <v>14</v>
      </c>
      <c r="I2181" s="5">
        <v>8.69</v>
      </c>
      <c r="J2181" s="5" t="str">
        <f t="shared" si="68"/>
        <v>Low</v>
      </c>
      <c r="K2181" s="5">
        <v>2</v>
      </c>
      <c r="L2181" s="5">
        <v>5</v>
      </c>
      <c r="M2181" s="5" t="b">
        <v>0</v>
      </c>
      <c r="P2181" s="10"/>
    </row>
    <row r="2182" spans="1:16" x14ac:dyDescent="0.3">
      <c r="A2182" s="9">
        <v>1073</v>
      </c>
      <c r="B2182" s="6" t="s">
        <v>61</v>
      </c>
      <c r="C2182" s="8" t="s">
        <v>2312</v>
      </c>
      <c r="D2182" s="7" t="str">
        <f t="shared" si="69"/>
        <v>Night</v>
      </c>
      <c r="E2182" s="5" t="s">
        <v>22</v>
      </c>
      <c r="F2182" s="5" t="s">
        <v>16</v>
      </c>
      <c r="I2182" s="5">
        <v>48.88</v>
      </c>
      <c r="J2182" s="5" t="str">
        <f t="shared" si="68"/>
        <v>Low</v>
      </c>
      <c r="K2182" s="5">
        <v>1</v>
      </c>
      <c r="L2182" s="5">
        <v>6</v>
      </c>
      <c r="M2182" s="5" t="b">
        <v>1</v>
      </c>
      <c r="P2182" s="10"/>
    </row>
    <row r="2183" spans="1:16" x14ac:dyDescent="0.3">
      <c r="A2183" s="9">
        <v>1073</v>
      </c>
      <c r="B2183" s="6" t="s">
        <v>65</v>
      </c>
      <c r="C2183" s="8" t="s">
        <v>2313</v>
      </c>
      <c r="D2183" s="7" t="str">
        <f t="shared" si="69"/>
        <v>Night</v>
      </c>
      <c r="E2183" s="5" t="s">
        <v>32</v>
      </c>
      <c r="F2183" s="5" t="s">
        <v>14</v>
      </c>
      <c r="I2183" s="5">
        <v>71.930000000000007</v>
      </c>
      <c r="J2183" s="5" t="str">
        <f t="shared" si="68"/>
        <v>Moderate</v>
      </c>
      <c r="K2183" s="5">
        <v>3</v>
      </c>
      <c r="L2183" s="5">
        <v>3</v>
      </c>
      <c r="M2183" s="5" t="b">
        <v>0</v>
      </c>
      <c r="P2183" s="10"/>
    </row>
    <row r="2184" spans="1:16" x14ac:dyDescent="0.3">
      <c r="A2184" s="9">
        <v>1073</v>
      </c>
      <c r="B2184" s="6" t="s">
        <v>65</v>
      </c>
      <c r="C2184" s="8" t="s">
        <v>2314</v>
      </c>
      <c r="D2184" s="7" t="str">
        <f t="shared" si="69"/>
        <v>Morning</v>
      </c>
      <c r="E2184" s="5" t="s">
        <v>32</v>
      </c>
      <c r="F2184" s="5" t="s">
        <v>14</v>
      </c>
      <c r="I2184" s="5">
        <v>36.03</v>
      </c>
      <c r="J2184" s="5" t="str">
        <f t="shared" si="68"/>
        <v>Low</v>
      </c>
      <c r="K2184" s="5">
        <v>0</v>
      </c>
      <c r="L2184" s="5">
        <v>4</v>
      </c>
      <c r="M2184" s="5" t="b">
        <v>0</v>
      </c>
      <c r="P2184" s="10"/>
    </row>
    <row r="2185" spans="1:16" x14ac:dyDescent="0.3">
      <c r="A2185" s="9">
        <v>1073</v>
      </c>
      <c r="B2185" s="6" t="s">
        <v>333</v>
      </c>
      <c r="C2185" s="8" t="s">
        <v>2315</v>
      </c>
      <c r="D2185" s="7" t="str">
        <f t="shared" si="69"/>
        <v>Night</v>
      </c>
      <c r="E2185" s="5" t="s">
        <v>15</v>
      </c>
      <c r="F2185" s="5" t="s">
        <v>16</v>
      </c>
      <c r="I2185" s="5">
        <v>48.78</v>
      </c>
      <c r="J2185" s="5" t="str">
        <f t="shared" si="68"/>
        <v>Low</v>
      </c>
      <c r="K2185" s="5">
        <v>1</v>
      </c>
      <c r="L2185" s="5">
        <v>2</v>
      </c>
      <c r="M2185" s="5" t="b">
        <v>1</v>
      </c>
      <c r="P2185" s="10"/>
    </row>
    <row r="2186" spans="1:16" x14ac:dyDescent="0.3">
      <c r="A2186" s="9">
        <v>1073</v>
      </c>
      <c r="B2186" s="6" t="s">
        <v>69</v>
      </c>
      <c r="C2186" s="8" t="s">
        <v>2316</v>
      </c>
      <c r="D2186" s="7" t="str">
        <f t="shared" si="69"/>
        <v>Morning</v>
      </c>
      <c r="E2186" s="5" t="s">
        <v>30</v>
      </c>
      <c r="F2186" s="5" t="s">
        <v>18</v>
      </c>
      <c r="I2186" s="5">
        <v>48.39</v>
      </c>
      <c r="J2186" s="5" t="str">
        <f t="shared" si="68"/>
        <v>Low</v>
      </c>
      <c r="K2186" s="5">
        <v>4</v>
      </c>
      <c r="L2186" s="5">
        <v>4</v>
      </c>
      <c r="M2186" s="5" t="b">
        <v>0</v>
      </c>
      <c r="P2186" s="10"/>
    </row>
    <row r="2187" spans="1:16" x14ac:dyDescent="0.3">
      <c r="A2187" s="9">
        <v>1073</v>
      </c>
      <c r="B2187" s="6" t="s">
        <v>71</v>
      </c>
      <c r="C2187" s="8" t="s">
        <v>2317</v>
      </c>
      <c r="D2187" s="7" t="str">
        <f t="shared" si="69"/>
        <v>Morning</v>
      </c>
      <c r="E2187" s="5" t="s">
        <v>26</v>
      </c>
      <c r="F2187" s="5" t="s">
        <v>12</v>
      </c>
      <c r="I2187" s="5">
        <v>6.44</v>
      </c>
      <c r="J2187" s="5" t="str">
        <f t="shared" si="68"/>
        <v>Low</v>
      </c>
      <c r="K2187" s="5">
        <v>4</v>
      </c>
      <c r="L2187" s="5">
        <v>4</v>
      </c>
      <c r="M2187" s="5" t="b">
        <v>0</v>
      </c>
      <c r="P2187" s="10"/>
    </row>
    <row r="2188" spans="1:16" x14ac:dyDescent="0.3">
      <c r="A2188" s="9">
        <v>1073</v>
      </c>
      <c r="B2188" s="6" t="s">
        <v>77</v>
      </c>
      <c r="C2188" s="8" t="s">
        <v>2318</v>
      </c>
      <c r="D2188" s="7" t="str">
        <f t="shared" si="69"/>
        <v>Afternoon</v>
      </c>
      <c r="E2188" s="5" t="s">
        <v>22</v>
      </c>
      <c r="F2188" s="5" t="s">
        <v>16</v>
      </c>
      <c r="I2188" s="5">
        <v>2.78</v>
      </c>
      <c r="J2188" s="5" t="str">
        <f t="shared" si="68"/>
        <v>Low</v>
      </c>
      <c r="K2188" s="5">
        <v>2</v>
      </c>
      <c r="L2188" s="5">
        <v>2</v>
      </c>
      <c r="M2188" s="5" t="b">
        <v>1</v>
      </c>
      <c r="P2188" s="10"/>
    </row>
    <row r="2189" spans="1:16" x14ac:dyDescent="0.3">
      <c r="A2189" s="9">
        <v>1073</v>
      </c>
      <c r="B2189" s="6" t="s">
        <v>77</v>
      </c>
      <c r="C2189" s="8" t="s">
        <v>2319</v>
      </c>
      <c r="D2189" s="7" t="str">
        <f t="shared" si="69"/>
        <v>Afternoon</v>
      </c>
      <c r="E2189" s="5" t="s">
        <v>20</v>
      </c>
      <c r="F2189" s="5" t="s">
        <v>16</v>
      </c>
      <c r="I2189" s="5">
        <v>2.5299999999999998</v>
      </c>
      <c r="J2189" s="5" t="str">
        <f t="shared" si="68"/>
        <v>Low</v>
      </c>
      <c r="K2189" s="5">
        <v>0</v>
      </c>
      <c r="L2189" s="5">
        <v>6</v>
      </c>
      <c r="M2189" s="5" t="b">
        <v>1</v>
      </c>
      <c r="P2189" s="10"/>
    </row>
    <row r="2190" spans="1:16" x14ac:dyDescent="0.3">
      <c r="A2190" s="9">
        <v>1073</v>
      </c>
      <c r="B2190" s="6" t="s">
        <v>264</v>
      </c>
      <c r="C2190" s="8" t="s">
        <v>2320</v>
      </c>
      <c r="D2190" s="7" t="str">
        <f t="shared" si="69"/>
        <v>Morning</v>
      </c>
      <c r="E2190" s="5" t="s">
        <v>22</v>
      </c>
      <c r="F2190" s="5" t="s">
        <v>16</v>
      </c>
      <c r="I2190" s="5">
        <v>22.31</v>
      </c>
      <c r="J2190" s="5" t="str">
        <f t="shared" si="68"/>
        <v>Low</v>
      </c>
      <c r="K2190" s="5">
        <v>2</v>
      </c>
      <c r="L2190" s="5">
        <v>5</v>
      </c>
      <c r="M2190" s="5" t="b">
        <v>1</v>
      </c>
      <c r="P2190" s="10"/>
    </row>
    <row r="2191" spans="1:16" x14ac:dyDescent="0.3">
      <c r="A2191" s="9">
        <v>1073</v>
      </c>
      <c r="B2191" s="6" t="s">
        <v>88</v>
      </c>
      <c r="C2191" s="8" t="s">
        <v>2321</v>
      </c>
      <c r="D2191" s="7" t="str">
        <f t="shared" si="69"/>
        <v>Morning</v>
      </c>
      <c r="E2191" s="5" t="s">
        <v>31</v>
      </c>
      <c r="F2191" s="5" t="s">
        <v>18</v>
      </c>
      <c r="I2191" s="5">
        <v>22.22</v>
      </c>
      <c r="J2191" s="5" t="str">
        <f t="shared" si="68"/>
        <v>Low</v>
      </c>
      <c r="K2191" s="5">
        <v>1</v>
      </c>
      <c r="L2191" s="5">
        <v>8</v>
      </c>
      <c r="M2191" s="5" t="b">
        <v>0</v>
      </c>
      <c r="N2191" s="5">
        <v>424142</v>
      </c>
      <c r="O2191" s="5">
        <v>25396</v>
      </c>
      <c r="P2191" s="10">
        <v>5244</v>
      </c>
    </row>
    <row r="2192" spans="1:16" x14ac:dyDescent="0.3">
      <c r="A2192" s="9">
        <v>1073</v>
      </c>
      <c r="B2192" s="6" t="s">
        <v>186</v>
      </c>
      <c r="C2192" s="8" t="s">
        <v>2322</v>
      </c>
      <c r="D2192" s="7" t="str">
        <f t="shared" si="69"/>
        <v>Evening</v>
      </c>
      <c r="E2192" s="5" t="s">
        <v>25</v>
      </c>
      <c r="F2192" s="5" t="s">
        <v>18</v>
      </c>
      <c r="I2192" s="5">
        <v>12.1</v>
      </c>
      <c r="J2192" s="5" t="str">
        <f t="shared" si="68"/>
        <v>Low</v>
      </c>
      <c r="K2192" s="5">
        <v>3</v>
      </c>
      <c r="L2192" s="5">
        <v>7</v>
      </c>
      <c r="M2192" s="5" t="b">
        <v>0</v>
      </c>
      <c r="P2192" s="10"/>
    </row>
    <row r="2193" spans="1:16" x14ac:dyDescent="0.3">
      <c r="A2193" s="9">
        <v>1073</v>
      </c>
      <c r="B2193" s="6" t="s">
        <v>268</v>
      </c>
      <c r="C2193" s="8" t="s">
        <v>2323</v>
      </c>
      <c r="D2193" s="7" t="str">
        <f t="shared" si="69"/>
        <v>Morning</v>
      </c>
      <c r="E2193" s="5" t="s">
        <v>11</v>
      </c>
      <c r="F2193" s="5" t="s">
        <v>12</v>
      </c>
      <c r="I2193" s="5">
        <v>13.29</v>
      </c>
      <c r="J2193" s="5" t="str">
        <f t="shared" si="68"/>
        <v>Low</v>
      </c>
      <c r="K2193" s="5">
        <v>2</v>
      </c>
      <c r="L2193" s="5">
        <v>7</v>
      </c>
      <c r="M2193" s="5" t="b">
        <v>0</v>
      </c>
      <c r="P2193" s="10"/>
    </row>
    <row r="2194" spans="1:16" x14ac:dyDescent="0.3">
      <c r="A2194" s="9">
        <v>1073</v>
      </c>
      <c r="B2194" s="6" t="s">
        <v>231</v>
      </c>
      <c r="C2194" s="8" t="s">
        <v>2324</v>
      </c>
      <c r="D2194" s="7" t="str">
        <f t="shared" si="69"/>
        <v>Morning</v>
      </c>
      <c r="E2194" s="5" t="s">
        <v>34</v>
      </c>
      <c r="F2194" s="5" t="s">
        <v>12</v>
      </c>
      <c r="I2194" s="5">
        <v>85.92</v>
      </c>
      <c r="J2194" s="5" t="str">
        <f t="shared" si="68"/>
        <v>Moderate</v>
      </c>
      <c r="K2194" s="5">
        <v>0</v>
      </c>
      <c r="L2194" s="5">
        <v>7</v>
      </c>
      <c r="M2194" s="5" t="b">
        <v>0</v>
      </c>
      <c r="P2194" s="10"/>
    </row>
    <row r="2195" spans="1:16" x14ac:dyDescent="0.3">
      <c r="A2195" s="9">
        <v>1073</v>
      </c>
      <c r="B2195" s="6" t="s">
        <v>191</v>
      </c>
      <c r="C2195" s="8" t="s">
        <v>2325</v>
      </c>
      <c r="D2195" s="7" t="str">
        <f t="shared" si="69"/>
        <v>Morning</v>
      </c>
      <c r="E2195" s="5" t="s">
        <v>28</v>
      </c>
      <c r="F2195" s="5" t="s">
        <v>16</v>
      </c>
      <c r="I2195" s="5">
        <v>9.4700000000000006</v>
      </c>
      <c r="J2195" s="5" t="str">
        <f t="shared" si="68"/>
        <v>Low</v>
      </c>
      <c r="K2195" s="5">
        <v>3</v>
      </c>
      <c r="L2195" s="5">
        <v>2</v>
      </c>
      <c r="M2195" s="5" t="b">
        <v>1</v>
      </c>
      <c r="P2195" s="10"/>
    </row>
    <row r="2196" spans="1:16" x14ac:dyDescent="0.3">
      <c r="A2196" s="9">
        <v>1073</v>
      </c>
      <c r="B2196" s="6" t="s">
        <v>149</v>
      </c>
      <c r="C2196" s="8" t="s">
        <v>2326</v>
      </c>
      <c r="D2196" s="7" t="str">
        <f t="shared" si="69"/>
        <v>Night</v>
      </c>
      <c r="E2196" s="5" t="s">
        <v>32</v>
      </c>
      <c r="F2196" s="5" t="s">
        <v>14</v>
      </c>
      <c r="I2196" s="5">
        <v>33.39</v>
      </c>
      <c r="J2196" s="5" t="str">
        <f t="shared" si="68"/>
        <v>Low</v>
      </c>
      <c r="K2196" s="5">
        <v>0</v>
      </c>
      <c r="L2196" s="5">
        <v>5</v>
      </c>
      <c r="M2196" s="5" t="b">
        <v>0</v>
      </c>
      <c r="P2196" s="10"/>
    </row>
    <row r="2197" spans="1:16" x14ac:dyDescent="0.3">
      <c r="A2197" s="9">
        <v>1073</v>
      </c>
      <c r="B2197" s="6" t="s">
        <v>236</v>
      </c>
      <c r="C2197" s="8" t="s">
        <v>2327</v>
      </c>
      <c r="D2197" s="7" t="str">
        <f t="shared" si="69"/>
        <v>Evening</v>
      </c>
      <c r="E2197" s="5" t="s">
        <v>31</v>
      </c>
      <c r="F2197" s="5" t="s">
        <v>18</v>
      </c>
      <c r="I2197" s="5">
        <v>22.35</v>
      </c>
      <c r="J2197" s="5" t="str">
        <f t="shared" si="68"/>
        <v>Low</v>
      </c>
      <c r="K2197" s="5">
        <v>6</v>
      </c>
      <c r="L2197" s="5">
        <v>6</v>
      </c>
      <c r="M2197" s="5" t="b">
        <v>0</v>
      </c>
      <c r="N2197" s="5">
        <v>47420</v>
      </c>
      <c r="O2197" s="5">
        <v>964</v>
      </c>
      <c r="P2197" s="10">
        <v>315</v>
      </c>
    </row>
    <row r="2198" spans="1:16" x14ac:dyDescent="0.3">
      <c r="A2198" s="9">
        <v>1073</v>
      </c>
      <c r="B2198" s="6" t="s">
        <v>197</v>
      </c>
      <c r="C2198" s="8" t="s">
        <v>2328</v>
      </c>
      <c r="D2198" s="7" t="str">
        <f t="shared" si="69"/>
        <v>Morning</v>
      </c>
      <c r="E2198" s="5" t="s">
        <v>26</v>
      </c>
      <c r="F2198" s="5" t="s">
        <v>12</v>
      </c>
      <c r="I2198" s="5">
        <v>37.520000000000003</v>
      </c>
      <c r="J2198" s="5" t="str">
        <f t="shared" si="68"/>
        <v>Low</v>
      </c>
      <c r="K2198" s="5">
        <v>1</v>
      </c>
      <c r="L2198" s="5">
        <v>4</v>
      </c>
      <c r="M2198" s="5" t="b">
        <v>0</v>
      </c>
      <c r="P2198" s="10"/>
    </row>
    <row r="2199" spans="1:16" x14ac:dyDescent="0.3">
      <c r="A2199" s="9">
        <v>1073</v>
      </c>
      <c r="B2199" s="6" t="s">
        <v>272</v>
      </c>
      <c r="C2199" s="8" t="s">
        <v>2329</v>
      </c>
      <c r="D2199" s="7" t="str">
        <f t="shared" si="69"/>
        <v>Evening</v>
      </c>
      <c r="E2199" s="5" t="s">
        <v>21</v>
      </c>
      <c r="F2199" s="5" t="s">
        <v>12</v>
      </c>
      <c r="I2199" s="5">
        <v>44.32</v>
      </c>
      <c r="J2199" s="5" t="str">
        <f t="shared" si="68"/>
        <v>Low</v>
      </c>
      <c r="K2199" s="5">
        <v>3</v>
      </c>
      <c r="L2199" s="5">
        <v>6</v>
      </c>
      <c r="M2199" s="5" t="b">
        <v>0</v>
      </c>
      <c r="P2199" s="10"/>
    </row>
    <row r="2200" spans="1:16" x14ac:dyDescent="0.3">
      <c r="A2200" s="9">
        <v>1073</v>
      </c>
      <c r="B2200" s="6" t="s">
        <v>238</v>
      </c>
      <c r="C2200" s="8" t="s">
        <v>2330</v>
      </c>
      <c r="D2200" s="7" t="str">
        <f t="shared" si="69"/>
        <v>Night</v>
      </c>
      <c r="E2200" s="5" t="s">
        <v>34</v>
      </c>
      <c r="F2200" s="5" t="s">
        <v>12</v>
      </c>
      <c r="I2200" s="5">
        <v>77.61</v>
      </c>
      <c r="J2200" s="5" t="str">
        <f t="shared" si="68"/>
        <v>Moderate</v>
      </c>
      <c r="K2200" s="5">
        <v>3</v>
      </c>
      <c r="L2200" s="5">
        <v>5</v>
      </c>
      <c r="M2200" s="5" t="b">
        <v>0</v>
      </c>
      <c r="P2200" s="10"/>
    </row>
    <row r="2201" spans="1:16" x14ac:dyDescent="0.3">
      <c r="A2201" s="9">
        <v>1074</v>
      </c>
      <c r="B2201" s="6" t="s">
        <v>47</v>
      </c>
      <c r="C2201" s="8" t="s">
        <v>2331</v>
      </c>
      <c r="D2201" s="7" t="str">
        <f t="shared" si="69"/>
        <v>Morning</v>
      </c>
      <c r="E2201" s="5" t="s">
        <v>32</v>
      </c>
      <c r="F2201" s="5" t="s">
        <v>14</v>
      </c>
      <c r="I2201" s="5">
        <v>53.35</v>
      </c>
      <c r="J2201" s="5" t="str">
        <f t="shared" si="68"/>
        <v>Low</v>
      </c>
      <c r="K2201" s="5">
        <v>2</v>
      </c>
      <c r="L2201" s="5">
        <v>3</v>
      </c>
      <c r="M2201" s="5" t="b">
        <v>0</v>
      </c>
      <c r="P2201" s="10"/>
    </row>
    <row r="2202" spans="1:16" x14ac:dyDescent="0.3">
      <c r="A2202" s="9">
        <v>1074</v>
      </c>
      <c r="B2202" s="6" t="s">
        <v>493</v>
      </c>
      <c r="C2202" s="8" t="s">
        <v>2332</v>
      </c>
      <c r="D2202" s="7" t="str">
        <f t="shared" si="69"/>
        <v>Afternoon</v>
      </c>
      <c r="E2202" s="5" t="s">
        <v>26</v>
      </c>
      <c r="F2202" s="5" t="s">
        <v>12</v>
      </c>
      <c r="I2202" s="5">
        <v>46.7</v>
      </c>
      <c r="J2202" s="5" t="str">
        <f t="shared" si="68"/>
        <v>Low</v>
      </c>
      <c r="K2202" s="5">
        <v>3</v>
      </c>
      <c r="L2202" s="5">
        <v>3</v>
      </c>
      <c r="M2202" s="5" t="b">
        <v>0</v>
      </c>
      <c r="P2202" s="10"/>
    </row>
    <row r="2203" spans="1:16" x14ac:dyDescent="0.3">
      <c r="A2203" s="9">
        <v>1074</v>
      </c>
      <c r="B2203" s="6" t="s">
        <v>495</v>
      </c>
      <c r="C2203" s="8" t="s">
        <v>2333</v>
      </c>
      <c r="D2203" s="7" t="str">
        <f t="shared" si="69"/>
        <v>Night</v>
      </c>
      <c r="E2203" s="5" t="s">
        <v>24</v>
      </c>
      <c r="F2203" s="5" t="s">
        <v>14</v>
      </c>
      <c r="I2203" s="5">
        <v>3.08</v>
      </c>
      <c r="J2203" s="5" t="str">
        <f t="shared" si="68"/>
        <v>Low</v>
      </c>
      <c r="K2203" s="5">
        <v>1</v>
      </c>
      <c r="L2203" s="5">
        <v>5</v>
      </c>
      <c r="M2203" s="5" t="b">
        <v>0</v>
      </c>
      <c r="P2203" s="10"/>
    </row>
    <row r="2204" spans="1:16" x14ac:dyDescent="0.3">
      <c r="A2204" s="9">
        <v>1074</v>
      </c>
      <c r="B2204" s="6" t="s">
        <v>51</v>
      </c>
      <c r="C2204" s="8" t="s">
        <v>2334</v>
      </c>
      <c r="D2204" s="7" t="str">
        <f t="shared" si="69"/>
        <v>Afternoon</v>
      </c>
      <c r="E2204" s="5" t="s">
        <v>29</v>
      </c>
      <c r="F2204" s="5" t="s">
        <v>16</v>
      </c>
      <c r="I2204" s="5">
        <v>4.53</v>
      </c>
      <c r="J2204" s="5" t="str">
        <f t="shared" si="68"/>
        <v>Low</v>
      </c>
      <c r="K2204" s="5">
        <v>0</v>
      </c>
      <c r="L2204" s="5">
        <v>3</v>
      </c>
      <c r="M2204" s="5" t="b">
        <v>1</v>
      </c>
      <c r="P2204" s="10"/>
    </row>
    <row r="2205" spans="1:16" x14ac:dyDescent="0.3">
      <c r="A2205" s="9">
        <v>1074</v>
      </c>
      <c r="B2205" s="6" t="s">
        <v>114</v>
      </c>
      <c r="C2205" s="8" t="s">
        <v>2335</v>
      </c>
      <c r="D2205" s="7" t="str">
        <f t="shared" si="69"/>
        <v>Morning</v>
      </c>
      <c r="E2205" s="5" t="s">
        <v>26</v>
      </c>
      <c r="F2205" s="5" t="s">
        <v>12</v>
      </c>
      <c r="I2205" s="5">
        <v>63.95</v>
      </c>
      <c r="J2205" s="5" t="str">
        <f t="shared" si="68"/>
        <v>Moderate</v>
      </c>
      <c r="K2205" s="5">
        <v>2</v>
      </c>
      <c r="L2205" s="5">
        <v>8</v>
      </c>
      <c r="M2205" s="5" t="b">
        <v>0</v>
      </c>
      <c r="P2205" s="10"/>
    </row>
    <row r="2206" spans="1:16" x14ac:dyDescent="0.3">
      <c r="A2206" s="9">
        <v>1074</v>
      </c>
      <c r="B2206" s="6" t="s">
        <v>165</v>
      </c>
      <c r="C2206" s="8" t="s">
        <v>2336</v>
      </c>
      <c r="D2206" s="7" t="str">
        <f t="shared" si="69"/>
        <v>Morning</v>
      </c>
      <c r="E2206" s="5" t="s">
        <v>34</v>
      </c>
      <c r="F2206" s="5" t="s">
        <v>12</v>
      </c>
      <c r="I2206" s="5">
        <v>22.84</v>
      </c>
      <c r="J2206" s="5" t="str">
        <f t="shared" si="68"/>
        <v>Low</v>
      </c>
      <c r="K2206" s="5">
        <v>2</v>
      </c>
      <c r="L2206" s="5">
        <v>7</v>
      </c>
      <c r="M2206" s="5" t="b">
        <v>0</v>
      </c>
      <c r="P2206" s="10"/>
    </row>
    <row r="2207" spans="1:16" x14ac:dyDescent="0.3">
      <c r="A2207" s="9">
        <v>1074</v>
      </c>
      <c r="B2207" s="6" t="s">
        <v>329</v>
      </c>
      <c r="C2207" s="8" t="s">
        <v>2337</v>
      </c>
      <c r="D2207" s="7" t="str">
        <f t="shared" si="69"/>
        <v>Afternoon</v>
      </c>
      <c r="E2207" s="5" t="s">
        <v>34</v>
      </c>
      <c r="F2207" s="5" t="s">
        <v>12</v>
      </c>
      <c r="I2207" s="5">
        <v>9.02</v>
      </c>
      <c r="J2207" s="5" t="str">
        <f t="shared" si="68"/>
        <v>Low</v>
      </c>
      <c r="K2207" s="5">
        <v>0</v>
      </c>
      <c r="L2207" s="5">
        <v>8</v>
      </c>
      <c r="M2207" s="5" t="b">
        <v>0</v>
      </c>
      <c r="P2207" s="10"/>
    </row>
    <row r="2208" spans="1:16" x14ac:dyDescent="0.3">
      <c r="A2208" s="9">
        <v>1074</v>
      </c>
      <c r="B2208" s="6" t="s">
        <v>170</v>
      </c>
      <c r="C2208" s="8" t="s">
        <v>2338</v>
      </c>
      <c r="D2208" s="7" t="str">
        <f t="shared" si="69"/>
        <v>Night</v>
      </c>
      <c r="E2208" s="5" t="s">
        <v>25</v>
      </c>
      <c r="F2208" s="5" t="s">
        <v>18</v>
      </c>
      <c r="I2208" s="5">
        <v>8.6999999999999993</v>
      </c>
      <c r="J2208" s="5" t="str">
        <f t="shared" si="68"/>
        <v>Low</v>
      </c>
      <c r="K2208" s="5">
        <v>4</v>
      </c>
      <c r="L2208" s="5">
        <v>2</v>
      </c>
      <c r="M2208" s="5" t="b">
        <v>0</v>
      </c>
      <c r="P2208" s="10"/>
    </row>
    <row r="2209" spans="1:16" x14ac:dyDescent="0.3">
      <c r="A2209" s="9">
        <v>1074</v>
      </c>
      <c r="B2209" s="6" t="s">
        <v>59</v>
      </c>
      <c r="C2209" s="8" t="s">
        <v>2339</v>
      </c>
      <c r="D2209" s="7" t="str">
        <f t="shared" si="69"/>
        <v>Afternoon</v>
      </c>
      <c r="E2209" s="5" t="s">
        <v>23</v>
      </c>
      <c r="F2209" s="5" t="s">
        <v>14</v>
      </c>
      <c r="I2209" s="5">
        <v>25.41</v>
      </c>
      <c r="J2209" s="5" t="str">
        <f t="shared" si="68"/>
        <v>Low</v>
      </c>
      <c r="K2209" s="5">
        <v>1</v>
      </c>
      <c r="L2209" s="5">
        <v>5</v>
      </c>
      <c r="M2209" s="5" t="b">
        <v>0</v>
      </c>
      <c r="P2209" s="10"/>
    </row>
    <row r="2210" spans="1:16" x14ac:dyDescent="0.3">
      <c r="A2210" s="9">
        <v>1074</v>
      </c>
      <c r="B2210" s="6" t="s">
        <v>292</v>
      </c>
      <c r="C2210" s="8" t="s">
        <v>2340</v>
      </c>
      <c r="D2210" s="7" t="str">
        <f t="shared" si="69"/>
        <v>Morning</v>
      </c>
      <c r="E2210" s="5" t="s">
        <v>22</v>
      </c>
      <c r="F2210" s="5" t="s">
        <v>16</v>
      </c>
      <c r="I2210" s="5">
        <v>3.94</v>
      </c>
      <c r="J2210" s="5" t="str">
        <f t="shared" si="68"/>
        <v>Low</v>
      </c>
      <c r="K2210" s="5">
        <v>1</v>
      </c>
      <c r="L2210" s="5">
        <v>1</v>
      </c>
      <c r="M2210" s="5" t="b">
        <v>1</v>
      </c>
      <c r="P2210" s="10"/>
    </row>
    <row r="2211" spans="1:16" x14ac:dyDescent="0.3">
      <c r="A2211" s="9">
        <v>1074</v>
      </c>
      <c r="B2211" s="6" t="s">
        <v>67</v>
      </c>
      <c r="C2211" s="8" t="s">
        <v>2341</v>
      </c>
      <c r="D2211" s="7" t="str">
        <f t="shared" si="69"/>
        <v>Morning</v>
      </c>
      <c r="E2211" s="5" t="s">
        <v>31</v>
      </c>
      <c r="F2211" s="5" t="s">
        <v>18</v>
      </c>
      <c r="I2211" s="5">
        <v>75.48</v>
      </c>
      <c r="J2211" s="5" t="str">
        <f t="shared" si="68"/>
        <v>Moderate</v>
      </c>
      <c r="K2211" s="5">
        <v>0</v>
      </c>
      <c r="L2211" s="5">
        <v>6</v>
      </c>
      <c r="M2211" s="5" t="b">
        <v>0</v>
      </c>
      <c r="N2211" s="5">
        <v>450218</v>
      </c>
      <c r="O2211" s="5">
        <v>11161</v>
      </c>
      <c r="P2211" s="10">
        <v>2165</v>
      </c>
    </row>
    <row r="2212" spans="1:16" x14ac:dyDescent="0.3">
      <c r="A2212" s="9">
        <v>1074</v>
      </c>
      <c r="B2212" s="6" t="s">
        <v>79</v>
      </c>
      <c r="C2212" s="8" t="s">
        <v>2342</v>
      </c>
      <c r="D2212" s="7" t="str">
        <f t="shared" si="69"/>
        <v>Afternoon</v>
      </c>
      <c r="E2212" s="5" t="s">
        <v>34</v>
      </c>
      <c r="F2212" s="5" t="s">
        <v>12</v>
      </c>
      <c r="I2212" s="5">
        <v>28.69</v>
      </c>
      <c r="J2212" s="5" t="str">
        <f t="shared" si="68"/>
        <v>Low</v>
      </c>
      <c r="K2212" s="5">
        <v>1</v>
      </c>
      <c r="L2212" s="5">
        <v>4</v>
      </c>
      <c r="M2212" s="5" t="b">
        <v>0</v>
      </c>
      <c r="P2212" s="10"/>
    </row>
    <row r="2213" spans="1:16" x14ac:dyDescent="0.3">
      <c r="A2213" s="9">
        <v>1074</v>
      </c>
      <c r="B2213" s="6" t="s">
        <v>184</v>
      </c>
      <c r="C2213" s="8" t="s">
        <v>2343</v>
      </c>
      <c r="D2213" s="7" t="str">
        <f t="shared" si="69"/>
        <v>Morning</v>
      </c>
      <c r="E2213" s="5" t="s">
        <v>24</v>
      </c>
      <c r="F2213" s="5" t="s">
        <v>14</v>
      </c>
      <c r="I2213" s="5">
        <v>8.34</v>
      </c>
      <c r="J2213" s="5" t="str">
        <f t="shared" si="68"/>
        <v>Low</v>
      </c>
      <c r="K2213" s="5">
        <v>1</v>
      </c>
      <c r="L2213" s="5">
        <v>6</v>
      </c>
      <c r="M2213" s="5" t="b">
        <v>0</v>
      </c>
      <c r="P2213" s="10"/>
    </row>
    <row r="2214" spans="1:16" x14ac:dyDescent="0.3">
      <c r="A2214" s="9">
        <v>1074</v>
      </c>
      <c r="B2214" s="6" t="s">
        <v>143</v>
      </c>
      <c r="C2214" s="8" t="s">
        <v>2344</v>
      </c>
      <c r="D2214" s="7" t="str">
        <f t="shared" si="69"/>
        <v>Evening</v>
      </c>
      <c r="E2214" s="5" t="s">
        <v>33</v>
      </c>
      <c r="F2214" s="5" t="s">
        <v>12</v>
      </c>
      <c r="I2214" s="5">
        <v>38.799999999999997</v>
      </c>
      <c r="J2214" s="5" t="str">
        <f t="shared" si="68"/>
        <v>Low</v>
      </c>
      <c r="K2214" s="5">
        <v>3</v>
      </c>
      <c r="L2214" s="5">
        <v>4</v>
      </c>
      <c r="M2214" s="5" t="b">
        <v>0</v>
      </c>
      <c r="P2214" s="10"/>
    </row>
    <row r="2215" spans="1:16" x14ac:dyDescent="0.3">
      <c r="A2215" s="9">
        <v>1074</v>
      </c>
      <c r="B2215" s="6" t="s">
        <v>343</v>
      </c>
      <c r="C2215" s="8" t="s">
        <v>2345</v>
      </c>
      <c r="D2215" s="7" t="str">
        <f t="shared" si="69"/>
        <v>Morning</v>
      </c>
      <c r="E2215" s="5" t="s">
        <v>28</v>
      </c>
      <c r="F2215" s="5" t="s">
        <v>16</v>
      </c>
      <c r="I2215" s="5">
        <v>67.099999999999994</v>
      </c>
      <c r="J2215" s="5" t="str">
        <f t="shared" si="68"/>
        <v>Moderate</v>
      </c>
      <c r="K2215" s="5">
        <v>3</v>
      </c>
      <c r="L2215" s="5">
        <v>7</v>
      </c>
      <c r="M2215" s="5" t="b">
        <v>1</v>
      </c>
      <c r="P2215" s="10"/>
    </row>
    <row r="2216" spans="1:16" x14ac:dyDescent="0.3">
      <c r="A2216" s="9">
        <v>1074</v>
      </c>
      <c r="B2216" s="6" t="s">
        <v>151</v>
      </c>
      <c r="C2216" s="8" t="s">
        <v>2346</v>
      </c>
      <c r="D2216" s="7" t="str">
        <f t="shared" si="69"/>
        <v>Afternoon</v>
      </c>
      <c r="E2216" s="5" t="s">
        <v>34</v>
      </c>
      <c r="F2216" s="5" t="s">
        <v>12</v>
      </c>
      <c r="I2216" s="5">
        <v>1.92</v>
      </c>
      <c r="J2216" s="5" t="str">
        <f t="shared" si="68"/>
        <v>Low</v>
      </c>
      <c r="K2216" s="5">
        <v>0</v>
      </c>
      <c r="L2216" s="5">
        <v>2</v>
      </c>
      <c r="M2216" s="5" t="b">
        <v>0</v>
      </c>
      <c r="P2216" s="10"/>
    </row>
    <row r="2217" spans="1:16" x14ac:dyDescent="0.3">
      <c r="A2217" s="9">
        <v>1074</v>
      </c>
      <c r="B2217" s="6" t="s">
        <v>238</v>
      </c>
      <c r="C2217" s="8" t="s">
        <v>2347</v>
      </c>
      <c r="D2217" s="7" t="str">
        <f t="shared" si="69"/>
        <v>Afternoon</v>
      </c>
      <c r="E2217" s="5" t="s">
        <v>24</v>
      </c>
      <c r="F2217" s="5" t="s">
        <v>14</v>
      </c>
      <c r="I2217" s="5">
        <v>40.74</v>
      </c>
      <c r="J2217" s="5" t="str">
        <f t="shared" si="68"/>
        <v>Low</v>
      </c>
      <c r="K2217" s="5">
        <v>1</v>
      </c>
      <c r="L2217" s="5">
        <v>6</v>
      </c>
      <c r="M2217" s="5" t="b">
        <v>0</v>
      </c>
      <c r="P2217" s="10"/>
    </row>
    <row r="2218" spans="1:16" x14ac:dyDescent="0.3">
      <c r="A2218" s="9">
        <v>1075</v>
      </c>
      <c r="B2218" s="6" t="s">
        <v>102</v>
      </c>
      <c r="C2218" s="8" t="s">
        <v>2348</v>
      </c>
      <c r="D2218" s="7" t="str">
        <f t="shared" si="69"/>
        <v>Night</v>
      </c>
      <c r="E2218" s="5" t="s">
        <v>34</v>
      </c>
      <c r="F2218" s="5" t="s">
        <v>12</v>
      </c>
      <c r="I2218" s="5">
        <v>35.75</v>
      </c>
      <c r="J2218" s="5" t="str">
        <f t="shared" si="68"/>
        <v>Low</v>
      </c>
      <c r="K2218" s="5">
        <v>3</v>
      </c>
      <c r="L2218" s="5">
        <v>9</v>
      </c>
      <c r="M2218" s="5" t="b">
        <v>0</v>
      </c>
      <c r="P2218" s="10"/>
    </row>
    <row r="2219" spans="1:16" x14ac:dyDescent="0.3">
      <c r="A2219" s="9">
        <v>1075</v>
      </c>
      <c r="B2219" s="6" t="s">
        <v>204</v>
      </c>
      <c r="C2219" s="8" t="s">
        <v>2349</v>
      </c>
      <c r="D2219" s="7" t="str">
        <f t="shared" si="69"/>
        <v>Morning</v>
      </c>
      <c r="E2219" s="5" t="s">
        <v>17</v>
      </c>
      <c r="F2219" s="5" t="s">
        <v>18</v>
      </c>
      <c r="I2219" s="5">
        <v>26.17</v>
      </c>
      <c r="J2219" s="5" t="str">
        <f t="shared" si="68"/>
        <v>Low</v>
      </c>
      <c r="K2219" s="5">
        <v>4</v>
      </c>
      <c r="L2219" s="5">
        <v>4</v>
      </c>
      <c r="M2219" s="5" t="b">
        <v>0</v>
      </c>
      <c r="P2219" s="10"/>
    </row>
    <row r="2220" spans="1:16" x14ac:dyDescent="0.3">
      <c r="A2220" s="9">
        <v>1075</v>
      </c>
      <c r="B2220" s="6" t="s">
        <v>493</v>
      </c>
      <c r="C2220" s="8" t="s">
        <v>2350</v>
      </c>
      <c r="D2220" s="7" t="str">
        <f t="shared" si="69"/>
        <v>Afternoon</v>
      </c>
      <c r="E2220" s="5" t="s">
        <v>29</v>
      </c>
      <c r="F2220" s="5" t="s">
        <v>16</v>
      </c>
      <c r="I2220" s="5">
        <v>30.97</v>
      </c>
      <c r="J2220" s="5" t="str">
        <f t="shared" si="68"/>
        <v>Low</v>
      </c>
      <c r="K2220" s="5">
        <v>3</v>
      </c>
      <c r="L2220" s="5">
        <v>4</v>
      </c>
      <c r="M2220" s="5" t="b">
        <v>1</v>
      </c>
      <c r="P2220" s="10"/>
    </row>
    <row r="2221" spans="1:16" x14ac:dyDescent="0.3">
      <c r="A2221" s="9">
        <v>1075</v>
      </c>
      <c r="B2221" s="6" t="s">
        <v>211</v>
      </c>
      <c r="C2221" s="8" t="s">
        <v>2351</v>
      </c>
      <c r="D2221" s="7" t="str">
        <f t="shared" si="69"/>
        <v>Morning</v>
      </c>
      <c r="E2221" s="5" t="s">
        <v>26</v>
      </c>
      <c r="F2221" s="5" t="s">
        <v>12</v>
      </c>
      <c r="I2221" s="5">
        <v>4.2300000000000004</v>
      </c>
      <c r="J2221" s="5" t="str">
        <f t="shared" si="68"/>
        <v>Low</v>
      </c>
      <c r="K2221" s="5">
        <v>2</v>
      </c>
      <c r="L2221" s="5">
        <v>4</v>
      </c>
      <c r="M2221" s="5" t="b">
        <v>0</v>
      </c>
      <c r="P2221" s="10"/>
    </row>
    <row r="2222" spans="1:16" x14ac:dyDescent="0.3">
      <c r="A2222" s="9">
        <v>1075</v>
      </c>
      <c r="B2222" s="6" t="s">
        <v>211</v>
      </c>
      <c r="C2222" s="8" t="s">
        <v>2352</v>
      </c>
      <c r="D2222" s="7" t="str">
        <f t="shared" si="69"/>
        <v>Night</v>
      </c>
      <c r="E2222" s="5" t="s">
        <v>34</v>
      </c>
      <c r="F2222" s="5" t="s">
        <v>12</v>
      </c>
      <c r="I2222" s="5">
        <v>14.61</v>
      </c>
      <c r="J2222" s="5" t="str">
        <f t="shared" si="68"/>
        <v>Low</v>
      </c>
      <c r="K2222" s="5">
        <v>2</v>
      </c>
      <c r="L2222" s="5">
        <v>4</v>
      </c>
      <c r="M2222" s="5" t="b">
        <v>0</v>
      </c>
      <c r="P2222" s="10"/>
    </row>
    <row r="2223" spans="1:16" x14ac:dyDescent="0.3">
      <c r="A2223" s="9">
        <v>1075</v>
      </c>
      <c r="B2223" s="6" t="s">
        <v>213</v>
      </c>
      <c r="C2223" s="8" t="s">
        <v>2353</v>
      </c>
      <c r="D2223" s="7" t="str">
        <f t="shared" si="69"/>
        <v>Night</v>
      </c>
      <c r="E2223" s="5" t="s">
        <v>20</v>
      </c>
      <c r="F2223" s="5" t="s">
        <v>16</v>
      </c>
      <c r="I2223" s="5">
        <v>56.95</v>
      </c>
      <c r="J2223" s="5" t="str">
        <f t="shared" si="68"/>
        <v>Low</v>
      </c>
      <c r="K2223" s="5">
        <v>2</v>
      </c>
      <c r="L2223" s="5">
        <v>1</v>
      </c>
      <c r="M2223" s="5" t="b">
        <v>1</v>
      </c>
      <c r="P2223" s="10"/>
    </row>
    <row r="2224" spans="1:16" x14ac:dyDescent="0.3">
      <c r="A2224" s="9">
        <v>1075</v>
      </c>
      <c r="B2224" s="6" t="s">
        <v>329</v>
      </c>
      <c r="C2224" s="8" t="s">
        <v>2354</v>
      </c>
      <c r="D2224" s="7" t="str">
        <f t="shared" si="69"/>
        <v>Afternoon</v>
      </c>
      <c r="E2224" s="5" t="s">
        <v>20</v>
      </c>
      <c r="F2224" s="5" t="s">
        <v>16</v>
      </c>
      <c r="I2224" s="5">
        <v>21.86</v>
      </c>
      <c r="J2224" s="5" t="str">
        <f t="shared" si="68"/>
        <v>Low</v>
      </c>
      <c r="K2224" s="5">
        <v>1</v>
      </c>
      <c r="L2224" s="5">
        <v>5</v>
      </c>
      <c r="M2224" s="5" t="b">
        <v>1</v>
      </c>
      <c r="P2224" s="10"/>
    </row>
    <row r="2225" spans="1:16" x14ac:dyDescent="0.3">
      <c r="A2225" s="9">
        <v>1075</v>
      </c>
      <c r="B2225" s="6" t="s">
        <v>170</v>
      </c>
      <c r="C2225" s="8" t="s">
        <v>2355</v>
      </c>
      <c r="D2225" s="7" t="str">
        <f t="shared" si="69"/>
        <v>Evening</v>
      </c>
      <c r="E2225" s="5" t="s">
        <v>24</v>
      </c>
      <c r="F2225" s="5" t="s">
        <v>14</v>
      </c>
      <c r="I2225" s="5">
        <v>33.17</v>
      </c>
      <c r="J2225" s="5" t="str">
        <f t="shared" si="68"/>
        <v>Low</v>
      </c>
      <c r="K2225" s="5">
        <v>2</v>
      </c>
      <c r="L2225" s="5">
        <v>7</v>
      </c>
      <c r="M2225" s="5" t="b">
        <v>0</v>
      </c>
      <c r="P2225" s="10"/>
    </row>
    <row r="2226" spans="1:16" x14ac:dyDescent="0.3">
      <c r="A2226" s="9">
        <v>1075</v>
      </c>
      <c r="B2226" s="6" t="s">
        <v>59</v>
      </c>
      <c r="C2226" s="8" t="s">
        <v>2356</v>
      </c>
      <c r="D2226" s="7" t="str">
        <f t="shared" si="69"/>
        <v>Afternoon</v>
      </c>
      <c r="E2226" s="5" t="s">
        <v>28</v>
      </c>
      <c r="F2226" s="5" t="s">
        <v>16</v>
      </c>
      <c r="I2226" s="5">
        <v>16.989999999999998</v>
      </c>
      <c r="J2226" s="5" t="str">
        <f t="shared" si="68"/>
        <v>Low</v>
      </c>
      <c r="K2226" s="5">
        <v>3</v>
      </c>
      <c r="L2226" s="5">
        <v>5</v>
      </c>
      <c r="M2226" s="5" t="b">
        <v>1</v>
      </c>
      <c r="P2226" s="10"/>
    </row>
    <row r="2227" spans="1:16" x14ac:dyDescent="0.3">
      <c r="A2227" s="9">
        <v>1075</v>
      </c>
      <c r="B2227" s="6" t="s">
        <v>61</v>
      </c>
      <c r="C2227" s="8" t="s">
        <v>2357</v>
      </c>
      <c r="D2227" s="7" t="str">
        <f t="shared" si="69"/>
        <v>Night</v>
      </c>
      <c r="E2227" s="5" t="s">
        <v>24</v>
      </c>
      <c r="F2227" s="5" t="s">
        <v>14</v>
      </c>
      <c r="I2227" s="5">
        <v>59.43</v>
      </c>
      <c r="J2227" s="5" t="str">
        <f t="shared" si="68"/>
        <v>Low</v>
      </c>
      <c r="K2227" s="5">
        <v>5</v>
      </c>
      <c r="L2227" s="5">
        <v>6</v>
      </c>
      <c r="M2227" s="5" t="b">
        <v>0</v>
      </c>
      <c r="P2227" s="10"/>
    </row>
    <row r="2228" spans="1:16" x14ac:dyDescent="0.3">
      <c r="A2228" s="9">
        <v>1075</v>
      </c>
      <c r="B2228" s="6" t="s">
        <v>63</v>
      </c>
      <c r="C2228" s="8" t="s">
        <v>2358</v>
      </c>
      <c r="D2228" s="7" t="str">
        <f t="shared" si="69"/>
        <v>Night</v>
      </c>
      <c r="E2228" s="5" t="s">
        <v>33</v>
      </c>
      <c r="F2228" s="5" t="s">
        <v>12</v>
      </c>
      <c r="I2228" s="5">
        <v>29.85</v>
      </c>
      <c r="J2228" s="5" t="str">
        <f t="shared" si="68"/>
        <v>Low</v>
      </c>
      <c r="K2228" s="5">
        <v>3</v>
      </c>
      <c r="L2228" s="5">
        <v>4</v>
      </c>
      <c r="M2228" s="5" t="b">
        <v>0</v>
      </c>
      <c r="P2228" s="10"/>
    </row>
    <row r="2229" spans="1:16" x14ac:dyDescent="0.3">
      <c r="A2229" s="9">
        <v>1075</v>
      </c>
      <c r="B2229" s="6" t="s">
        <v>63</v>
      </c>
      <c r="C2229" s="8" t="s">
        <v>2359</v>
      </c>
      <c r="D2229" s="7" t="str">
        <f t="shared" si="69"/>
        <v>Evening</v>
      </c>
      <c r="E2229" s="5" t="s">
        <v>11</v>
      </c>
      <c r="F2229" s="5" t="s">
        <v>12</v>
      </c>
      <c r="I2229" s="5">
        <v>81.040000000000006</v>
      </c>
      <c r="J2229" s="5" t="str">
        <f t="shared" si="68"/>
        <v>Moderate</v>
      </c>
      <c r="K2229" s="5">
        <v>3</v>
      </c>
      <c r="L2229" s="5">
        <v>7</v>
      </c>
      <c r="M2229" s="5" t="b">
        <v>0</v>
      </c>
      <c r="P2229" s="10"/>
    </row>
    <row r="2230" spans="1:16" x14ac:dyDescent="0.3">
      <c r="A2230" s="9">
        <v>1075</v>
      </c>
      <c r="B2230" s="6" t="s">
        <v>65</v>
      </c>
      <c r="C2230" s="8" t="s">
        <v>2360</v>
      </c>
      <c r="D2230" s="7" t="str">
        <f t="shared" si="69"/>
        <v>Afternoon</v>
      </c>
      <c r="E2230" s="5" t="s">
        <v>19</v>
      </c>
      <c r="F2230" s="5" t="s">
        <v>14</v>
      </c>
      <c r="I2230" s="5">
        <v>4.8899999999999997</v>
      </c>
      <c r="J2230" s="5" t="str">
        <f t="shared" si="68"/>
        <v>Low</v>
      </c>
      <c r="K2230" s="5">
        <v>0</v>
      </c>
      <c r="L2230" s="5">
        <v>4</v>
      </c>
      <c r="M2230" s="5" t="b">
        <v>0</v>
      </c>
      <c r="P2230" s="10"/>
    </row>
    <row r="2231" spans="1:16" x14ac:dyDescent="0.3">
      <c r="A2231" s="9">
        <v>1075</v>
      </c>
      <c r="B2231" s="6" t="s">
        <v>73</v>
      </c>
      <c r="C2231" s="8" t="s">
        <v>2361</v>
      </c>
      <c r="D2231" s="7" t="str">
        <f t="shared" si="69"/>
        <v>Morning</v>
      </c>
      <c r="E2231" s="5" t="s">
        <v>27</v>
      </c>
      <c r="F2231" s="5" t="s">
        <v>18</v>
      </c>
      <c r="I2231" s="5">
        <v>10.61</v>
      </c>
      <c r="J2231" s="5" t="str">
        <f t="shared" si="68"/>
        <v>Low</v>
      </c>
      <c r="K2231" s="5">
        <v>2</v>
      </c>
      <c r="L2231" s="5">
        <v>7</v>
      </c>
      <c r="M2231" s="5" t="b">
        <v>0</v>
      </c>
      <c r="P2231" s="10"/>
    </row>
    <row r="2232" spans="1:16" x14ac:dyDescent="0.3">
      <c r="A2232" s="9">
        <v>1075</v>
      </c>
      <c r="B2232" s="6" t="s">
        <v>73</v>
      </c>
      <c r="C2232" s="8" t="s">
        <v>2362</v>
      </c>
      <c r="D2232" s="7" t="str">
        <f t="shared" si="69"/>
        <v>Afternoon</v>
      </c>
      <c r="E2232" s="5" t="s">
        <v>26</v>
      </c>
      <c r="F2232" s="5" t="s">
        <v>12</v>
      </c>
      <c r="I2232" s="5">
        <v>37.17</v>
      </c>
      <c r="J2232" s="5" t="str">
        <f t="shared" si="68"/>
        <v>Low</v>
      </c>
      <c r="K2232" s="5">
        <v>0</v>
      </c>
      <c r="L2232" s="5">
        <v>6</v>
      </c>
      <c r="M2232" s="5" t="b">
        <v>0</v>
      </c>
      <c r="P2232" s="10"/>
    </row>
    <row r="2233" spans="1:16" x14ac:dyDescent="0.3">
      <c r="A2233" s="9">
        <v>1075</v>
      </c>
      <c r="B2233" s="6" t="s">
        <v>79</v>
      </c>
      <c r="C2233" s="8" t="s">
        <v>2363</v>
      </c>
      <c r="D2233" s="7" t="str">
        <f t="shared" si="69"/>
        <v>Evening</v>
      </c>
      <c r="E2233" s="5" t="s">
        <v>19</v>
      </c>
      <c r="F2233" s="5" t="s">
        <v>14</v>
      </c>
      <c r="I2233" s="5">
        <v>38.24</v>
      </c>
      <c r="J2233" s="5" t="str">
        <f t="shared" si="68"/>
        <v>Low</v>
      </c>
      <c r="K2233" s="5">
        <v>1</v>
      </c>
      <c r="L2233" s="5">
        <v>5</v>
      </c>
      <c r="M2233" s="5" t="b">
        <v>0</v>
      </c>
      <c r="P2233" s="10"/>
    </row>
    <row r="2234" spans="1:16" x14ac:dyDescent="0.3">
      <c r="A2234" s="9">
        <v>1075</v>
      </c>
      <c r="B2234" s="6" t="s">
        <v>81</v>
      </c>
      <c r="C2234" s="8" t="s">
        <v>2364</v>
      </c>
      <c r="D2234" s="7" t="str">
        <f t="shared" si="69"/>
        <v>Night</v>
      </c>
      <c r="E2234" s="5" t="s">
        <v>34</v>
      </c>
      <c r="F2234" s="5" t="s">
        <v>12</v>
      </c>
      <c r="I2234" s="5">
        <v>70.290000000000006</v>
      </c>
      <c r="J2234" s="5" t="str">
        <f t="shared" si="68"/>
        <v>Moderate</v>
      </c>
      <c r="K2234" s="5">
        <v>4</v>
      </c>
      <c r="L2234" s="5">
        <v>4</v>
      </c>
      <c r="M2234" s="5" t="b">
        <v>0</v>
      </c>
      <c r="P2234" s="10"/>
    </row>
    <row r="2235" spans="1:16" x14ac:dyDescent="0.3">
      <c r="A2235" s="9">
        <v>1075</v>
      </c>
      <c r="B2235" s="6" t="s">
        <v>374</v>
      </c>
      <c r="C2235" s="8" t="s">
        <v>2365</v>
      </c>
      <c r="D2235" s="7" t="str">
        <f t="shared" si="69"/>
        <v>Morning</v>
      </c>
      <c r="E2235" s="5" t="s">
        <v>25</v>
      </c>
      <c r="F2235" s="5" t="s">
        <v>18</v>
      </c>
      <c r="I2235" s="5">
        <v>0.1</v>
      </c>
      <c r="J2235" s="5" t="str">
        <f t="shared" si="68"/>
        <v>Low</v>
      </c>
      <c r="K2235" s="5">
        <v>1</v>
      </c>
      <c r="L2235" s="5">
        <v>6</v>
      </c>
      <c r="M2235" s="5" t="b">
        <v>0</v>
      </c>
      <c r="P2235" s="10"/>
    </row>
    <row r="2236" spans="1:16" x14ac:dyDescent="0.3">
      <c r="A2236" s="9">
        <v>1075</v>
      </c>
      <c r="B2236" s="6" t="s">
        <v>84</v>
      </c>
      <c r="C2236" s="8" t="s">
        <v>2366</v>
      </c>
      <c r="D2236" s="7" t="str">
        <f t="shared" si="69"/>
        <v>Night</v>
      </c>
      <c r="E2236" s="5" t="s">
        <v>28</v>
      </c>
      <c r="F2236" s="5" t="s">
        <v>16</v>
      </c>
      <c r="I2236" s="5">
        <v>14.35</v>
      </c>
      <c r="J2236" s="5" t="str">
        <f t="shared" si="68"/>
        <v>Low</v>
      </c>
      <c r="K2236" s="5">
        <v>1</v>
      </c>
      <c r="L2236" s="5">
        <v>7</v>
      </c>
      <c r="M2236" s="5" t="b">
        <v>1</v>
      </c>
      <c r="P2236" s="10"/>
    </row>
    <row r="2237" spans="1:16" x14ac:dyDescent="0.3">
      <c r="A2237" s="9">
        <v>1075</v>
      </c>
      <c r="B2237" s="6" t="s">
        <v>137</v>
      </c>
      <c r="C2237" s="8" t="s">
        <v>2367</v>
      </c>
      <c r="D2237" s="7" t="str">
        <f t="shared" si="69"/>
        <v>Morning</v>
      </c>
      <c r="E2237" s="5" t="s">
        <v>29</v>
      </c>
      <c r="F2237" s="5" t="s">
        <v>16</v>
      </c>
      <c r="I2237" s="5">
        <v>6.41</v>
      </c>
      <c r="J2237" s="5" t="str">
        <f t="shared" si="68"/>
        <v>Low</v>
      </c>
      <c r="K2237" s="5">
        <v>0</v>
      </c>
      <c r="L2237" s="5">
        <v>4</v>
      </c>
      <c r="M2237" s="5" t="b">
        <v>1</v>
      </c>
      <c r="P2237" s="10"/>
    </row>
    <row r="2238" spans="1:16" x14ac:dyDescent="0.3">
      <c r="A2238" s="9">
        <v>1075</v>
      </c>
      <c r="B2238" s="6" t="s">
        <v>140</v>
      </c>
      <c r="C2238" s="8" t="s">
        <v>2368</v>
      </c>
      <c r="D2238" s="7" t="str">
        <f t="shared" si="69"/>
        <v>Morning</v>
      </c>
      <c r="E2238" s="5" t="s">
        <v>30</v>
      </c>
      <c r="F2238" s="5" t="s">
        <v>18</v>
      </c>
      <c r="I2238" s="5">
        <v>18.489999999999998</v>
      </c>
      <c r="J2238" s="5" t="str">
        <f t="shared" si="68"/>
        <v>Low</v>
      </c>
      <c r="K2238" s="5">
        <v>0</v>
      </c>
      <c r="L2238" s="5">
        <v>4</v>
      </c>
      <c r="M2238" s="5" t="b">
        <v>0</v>
      </c>
      <c r="P2238" s="10"/>
    </row>
    <row r="2239" spans="1:16" x14ac:dyDescent="0.3">
      <c r="A2239" s="9">
        <v>1075</v>
      </c>
      <c r="B2239" s="6" t="s">
        <v>184</v>
      </c>
      <c r="C2239" s="8" t="s">
        <v>2369</v>
      </c>
      <c r="D2239" s="7" t="str">
        <f t="shared" si="69"/>
        <v>Night</v>
      </c>
      <c r="E2239" s="5" t="s">
        <v>32</v>
      </c>
      <c r="F2239" s="5" t="s">
        <v>14</v>
      </c>
      <c r="I2239" s="5">
        <v>17.440000000000001</v>
      </c>
      <c r="J2239" s="5" t="str">
        <f t="shared" si="68"/>
        <v>Low</v>
      </c>
      <c r="K2239" s="5">
        <v>2</v>
      </c>
      <c r="L2239" s="5">
        <v>9</v>
      </c>
      <c r="M2239" s="5" t="b">
        <v>0</v>
      </c>
      <c r="P2239" s="10"/>
    </row>
    <row r="2240" spans="1:16" x14ac:dyDescent="0.3">
      <c r="A2240" s="9">
        <v>1075</v>
      </c>
      <c r="B2240" s="6" t="s">
        <v>268</v>
      </c>
      <c r="C2240" s="8" t="s">
        <v>2370</v>
      </c>
      <c r="D2240" s="7" t="str">
        <f t="shared" si="69"/>
        <v>Morning</v>
      </c>
      <c r="E2240" s="5" t="s">
        <v>27</v>
      </c>
      <c r="F2240" s="5" t="s">
        <v>18</v>
      </c>
      <c r="I2240" s="5">
        <v>37.76</v>
      </c>
      <c r="J2240" s="5" t="str">
        <f t="shared" si="68"/>
        <v>Low</v>
      </c>
      <c r="K2240" s="5">
        <v>2</v>
      </c>
      <c r="L2240" s="5">
        <v>7</v>
      </c>
      <c r="M2240" s="5" t="b">
        <v>0</v>
      </c>
      <c r="P2240" s="10"/>
    </row>
    <row r="2241" spans="1:16" x14ac:dyDescent="0.3">
      <c r="A2241" s="9">
        <v>1075</v>
      </c>
      <c r="B2241" s="6" t="s">
        <v>143</v>
      </c>
      <c r="C2241" s="8" t="s">
        <v>2371</v>
      </c>
      <c r="D2241" s="7" t="str">
        <f t="shared" si="69"/>
        <v>Night</v>
      </c>
      <c r="E2241" s="5" t="s">
        <v>31</v>
      </c>
      <c r="F2241" s="5" t="s">
        <v>18</v>
      </c>
      <c r="I2241" s="5">
        <v>7.13</v>
      </c>
      <c r="J2241" s="5" t="str">
        <f t="shared" si="68"/>
        <v>Low</v>
      </c>
      <c r="K2241" s="5">
        <v>4</v>
      </c>
      <c r="L2241" s="5">
        <v>10</v>
      </c>
      <c r="M2241" s="5" t="b">
        <v>0</v>
      </c>
      <c r="N2241" s="5">
        <v>434422</v>
      </c>
      <c r="O2241" s="5">
        <v>7490</v>
      </c>
      <c r="P2241" s="10">
        <v>7503</v>
      </c>
    </row>
    <row r="2242" spans="1:16" x14ac:dyDescent="0.3">
      <c r="A2242" s="9">
        <v>1075</v>
      </c>
      <c r="B2242" s="6" t="s">
        <v>343</v>
      </c>
      <c r="C2242" s="8" t="s">
        <v>2372</v>
      </c>
      <c r="D2242" s="7" t="str">
        <f t="shared" si="69"/>
        <v>Night</v>
      </c>
      <c r="E2242" s="5" t="s">
        <v>20</v>
      </c>
      <c r="F2242" s="5" t="s">
        <v>16</v>
      </c>
      <c r="I2242" s="5">
        <v>23.08</v>
      </c>
      <c r="J2242" s="5" t="str">
        <f t="shared" ref="J2242:J2305" si="70">IF(I2242&lt;=60,"Low",IF(I2242&lt;=120,"Moderate","High"))</f>
        <v>Low</v>
      </c>
      <c r="K2242" s="5">
        <v>1</v>
      </c>
      <c r="L2242" s="5">
        <v>3</v>
      </c>
      <c r="M2242" s="5" t="b">
        <v>1</v>
      </c>
      <c r="P2242" s="10"/>
    </row>
    <row r="2243" spans="1:16" x14ac:dyDescent="0.3">
      <c r="A2243" s="9">
        <v>1075</v>
      </c>
      <c r="B2243" s="6" t="s">
        <v>149</v>
      </c>
      <c r="C2243" s="8" t="s">
        <v>2373</v>
      </c>
      <c r="D2243" s="7" t="str">
        <f t="shared" ref="D2243:D2306" si="71">IF(AND(TIMEVALUE(C2243)&gt;=TIME(5,0,0), TIMEVALUE(C2243)&lt;TIME(12,0,0)), "Morning",
 IF(AND(TIMEVALUE(C2243)&gt;=TIME(12,0,0), TIMEVALUE(C2243)&lt;TIME(17,0,0)), "Afternoon",
 IF(AND(TIMEVALUE(C2243)&gt;=TIME(17,0,0), TIMEVALUE(C2243)&lt;TIME(21,0,0)), "Evening",
 "Night")))</f>
        <v>Morning</v>
      </c>
      <c r="E2243" s="5" t="s">
        <v>34</v>
      </c>
      <c r="F2243" s="5" t="s">
        <v>12</v>
      </c>
      <c r="I2243" s="5">
        <v>30.62</v>
      </c>
      <c r="J2243" s="5" t="str">
        <f t="shared" si="70"/>
        <v>Low</v>
      </c>
      <c r="K2243" s="5">
        <v>2</v>
      </c>
      <c r="L2243" s="5">
        <v>4</v>
      </c>
      <c r="M2243" s="5" t="b">
        <v>0</v>
      </c>
      <c r="P2243" s="10"/>
    </row>
    <row r="2244" spans="1:16" x14ac:dyDescent="0.3">
      <c r="A2244" s="9">
        <v>1075</v>
      </c>
      <c r="B2244" s="6" t="s">
        <v>153</v>
      </c>
      <c r="C2244" s="8" t="s">
        <v>2374</v>
      </c>
      <c r="D2244" s="7" t="str">
        <f t="shared" si="71"/>
        <v>Night</v>
      </c>
      <c r="E2244" s="5" t="s">
        <v>26</v>
      </c>
      <c r="F2244" s="5" t="s">
        <v>12</v>
      </c>
      <c r="I2244" s="5">
        <v>4.5199999999999996</v>
      </c>
      <c r="J2244" s="5" t="str">
        <f t="shared" si="70"/>
        <v>Low</v>
      </c>
      <c r="K2244" s="5">
        <v>4</v>
      </c>
      <c r="L2244" s="5">
        <v>4</v>
      </c>
      <c r="M2244" s="5" t="b">
        <v>0</v>
      </c>
      <c r="P2244" s="10"/>
    </row>
    <row r="2245" spans="1:16" x14ac:dyDescent="0.3">
      <c r="A2245" s="9">
        <v>1075</v>
      </c>
      <c r="B2245" s="6" t="s">
        <v>197</v>
      </c>
      <c r="C2245" s="8" t="s">
        <v>2375</v>
      </c>
      <c r="D2245" s="7" t="str">
        <f t="shared" si="71"/>
        <v>Afternoon</v>
      </c>
      <c r="E2245" s="5" t="s">
        <v>26</v>
      </c>
      <c r="F2245" s="5" t="s">
        <v>12</v>
      </c>
      <c r="I2245" s="5">
        <v>7.11</v>
      </c>
      <c r="J2245" s="5" t="str">
        <f t="shared" si="70"/>
        <v>Low</v>
      </c>
      <c r="K2245" s="5">
        <v>2</v>
      </c>
      <c r="L2245" s="5">
        <v>5</v>
      </c>
      <c r="M2245" s="5" t="b">
        <v>0</v>
      </c>
      <c r="P2245" s="10"/>
    </row>
    <row r="2246" spans="1:16" x14ac:dyDescent="0.3">
      <c r="A2246" s="9">
        <v>1076</v>
      </c>
      <c r="B2246" s="6" t="s">
        <v>41</v>
      </c>
      <c r="C2246" s="8" t="s">
        <v>2376</v>
      </c>
      <c r="D2246" s="7" t="str">
        <f t="shared" si="71"/>
        <v>Afternoon</v>
      </c>
      <c r="E2246" s="5" t="s">
        <v>24</v>
      </c>
      <c r="F2246" s="5" t="s">
        <v>14</v>
      </c>
      <c r="I2246" s="5">
        <v>3.34</v>
      </c>
      <c r="J2246" s="5" t="str">
        <f t="shared" si="70"/>
        <v>Low</v>
      </c>
      <c r="K2246" s="5">
        <v>2</v>
      </c>
      <c r="L2246" s="5">
        <v>3</v>
      </c>
      <c r="M2246" s="5" t="b">
        <v>0</v>
      </c>
      <c r="P2246" s="10"/>
    </row>
    <row r="2247" spans="1:16" x14ac:dyDescent="0.3">
      <c r="A2247" s="9">
        <v>1076</v>
      </c>
      <c r="B2247" s="6" t="s">
        <v>96</v>
      </c>
      <c r="C2247" s="8" t="s">
        <v>2377</v>
      </c>
      <c r="D2247" s="7" t="str">
        <f t="shared" si="71"/>
        <v>Night</v>
      </c>
      <c r="E2247" s="5" t="s">
        <v>33</v>
      </c>
      <c r="F2247" s="5" t="s">
        <v>12</v>
      </c>
      <c r="I2247" s="5">
        <v>18.989999999999998</v>
      </c>
      <c r="J2247" s="5" t="str">
        <f t="shared" si="70"/>
        <v>Low</v>
      </c>
      <c r="K2247" s="5">
        <v>0</v>
      </c>
      <c r="L2247" s="5">
        <v>5</v>
      </c>
      <c r="M2247" s="5" t="b">
        <v>0</v>
      </c>
      <c r="P2247" s="10"/>
    </row>
    <row r="2248" spans="1:16" x14ac:dyDescent="0.3">
      <c r="A2248" s="9">
        <v>1076</v>
      </c>
      <c r="B2248" s="6" t="s">
        <v>96</v>
      </c>
      <c r="C2248" s="8" t="s">
        <v>2378</v>
      </c>
      <c r="D2248" s="7" t="str">
        <f t="shared" si="71"/>
        <v>Night</v>
      </c>
      <c r="E2248" s="5" t="s">
        <v>24</v>
      </c>
      <c r="F2248" s="5" t="s">
        <v>14</v>
      </c>
      <c r="I2248" s="5">
        <v>59.13</v>
      </c>
      <c r="J2248" s="5" t="str">
        <f t="shared" si="70"/>
        <v>Low</v>
      </c>
      <c r="K2248" s="5">
        <v>0</v>
      </c>
      <c r="L2248" s="5">
        <v>3</v>
      </c>
      <c r="M2248" s="5" t="b">
        <v>0</v>
      </c>
      <c r="P2248" s="10"/>
    </row>
    <row r="2249" spans="1:16" x14ac:dyDescent="0.3">
      <c r="A2249" s="9">
        <v>1076</v>
      </c>
      <c r="B2249" s="6" t="s">
        <v>43</v>
      </c>
      <c r="C2249" s="8" t="s">
        <v>2379</v>
      </c>
      <c r="D2249" s="7" t="str">
        <f t="shared" si="71"/>
        <v>Morning</v>
      </c>
      <c r="E2249" s="5" t="s">
        <v>17</v>
      </c>
      <c r="F2249" s="5" t="s">
        <v>18</v>
      </c>
      <c r="I2249" s="5">
        <v>19.55</v>
      </c>
      <c r="J2249" s="5" t="str">
        <f t="shared" si="70"/>
        <v>Low</v>
      </c>
      <c r="K2249" s="5">
        <v>3</v>
      </c>
      <c r="L2249" s="5">
        <v>8</v>
      </c>
      <c r="M2249" s="5" t="b">
        <v>0</v>
      </c>
      <c r="P2249" s="10"/>
    </row>
    <row r="2250" spans="1:16" x14ac:dyDescent="0.3">
      <c r="A2250" s="9">
        <v>1076</v>
      </c>
      <c r="B2250" s="6" t="s">
        <v>102</v>
      </c>
      <c r="C2250" s="8" t="s">
        <v>2380</v>
      </c>
      <c r="D2250" s="7" t="str">
        <f t="shared" si="71"/>
        <v>Night</v>
      </c>
      <c r="E2250" s="5" t="s">
        <v>31</v>
      </c>
      <c r="F2250" s="5" t="s">
        <v>18</v>
      </c>
      <c r="I2250" s="5">
        <v>0.64</v>
      </c>
      <c r="J2250" s="5" t="str">
        <f t="shared" si="70"/>
        <v>Low</v>
      </c>
      <c r="K2250" s="5">
        <v>2</v>
      </c>
      <c r="L2250" s="5">
        <v>7</v>
      </c>
      <c r="M2250" s="5" t="b">
        <v>0</v>
      </c>
      <c r="N2250" s="5">
        <v>154676</v>
      </c>
      <c r="O2250" s="5">
        <v>11615</v>
      </c>
      <c r="P2250" s="10">
        <v>1243</v>
      </c>
    </row>
    <row r="2251" spans="1:16" x14ac:dyDescent="0.3">
      <c r="A2251" s="9">
        <v>1076</v>
      </c>
      <c r="B2251" s="6" t="s">
        <v>107</v>
      </c>
      <c r="C2251" s="8" t="s">
        <v>2381</v>
      </c>
      <c r="D2251" s="7" t="str">
        <f t="shared" si="71"/>
        <v>Night</v>
      </c>
      <c r="E2251" s="5" t="s">
        <v>25</v>
      </c>
      <c r="F2251" s="5" t="s">
        <v>18</v>
      </c>
      <c r="I2251" s="5">
        <v>34.369999999999997</v>
      </c>
      <c r="J2251" s="5" t="str">
        <f t="shared" si="70"/>
        <v>Low</v>
      </c>
      <c r="K2251" s="5">
        <v>4</v>
      </c>
      <c r="L2251" s="5">
        <v>6</v>
      </c>
      <c r="M2251" s="5" t="b">
        <v>0</v>
      </c>
      <c r="P2251" s="10"/>
    </row>
    <row r="2252" spans="1:16" x14ac:dyDescent="0.3">
      <c r="A2252" s="9">
        <v>1076</v>
      </c>
      <c r="B2252" s="6" t="s">
        <v>54</v>
      </c>
      <c r="C2252" s="8" t="s">
        <v>2382</v>
      </c>
      <c r="D2252" s="7" t="str">
        <f t="shared" si="71"/>
        <v>Morning</v>
      </c>
      <c r="E2252" s="5" t="s">
        <v>23</v>
      </c>
      <c r="F2252" s="5" t="s">
        <v>14</v>
      </c>
      <c r="I2252" s="5">
        <v>45.77</v>
      </c>
      <c r="J2252" s="5" t="str">
        <f t="shared" si="70"/>
        <v>Low</v>
      </c>
      <c r="K2252" s="5">
        <v>4</v>
      </c>
      <c r="L2252" s="5">
        <v>6</v>
      </c>
      <c r="M2252" s="5" t="b">
        <v>0</v>
      </c>
      <c r="P2252" s="10"/>
    </row>
    <row r="2253" spans="1:16" x14ac:dyDescent="0.3">
      <c r="A2253" s="9">
        <v>1076</v>
      </c>
      <c r="B2253" s="6" t="s">
        <v>54</v>
      </c>
      <c r="C2253" s="8" t="s">
        <v>2383</v>
      </c>
      <c r="D2253" s="7" t="str">
        <f t="shared" si="71"/>
        <v>Afternoon</v>
      </c>
      <c r="E2253" s="5" t="s">
        <v>21</v>
      </c>
      <c r="F2253" s="5" t="s">
        <v>12</v>
      </c>
      <c r="I2253" s="5">
        <v>58.64</v>
      </c>
      <c r="J2253" s="5" t="str">
        <f t="shared" si="70"/>
        <v>Low</v>
      </c>
      <c r="K2253" s="5">
        <v>2</v>
      </c>
      <c r="L2253" s="5">
        <v>5</v>
      </c>
      <c r="M2253" s="5" t="b">
        <v>0</v>
      </c>
      <c r="P2253" s="10"/>
    </row>
    <row r="2254" spans="1:16" x14ac:dyDescent="0.3">
      <c r="A2254" s="9">
        <v>1076</v>
      </c>
      <c r="B2254" s="6" t="s">
        <v>213</v>
      </c>
      <c r="C2254" s="8" t="s">
        <v>2384</v>
      </c>
      <c r="D2254" s="7" t="str">
        <f t="shared" si="71"/>
        <v>Afternoon</v>
      </c>
      <c r="E2254" s="5" t="s">
        <v>26</v>
      </c>
      <c r="F2254" s="5" t="s">
        <v>12</v>
      </c>
      <c r="I2254" s="5">
        <v>59.22</v>
      </c>
      <c r="J2254" s="5" t="str">
        <f t="shared" si="70"/>
        <v>Low</v>
      </c>
      <c r="K2254" s="5">
        <v>2</v>
      </c>
      <c r="L2254" s="5">
        <v>6</v>
      </c>
      <c r="M2254" s="5" t="b">
        <v>0</v>
      </c>
      <c r="P2254" s="10"/>
    </row>
    <row r="2255" spans="1:16" x14ac:dyDescent="0.3">
      <c r="A2255" s="9">
        <v>1076</v>
      </c>
      <c r="B2255" s="6" t="s">
        <v>165</v>
      </c>
      <c r="C2255" s="8" t="s">
        <v>2385</v>
      </c>
      <c r="D2255" s="7" t="str">
        <f t="shared" si="71"/>
        <v>Evening</v>
      </c>
      <c r="E2255" s="5" t="s">
        <v>23</v>
      </c>
      <c r="F2255" s="5" t="s">
        <v>14</v>
      </c>
      <c r="I2255" s="5">
        <v>9.66</v>
      </c>
      <c r="J2255" s="5" t="str">
        <f t="shared" si="70"/>
        <v>Low</v>
      </c>
      <c r="K2255" s="5">
        <v>2</v>
      </c>
      <c r="L2255" s="5">
        <v>11</v>
      </c>
      <c r="M2255" s="5" t="b">
        <v>0</v>
      </c>
      <c r="P2255" s="10"/>
    </row>
    <row r="2256" spans="1:16" x14ac:dyDescent="0.3">
      <c r="A2256" s="9">
        <v>1076</v>
      </c>
      <c r="B2256" s="6" t="s">
        <v>329</v>
      </c>
      <c r="C2256" s="8" t="s">
        <v>2386</v>
      </c>
      <c r="D2256" s="7" t="str">
        <f t="shared" si="71"/>
        <v>Morning</v>
      </c>
      <c r="E2256" s="5" t="s">
        <v>23</v>
      </c>
      <c r="F2256" s="5" t="s">
        <v>14</v>
      </c>
      <c r="I2256" s="5">
        <v>32.049999999999997</v>
      </c>
      <c r="J2256" s="5" t="str">
        <f t="shared" si="70"/>
        <v>Low</v>
      </c>
      <c r="K2256" s="5">
        <v>3</v>
      </c>
      <c r="L2256" s="5">
        <v>8</v>
      </c>
      <c r="M2256" s="5" t="b">
        <v>0</v>
      </c>
      <c r="P2256" s="10"/>
    </row>
    <row r="2257" spans="1:16" x14ac:dyDescent="0.3">
      <c r="A2257" s="9">
        <v>1076</v>
      </c>
      <c r="B2257" s="6" t="s">
        <v>292</v>
      </c>
      <c r="C2257" s="8" t="s">
        <v>2387</v>
      </c>
      <c r="D2257" s="7" t="str">
        <f t="shared" si="71"/>
        <v>Morning</v>
      </c>
      <c r="E2257" s="5" t="s">
        <v>22</v>
      </c>
      <c r="F2257" s="5" t="s">
        <v>16</v>
      </c>
      <c r="I2257" s="5">
        <v>5.09</v>
      </c>
      <c r="J2257" s="5" t="str">
        <f t="shared" si="70"/>
        <v>Low</v>
      </c>
      <c r="K2257" s="5">
        <v>1</v>
      </c>
      <c r="L2257" s="5">
        <v>4</v>
      </c>
      <c r="M2257" s="5" t="b">
        <v>1</v>
      </c>
      <c r="P2257" s="10"/>
    </row>
    <row r="2258" spans="1:16" x14ac:dyDescent="0.3">
      <c r="A2258" s="9">
        <v>1076</v>
      </c>
      <c r="B2258" s="6" t="s">
        <v>292</v>
      </c>
      <c r="C2258" s="8" t="s">
        <v>2388</v>
      </c>
      <c r="D2258" s="7" t="str">
        <f t="shared" si="71"/>
        <v>Afternoon</v>
      </c>
      <c r="E2258" s="5" t="s">
        <v>11</v>
      </c>
      <c r="F2258" s="5" t="s">
        <v>12</v>
      </c>
      <c r="I2258" s="5">
        <v>61.69</v>
      </c>
      <c r="J2258" s="5" t="str">
        <f t="shared" si="70"/>
        <v>Moderate</v>
      </c>
      <c r="K2258" s="5">
        <v>5</v>
      </c>
      <c r="L2258" s="5">
        <v>6</v>
      </c>
      <c r="M2258" s="5" t="b">
        <v>0</v>
      </c>
      <c r="P2258" s="10"/>
    </row>
    <row r="2259" spans="1:16" x14ac:dyDescent="0.3">
      <c r="A2259" s="9">
        <v>1076</v>
      </c>
      <c r="B2259" s="6" t="s">
        <v>61</v>
      </c>
      <c r="C2259" s="8" t="s">
        <v>2389</v>
      </c>
      <c r="D2259" s="7" t="str">
        <f t="shared" si="71"/>
        <v>Night</v>
      </c>
      <c r="E2259" s="5" t="s">
        <v>11</v>
      </c>
      <c r="F2259" s="5" t="s">
        <v>12</v>
      </c>
      <c r="I2259" s="5">
        <v>27.92</v>
      </c>
      <c r="J2259" s="5" t="str">
        <f t="shared" si="70"/>
        <v>Low</v>
      </c>
      <c r="K2259" s="5">
        <v>1</v>
      </c>
      <c r="L2259" s="5">
        <v>6</v>
      </c>
      <c r="M2259" s="5" t="b">
        <v>0</v>
      </c>
      <c r="P2259" s="10"/>
    </row>
    <row r="2260" spans="1:16" x14ac:dyDescent="0.3">
      <c r="A2260" s="9">
        <v>1076</v>
      </c>
      <c r="B2260" s="6" t="s">
        <v>63</v>
      </c>
      <c r="C2260" s="8" t="s">
        <v>2390</v>
      </c>
      <c r="D2260" s="7" t="str">
        <f t="shared" si="71"/>
        <v>Evening</v>
      </c>
      <c r="E2260" s="5" t="s">
        <v>30</v>
      </c>
      <c r="F2260" s="5" t="s">
        <v>18</v>
      </c>
      <c r="I2260" s="5">
        <v>33.82</v>
      </c>
      <c r="J2260" s="5" t="str">
        <f t="shared" si="70"/>
        <v>Low</v>
      </c>
      <c r="K2260" s="5">
        <v>3</v>
      </c>
      <c r="L2260" s="5">
        <v>1</v>
      </c>
      <c r="M2260" s="5" t="b">
        <v>0</v>
      </c>
      <c r="P2260" s="10"/>
    </row>
    <row r="2261" spans="1:16" x14ac:dyDescent="0.3">
      <c r="A2261" s="9">
        <v>1076</v>
      </c>
      <c r="B2261" s="6" t="s">
        <v>65</v>
      </c>
      <c r="C2261" s="8" t="s">
        <v>2391</v>
      </c>
      <c r="D2261" s="7" t="str">
        <f t="shared" si="71"/>
        <v>Night</v>
      </c>
      <c r="E2261" s="5" t="s">
        <v>28</v>
      </c>
      <c r="F2261" s="5" t="s">
        <v>16</v>
      </c>
      <c r="I2261" s="5">
        <v>72.31</v>
      </c>
      <c r="J2261" s="5" t="str">
        <f t="shared" si="70"/>
        <v>Moderate</v>
      </c>
      <c r="K2261" s="5">
        <v>0</v>
      </c>
      <c r="L2261" s="5">
        <v>8</v>
      </c>
      <c r="M2261" s="5" t="b">
        <v>1</v>
      </c>
      <c r="P2261" s="10"/>
    </row>
    <row r="2262" spans="1:16" x14ac:dyDescent="0.3">
      <c r="A2262" s="9">
        <v>1076</v>
      </c>
      <c r="B2262" s="6" t="s">
        <v>333</v>
      </c>
      <c r="C2262" s="8" t="s">
        <v>2392</v>
      </c>
      <c r="D2262" s="7" t="str">
        <f t="shared" si="71"/>
        <v>Morning</v>
      </c>
      <c r="E2262" s="5" t="s">
        <v>31</v>
      </c>
      <c r="F2262" s="5" t="s">
        <v>18</v>
      </c>
      <c r="I2262" s="5">
        <v>5.0999999999999996</v>
      </c>
      <c r="J2262" s="5" t="str">
        <f t="shared" si="70"/>
        <v>Low</v>
      </c>
      <c r="K2262" s="5">
        <v>2</v>
      </c>
      <c r="L2262" s="5">
        <v>4</v>
      </c>
      <c r="M2262" s="5" t="b">
        <v>0</v>
      </c>
      <c r="N2262" s="5">
        <v>107619</v>
      </c>
      <c r="O2262" s="5">
        <v>6753</v>
      </c>
      <c r="P2262" s="10">
        <v>1214</v>
      </c>
    </row>
    <row r="2263" spans="1:16" x14ac:dyDescent="0.3">
      <c r="A2263" s="9">
        <v>1076</v>
      </c>
      <c r="B2263" s="6" t="s">
        <v>69</v>
      </c>
      <c r="C2263" s="8" t="s">
        <v>2393</v>
      </c>
      <c r="D2263" s="7" t="str">
        <f t="shared" si="71"/>
        <v>Morning</v>
      </c>
      <c r="E2263" s="5" t="s">
        <v>34</v>
      </c>
      <c r="F2263" s="5" t="s">
        <v>12</v>
      </c>
      <c r="I2263" s="5">
        <v>1.89</v>
      </c>
      <c r="J2263" s="5" t="str">
        <f t="shared" si="70"/>
        <v>Low</v>
      </c>
      <c r="K2263" s="5">
        <v>1</v>
      </c>
      <c r="L2263" s="5">
        <v>1</v>
      </c>
      <c r="M2263" s="5" t="b">
        <v>0</v>
      </c>
      <c r="P2263" s="10"/>
    </row>
    <row r="2264" spans="1:16" x14ac:dyDescent="0.3">
      <c r="A2264" s="9">
        <v>1076</v>
      </c>
      <c r="B2264" s="6" t="s">
        <v>71</v>
      </c>
      <c r="C2264" s="8" t="s">
        <v>2394</v>
      </c>
      <c r="D2264" s="7" t="str">
        <f t="shared" si="71"/>
        <v>Afternoon</v>
      </c>
      <c r="E2264" s="5" t="s">
        <v>17</v>
      </c>
      <c r="F2264" s="5" t="s">
        <v>18</v>
      </c>
      <c r="I2264" s="5">
        <v>22.65</v>
      </c>
      <c r="J2264" s="5" t="str">
        <f t="shared" si="70"/>
        <v>Low</v>
      </c>
      <c r="K2264" s="5">
        <v>2</v>
      </c>
      <c r="L2264" s="5">
        <v>5</v>
      </c>
      <c r="M2264" s="5" t="b">
        <v>0</v>
      </c>
      <c r="P2264" s="10"/>
    </row>
    <row r="2265" spans="1:16" x14ac:dyDescent="0.3">
      <c r="A2265" s="9">
        <v>1076</v>
      </c>
      <c r="B2265" s="6" t="s">
        <v>131</v>
      </c>
      <c r="C2265" s="8" t="s">
        <v>2395</v>
      </c>
      <c r="D2265" s="7" t="str">
        <f t="shared" si="71"/>
        <v>Evening</v>
      </c>
      <c r="E2265" s="5" t="s">
        <v>13</v>
      </c>
      <c r="F2265" s="5" t="s">
        <v>14</v>
      </c>
      <c r="I2265" s="5">
        <v>2.44</v>
      </c>
      <c r="J2265" s="5" t="str">
        <f t="shared" si="70"/>
        <v>Low</v>
      </c>
      <c r="K2265" s="5">
        <v>2</v>
      </c>
      <c r="L2265" s="5">
        <v>3</v>
      </c>
      <c r="M2265" s="5" t="b">
        <v>0</v>
      </c>
      <c r="P2265" s="10"/>
    </row>
    <row r="2266" spans="1:16" x14ac:dyDescent="0.3">
      <c r="A2266" s="9">
        <v>1076</v>
      </c>
      <c r="B2266" s="6" t="s">
        <v>77</v>
      </c>
      <c r="C2266" s="8" t="s">
        <v>2396</v>
      </c>
      <c r="D2266" s="7" t="str">
        <f t="shared" si="71"/>
        <v>Night</v>
      </c>
      <c r="E2266" s="5" t="s">
        <v>11</v>
      </c>
      <c r="F2266" s="5" t="s">
        <v>12</v>
      </c>
      <c r="I2266" s="5">
        <v>1.61</v>
      </c>
      <c r="J2266" s="5" t="str">
        <f t="shared" si="70"/>
        <v>Low</v>
      </c>
      <c r="K2266" s="5">
        <v>3</v>
      </c>
      <c r="L2266" s="5">
        <v>1</v>
      </c>
      <c r="M2266" s="5" t="b">
        <v>0</v>
      </c>
      <c r="P2266" s="10"/>
    </row>
    <row r="2267" spans="1:16" x14ac:dyDescent="0.3">
      <c r="A2267" s="9">
        <v>1076</v>
      </c>
      <c r="B2267" s="6" t="s">
        <v>84</v>
      </c>
      <c r="C2267" s="8" t="s">
        <v>2397</v>
      </c>
      <c r="D2267" s="7" t="str">
        <f t="shared" si="71"/>
        <v>Evening</v>
      </c>
      <c r="E2267" s="5" t="s">
        <v>24</v>
      </c>
      <c r="F2267" s="5" t="s">
        <v>14</v>
      </c>
      <c r="I2267" s="5">
        <v>42.18</v>
      </c>
      <c r="J2267" s="5" t="str">
        <f t="shared" si="70"/>
        <v>Low</v>
      </c>
      <c r="K2267" s="5">
        <v>0</v>
      </c>
      <c r="L2267" s="5">
        <v>11</v>
      </c>
      <c r="M2267" s="5" t="b">
        <v>0</v>
      </c>
      <c r="P2267" s="10"/>
    </row>
    <row r="2268" spans="1:16" x14ac:dyDescent="0.3">
      <c r="A2268" s="9">
        <v>1076</v>
      </c>
      <c r="B2268" s="6" t="s">
        <v>88</v>
      </c>
      <c r="C2268" s="8" t="s">
        <v>2398</v>
      </c>
      <c r="D2268" s="7" t="str">
        <f t="shared" si="71"/>
        <v>Night</v>
      </c>
      <c r="E2268" s="5" t="s">
        <v>23</v>
      </c>
      <c r="F2268" s="5" t="s">
        <v>14</v>
      </c>
      <c r="I2268" s="5">
        <v>52.11</v>
      </c>
      <c r="J2268" s="5" t="str">
        <f t="shared" si="70"/>
        <v>Low</v>
      </c>
      <c r="K2268" s="5">
        <v>3</v>
      </c>
      <c r="L2268" s="5">
        <v>2</v>
      </c>
      <c r="M2268" s="5" t="b">
        <v>0</v>
      </c>
      <c r="P2268" s="10"/>
    </row>
    <row r="2269" spans="1:16" x14ac:dyDescent="0.3">
      <c r="A2269" s="9">
        <v>1076</v>
      </c>
      <c r="B2269" s="6" t="s">
        <v>231</v>
      </c>
      <c r="C2269" s="8" t="s">
        <v>2399</v>
      </c>
      <c r="D2269" s="7" t="str">
        <f t="shared" si="71"/>
        <v>Morning</v>
      </c>
      <c r="E2269" s="5" t="s">
        <v>15</v>
      </c>
      <c r="F2269" s="5" t="s">
        <v>16</v>
      </c>
      <c r="I2269" s="5">
        <v>23.18</v>
      </c>
      <c r="J2269" s="5" t="str">
        <f t="shared" si="70"/>
        <v>Low</v>
      </c>
      <c r="K2269" s="5">
        <v>1</v>
      </c>
      <c r="L2269" s="5">
        <v>6</v>
      </c>
      <c r="M2269" s="5" t="b">
        <v>1</v>
      </c>
      <c r="P2269" s="10"/>
    </row>
    <row r="2270" spans="1:16" x14ac:dyDescent="0.3">
      <c r="A2270" s="9">
        <v>1076</v>
      </c>
      <c r="B2270" s="6" t="s">
        <v>231</v>
      </c>
      <c r="C2270" s="8" t="s">
        <v>2400</v>
      </c>
      <c r="D2270" s="7" t="str">
        <f t="shared" si="71"/>
        <v>Afternoon</v>
      </c>
      <c r="E2270" s="5" t="s">
        <v>34</v>
      </c>
      <c r="F2270" s="5" t="s">
        <v>12</v>
      </c>
      <c r="I2270" s="5">
        <v>11.88</v>
      </c>
      <c r="J2270" s="5" t="str">
        <f t="shared" si="70"/>
        <v>Low</v>
      </c>
      <c r="K2270" s="5">
        <v>0</v>
      </c>
      <c r="L2270" s="5">
        <v>3</v>
      </c>
      <c r="M2270" s="5" t="b">
        <v>0</v>
      </c>
      <c r="P2270" s="10"/>
    </row>
    <row r="2271" spans="1:16" x14ac:dyDescent="0.3">
      <c r="A2271" s="9">
        <v>1076</v>
      </c>
      <c r="B2271" s="6" t="s">
        <v>147</v>
      </c>
      <c r="C2271" s="8" t="s">
        <v>2401</v>
      </c>
      <c r="D2271" s="7" t="str">
        <f t="shared" si="71"/>
        <v>Night</v>
      </c>
      <c r="E2271" s="5" t="s">
        <v>17</v>
      </c>
      <c r="F2271" s="5" t="s">
        <v>18</v>
      </c>
      <c r="I2271" s="5">
        <v>9.17</v>
      </c>
      <c r="J2271" s="5" t="str">
        <f t="shared" si="70"/>
        <v>Low</v>
      </c>
      <c r="K2271" s="5">
        <v>1</v>
      </c>
      <c r="L2271" s="5">
        <v>3</v>
      </c>
      <c r="M2271" s="5" t="b">
        <v>0</v>
      </c>
      <c r="P2271" s="10"/>
    </row>
    <row r="2272" spans="1:16" x14ac:dyDescent="0.3">
      <c r="A2272" s="9">
        <v>1076</v>
      </c>
      <c r="B2272" s="6" t="s">
        <v>149</v>
      </c>
      <c r="C2272" s="8" t="s">
        <v>2402</v>
      </c>
      <c r="D2272" s="7" t="str">
        <f t="shared" si="71"/>
        <v>Evening</v>
      </c>
      <c r="E2272" s="5" t="s">
        <v>31</v>
      </c>
      <c r="F2272" s="5" t="s">
        <v>18</v>
      </c>
      <c r="I2272" s="5">
        <v>87.02</v>
      </c>
      <c r="J2272" s="5" t="str">
        <f t="shared" si="70"/>
        <v>Moderate</v>
      </c>
      <c r="K2272" s="5">
        <v>1</v>
      </c>
      <c r="L2272" s="5">
        <v>7</v>
      </c>
      <c r="M2272" s="5" t="b">
        <v>0</v>
      </c>
      <c r="N2272" s="5">
        <v>1738</v>
      </c>
      <c r="O2272" s="5">
        <v>69</v>
      </c>
      <c r="P2272" s="10">
        <v>8</v>
      </c>
    </row>
    <row r="2273" spans="1:16" x14ac:dyDescent="0.3">
      <c r="A2273" s="9">
        <v>1076</v>
      </c>
      <c r="B2273" s="6" t="s">
        <v>149</v>
      </c>
      <c r="C2273" s="8" t="s">
        <v>2403</v>
      </c>
      <c r="D2273" s="7" t="str">
        <f t="shared" si="71"/>
        <v>Night</v>
      </c>
      <c r="E2273" s="5" t="s">
        <v>20</v>
      </c>
      <c r="F2273" s="5" t="s">
        <v>16</v>
      </c>
      <c r="I2273" s="5">
        <v>15.23</v>
      </c>
      <c r="J2273" s="5" t="str">
        <f t="shared" si="70"/>
        <v>Low</v>
      </c>
      <c r="K2273" s="5">
        <v>1</v>
      </c>
      <c r="L2273" s="5">
        <v>8</v>
      </c>
      <c r="M2273" s="5" t="b">
        <v>1</v>
      </c>
      <c r="P2273" s="10"/>
    </row>
    <row r="2274" spans="1:16" x14ac:dyDescent="0.3">
      <c r="A2274" s="9">
        <v>1076</v>
      </c>
      <c r="B2274" s="6" t="s">
        <v>94</v>
      </c>
      <c r="C2274" s="8" t="s">
        <v>2404</v>
      </c>
      <c r="D2274" s="7" t="str">
        <f t="shared" si="71"/>
        <v>Night</v>
      </c>
      <c r="E2274" s="5" t="s">
        <v>11</v>
      </c>
      <c r="F2274" s="5" t="s">
        <v>12</v>
      </c>
      <c r="I2274" s="5">
        <v>4.9800000000000004</v>
      </c>
      <c r="J2274" s="5" t="str">
        <f t="shared" si="70"/>
        <v>Low</v>
      </c>
      <c r="K2274" s="5">
        <v>4</v>
      </c>
      <c r="L2274" s="5">
        <v>6</v>
      </c>
      <c r="M2274" s="5" t="b">
        <v>0</v>
      </c>
      <c r="P2274" s="10"/>
    </row>
    <row r="2275" spans="1:16" x14ac:dyDescent="0.3">
      <c r="A2275" s="9">
        <v>1076</v>
      </c>
      <c r="B2275" s="6" t="s">
        <v>236</v>
      </c>
      <c r="C2275" s="8" t="s">
        <v>2405</v>
      </c>
      <c r="D2275" s="7" t="str">
        <f t="shared" si="71"/>
        <v>Morning</v>
      </c>
      <c r="E2275" s="5" t="s">
        <v>33</v>
      </c>
      <c r="F2275" s="5" t="s">
        <v>12</v>
      </c>
      <c r="I2275" s="5">
        <v>20.07</v>
      </c>
      <c r="J2275" s="5" t="str">
        <f t="shared" si="70"/>
        <v>Low</v>
      </c>
      <c r="K2275" s="5">
        <v>2</v>
      </c>
      <c r="L2275" s="5">
        <v>6</v>
      </c>
      <c r="M2275" s="5" t="b">
        <v>0</v>
      </c>
      <c r="P2275" s="10"/>
    </row>
    <row r="2276" spans="1:16" x14ac:dyDescent="0.3">
      <c r="A2276" s="9">
        <v>1076</v>
      </c>
      <c r="B2276" s="6" t="s">
        <v>197</v>
      </c>
      <c r="C2276" s="8" t="s">
        <v>2406</v>
      </c>
      <c r="D2276" s="7" t="str">
        <f t="shared" si="71"/>
        <v>Night</v>
      </c>
      <c r="E2276" s="5" t="s">
        <v>34</v>
      </c>
      <c r="F2276" s="5" t="s">
        <v>12</v>
      </c>
      <c r="I2276" s="5">
        <v>31</v>
      </c>
      <c r="J2276" s="5" t="str">
        <f t="shared" si="70"/>
        <v>Low</v>
      </c>
      <c r="K2276" s="5">
        <v>2</v>
      </c>
      <c r="L2276" s="5">
        <v>7</v>
      </c>
      <c r="M2276" s="5" t="b">
        <v>0</v>
      </c>
      <c r="P2276" s="10"/>
    </row>
    <row r="2277" spans="1:16" x14ac:dyDescent="0.3">
      <c r="A2277" s="9">
        <v>1077</v>
      </c>
      <c r="B2277" s="6" t="s">
        <v>99</v>
      </c>
      <c r="C2277" s="8" t="s">
        <v>2407</v>
      </c>
      <c r="D2277" s="7" t="str">
        <f t="shared" si="71"/>
        <v>Afternoon</v>
      </c>
      <c r="E2277" s="5" t="s">
        <v>26</v>
      </c>
      <c r="F2277" s="5" t="s">
        <v>12</v>
      </c>
      <c r="I2277" s="5">
        <v>25.82</v>
      </c>
      <c r="J2277" s="5" t="str">
        <f t="shared" si="70"/>
        <v>Low</v>
      </c>
      <c r="K2277" s="5">
        <v>2</v>
      </c>
      <c r="L2277" s="5">
        <v>2</v>
      </c>
      <c r="M2277" s="5" t="b">
        <v>0</v>
      </c>
      <c r="P2277" s="10"/>
    </row>
    <row r="2278" spans="1:16" x14ac:dyDescent="0.3">
      <c r="A2278" s="9">
        <v>1077</v>
      </c>
      <c r="B2278" s="6" t="s">
        <v>156</v>
      </c>
      <c r="C2278" s="8" t="s">
        <v>2408</v>
      </c>
      <c r="D2278" s="7" t="str">
        <f t="shared" si="71"/>
        <v>Night</v>
      </c>
      <c r="E2278" s="5" t="s">
        <v>32</v>
      </c>
      <c r="F2278" s="5" t="s">
        <v>14</v>
      </c>
      <c r="I2278" s="5">
        <v>21.66</v>
      </c>
      <c r="J2278" s="5" t="str">
        <f t="shared" si="70"/>
        <v>Low</v>
      </c>
      <c r="K2278" s="5">
        <v>2</v>
      </c>
      <c r="L2278" s="5">
        <v>4</v>
      </c>
      <c r="M2278" s="5" t="b">
        <v>0</v>
      </c>
      <c r="P2278" s="10"/>
    </row>
    <row r="2279" spans="1:16" x14ac:dyDescent="0.3">
      <c r="A2279" s="9">
        <v>1077</v>
      </c>
      <c r="B2279" s="6" t="s">
        <v>49</v>
      </c>
      <c r="C2279" s="8" t="s">
        <v>2409</v>
      </c>
      <c r="D2279" s="7" t="str">
        <f t="shared" si="71"/>
        <v>Night</v>
      </c>
      <c r="E2279" s="5" t="s">
        <v>25</v>
      </c>
      <c r="F2279" s="5" t="s">
        <v>18</v>
      </c>
      <c r="I2279" s="5">
        <v>35.909999999999997</v>
      </c>
      <c r="J2279" s="5" t="str">
        <f t="shared" si="70"/>
        <v>Low</v>
      </c>
      <c r="K2279" s="5">
        <v>2</v>
      </c>
      <c r="L2279" s="5">
        <v>2</v>
      </c>
      <c r="M2279" s="5" t="b">
        <v>0</v>
      </c>
      <c r="P2279" s="10"/>
    </row>
    <row r="2280" spans="1:16" x14ac:dyDescent="0.3">
      <c r="A2280" s="9">
        <v>1077</v>
      </c>
      <c r="B2280" s="6" t="s">
        <v>206</v>
      </c>
      <c r="C2280" s="8" t="s">
        <v>2410</v>
      </c>
      <c r="D2280" s="7" t="str">
        <f t="shared" si="71"/>
        <v>Night</v>
      </c>
      <c r="E2280" s="5" t="s">
        <v>31</v>
      </c>
      <c r="F2280" s="5" t="s">
        <v>18</v>
      </c>
      <c r="I2280" s="5">
        <v>16.760000000000002</v>
      </c>
      <c r="J2280" s="5" t="str">
        <f t="shared" si="70"/>
        <v>Low</v>
      </c>
      <c r="K2280" s="5">
        <v>5</v>
      </c>
      <c r="L2280" s="5">
        <v>5</v>
      </c>
      <c r="M2280" s="5" t="b">
        <v>0</v>
      </c>
      <c r="N2280" s="5">
        <v>484463</v>
      </c>
      <c r="O2280" s="5">
        <v>28032</v>
      </c>
      <c r="P2280" s="10">
        <v>975</v>
      </c>
    </row>
    <row r="2281" spans="1:16" x14ac:dyDescent="0.3">
      <c r="A2281" s="9">
        <v>1077</v>
      </c>
      <c r="B2281" s="6" t="s">
        <v>206</v>
      </c>
      <c r="C2281" s="8" t="s">
        <v>2411</v>
      </c>
      <c r="D2281" s="7" t="str">
        <f t="shared" si="71"/>
        <v>Night</v>
      </c>
      <c r="E2281" s="5" t="s">
        <v>26</v>
      </c>
      <c r="F2281" s="5" t="s">
        <v>12</v>
      </c>
      <c r="I2281" s="5">
        <v>25.72</v>
      </c>
      <c r="J2281" s="5" t="str">
        <f t="shared" si="70"/>
        <v>Low</v>
      </c>
      <c r="K2281" s="5">
        <v>5</v>
      </c>
      <c r="L2281" s="5">
        <v>3</v>
      </c>
      <c r="M2281" s="5" t="b">
        <v>0</v>
      </c>
      <c r="P2281" s="10"/>
    </row>
    <row r="2282" spans="1:16" x14ac:dyDescent="0.3">
      <c r="A2282" s="9">
        <v>1077</v>
      </c>
      <c r="B2282" s="6" t="s">
        <v>107</v>
      </c>
      <c r="C2282" s="8" t="s">
        <v>2412</v>
      </c>
      <c r="D2282" s="7" t="str">
        <f t="shared" si="71"/>
        <v>Evening</v>
      </c>
      <c r="E2282" s="5" t="s">
        <v>23</v>
      </c>
      <c r="F2282" s="5" t="s">
        <v>14</v>
      </c>
      <c r="I2282" s="5">
        <v>30.54</v>
      </c>
      <c r="J2282" s="5" t="str">
        <f t="shared" si="70"/>
        <v>Low</v>
      </c>
      <c r="K2282" s="5">
        <v>0</v>
      </c>
      <c r="L2282" s="5">
        <v>10</v>
      </c>
      <c r="M2282" s="5" t="b">
        <v>0</v>
      </c>
      <c r="P2282" s="10"/>
    </row>
    <row r="2283" spans="1:16" x14ac:dyDescent="0.3">
      <c r="A2283" s="9">
        <v>1077</v>
      </c>
      <c r="B2283" s="6" t="s">
        <v>109</v>
      </c>
      <c r="C2283" s="8" t="s">
        <v>2413</v>
      </c>
      <c r="D2283" s="7" t="str">
        <f t="shared" si="71"/>
        <v>Night</v>
      </c>
      <c r="E2283" s="5" t="s">
        <v>23</v>
      </c>
      <c r="F2283" s="5" t="s">
        <v>14</v>
      </c>
      <c r="I2283" s="5">
        <v>55.41</v>
      </c>
      <c r="J2283" s="5" t="str">
        <f t="shared" si="70"/>
        <v>Low</v>
      </c>
      <c r="K2283" s="5">
        <v>4</v>
      </c>
      <c r="L2283" s="5">
        <v>5</v>
      </c>
      <c r="M2283" s="5" t="b">
        <v>0</v>
      </c>
      <c r="P2283" s="10"/>
    </row>
    <row r="2284" spans="1:16" x14ac:dyDescent="0.3">
      <c r="A2284" s="9">
        <v>1077</v>
      </c>
      <c r="B2284" s="6" t="s">
        <v>161</v>
      </c>
      <c r="C2284" s="8" t="s">
        <v>2414</v>
      </c>
      <c r="D2284" s="7" t="str">
        <f t="shared" si="71"/>
        <v>Morning</v>
      </c>
      <c r="E2284" s="5" t="s">
        <v>17</v>
      </c>
      <c r="F2284" s="5" t="s">
        <v>18</v>
      </c>
      <c r="I2284" s="5">
        <v>45.14</v>
      </c>
      <c r="J2284" s="5" t="str">
        <f t="shared" si="70"/>
        <v>Low</v>
      </c>
      <c r="K2284" s="5">
        <v>1</v>
      </c>
      <c r="L2284" s="5">
        <v>3</v>
      </c>
      <c r="M2284" s="5" t="b">
        <v>0</v>
      </c>
      <c r="P2284" s="10"/>
    </row>
    <row r="2285" spans="1:16" x14ac:dyDescent="0.3">
      <c r="A2285" s="9">
        <v>1077</v>
      </c>
      <c r="B2285" s="6" t="s">
        <v>165</v>
      </c>
      <c r="C2285" s="8" t="s">
        <v>2415</v>
      </c>
      <c r="D2285" s="7" t="str">
        <f t="shared" si="71"/>
        <v>Morning</v>
      </c>
      <c r="E2285" s="5" t="s">
        <v>19</v>
      </c>
      <c r="F2285" s="5" t="s">
        <v>14</v>
      </c>
      <c r="I2285" s="5">
        <v>33.39</v>
      </c>
      <c r="J2285" s="5" t="str">
        <f t="shared" si="70"/>
        <v>Low</v>
      </c>
      <c r="K2285" s="5">
        <v>3</v>
      </c>
      <c r="L2285" s="5">
        <v>6</v>
      </c>
      <c r="M2285" s="5" t="b">
        <v>0</v>
      </c>
      <c r="P2285" s="10"/>
    </row>
    <row r="2286" spans="1:16" x14ac:dyDescent="0.3">
      <c r="A2286" s="9">
        <v>1077</v>
      </c>
      <c r="B2286" s="6" t="s">
        <v>329</v>
      </c>
      <c r="C2286" s="8" t="s">
        <v>2416</v>
      </c>
      <c r="D2286" s="7" t="str">
        <f t="shared" si="71"/>
        <v>Evening</v>
      </c>
      <c r="E2286" s="5" t="s">
        <v>30</v>
      </c>
      <c r="F2286" s="5" t="s">
        <v>18</v>
      </c>
      <c r="I2286" s="5">
        <v>44.12</v>
      </c>
      <c r="J2286" s="5" t="str">
        <f t="shared" si="70"/>
        <v>Low</v>
      </c>
      <c r="K2286" s="5">
        <v>1</v>
      </c>
      <c r="L2286" s="5">
        <v>8</v>
      </c>
      <c r="M2286" s="5" t="b">
        <v>0</v>
      </c>
      <c r="P2286" s="10"/>
    </row>
    <row r="2287" spans="1:16" x14ac:dyDescent="0.3">
      <c r="A2287" s="9">
        <v>1077</v>
      </c>
      <c r="B2287" s="6" t="s">
        <v>118</v>
      </c>
      <c r="C2287" s="8" t="s">
        <v>2417</v>
      </c>
      <c r="D2287" s="7" t="str">
        <f t="shared" si="71"/>
        <v>Morning</v>
      </c>
      <c r="E2287" s="5" t="s">
        <v>24</v>
      </c>
      <c r="F2287" s="5" t="s">
        <v>14</v>
      </c>
      <c r="I2287" s="5">
        <v>8.81</v>
      </c>
      <c r="J2287" s="5" t="str">
        <f t="shared" si="70"/>
        <v>Low</v>
      </c>
      <c r="K2287" s="5">
        <v>2</v>
      </c>
      <c r="L2287" s="5">
        <v>5</v>
      </c>
      <c r="M2287" s="5" t="b">
        <v>0</v>
      </c>
      <c r="P2287" s="10"/>
    </row>
    <row r="2288" spans="1:16" x14ac:dyDescent="0.3">
      <c r="A2288" s="9">
        <v>1077</v>
      </c>
      <c r="B2288" s="6" t="s">
        <v>249</v>
      </c>
      <c r="C2288" s="8" t="s">
        <v>2418</v>
      </c>
      <c r="D2288" s="7" t="str">
        <f t="shared" si="71"/>
        <v>Evening</v>
      </c>
      <c r="E2288" s="5" t="s">
        <v>21</v>
      </c>
      <c r="F2288" s="5" t="s">
        <v>12</v>
      </c>
      <c r="I2288" s="5">
        <v>3.39</v>
      </c>
      <c r="J2288" s="5" t="str">
        <f t="shared" si="70"/>
        <v>Low</v>
      </c>
      <c r="K2288" s="5">
        <v>3</v>
      </c>
      <c r="L2288" s="5">
        <v>4</v>
      </c>
      <c r="M2288" s="5" t="b">
        <v>0</v>
      </c>
      <c r="P2288" s="10"/>
    </row>
    <row r="2289" spans="1:16" x14ac:dyDescent="0.3">
      <c r="A2289" s="9">
        <v>1077</v>
      </c>
      <c r="B2289" s="6" t="s">
        <v>256</v>
      </c>
      <c r="C2289" s="8" t="s">
        <v>2419</v>
      </c>
      <c r="D2289" s="7" t="str">
        <f t="shared" si="71"/>
        <v>Morning</v>
      </c>
      <c r="E2289" s="5" t="s">
        <v>19</v>
      </c>
      <c r="F2289" s="5" t="s">
        <v>14</v>
      </c>
      <c r="I2289" s="5">
        <v>14.29</v>
      </c>
      <c r="J2289" s="5" t="str">
        <f t="shared" si="70"/>
        <v>Low</v>
      </c>
      <c r="K2289" s="5">
        <v>4</v>
      </c>
      <c r="L2289" s="5">
        <v>7</v>
      </c>
      <c r="M2289" s="5" t="b">
        <v>0</v>
      </c>
      <c r="P2289" s="10"/>
    </row>
    <row r="2290" spans="1:16" x14ac:dyDescent="0.3">
      <c r="A2290" s="9">
        <v>1077</v>
      </c>
      <c r="B2290" s="6" t="s">
        <v>71</v>
      </c>
      <c r="C2290" s="8" t="s">
        <v>2420</v>
      </c>
      <c r="D2290" s="7" t="str">
        <f t="shared" si="71"/>
        <v>Morning</v>
      </c>
      <c r="E2290" s="5" t="s">
        <v>34</v>
      </c>
      <c r="F2290" s="5" t="s">
        <v>12</v>
      </c>
      <c r="I2290" s="5">
        <v>74.06</v>
      </c>
      <c r="J2290" s="5" t="str">
        <f t="shared" si="70"/>
        <v>Moderate</v>
      </c>
      <c r="K2290" s="5">
        <v>1</v>
      </c>
      <c r="L2290" s="5">
        <v>3</v>
      </c>
      <c r="M2290" s="5" t="b">
        <v>0</v>
      </c>
      <c r="P2290" s="10"/>
    </row>
    <row r="2291" spans="1:16" x14ac:dyDescent="0.3">
      <c r="A2291" s="9">
        <v>1077</v>
      </c>
      <c r="B2291" s="6" t="s">
        <v>71</v>
      </c>
      <c r="C2291" s="8" t="s">
        <v>2421</v>
      </c>
      <c r="D2291" s="7" t="str">
        <f t="shared" si="71"/>
        <v>Night</v>
      </c>
      <c r="E2291" s="5" t="s">
        <v>29</v>
      </c>
      <c r="F2291" s="5" t="s">
        <v>16</v>
      </c>
      <c r="I2291" s="5">
        <v>23.58</v>
      </c>
      <c r="J2291" s="5" t="str">
        <f t="shared" si="70"/>
        <v>Low</v>
      </c>
      <c r="K2291" s="5">
        <v>2</v>
      </c>
      <c r="L2291" s="5">
        <v>4</v>
      </c>
      <c r="M2291" s="5" t="b">
        <v>1</v>
      </c>
      <c r="P2291" s="10"/>
    </row>
    <row r="2292" spans="1:16" x14ac:dyDescent="0.3">
      <c r="A2292" s="9">
        <v>1077</v>
      </c>
      <c r="B2292" s="6" t="s">
        <v>133</v>
      </c>
      <c r="C2292" s="8" t="s">
        <v>2422</v>
      </c>
      <c r="D2292" s="7" t="str">
        <f t="shared" si="71"/>
        <v>Afternoon</v>
      </c>
      <c r="E2292" s="5" t="s">
        <v>15</v>
      </c>
      <c r="F2292" s="5" t="s">
        <v>16</v>
      </c>
      <c r="I2292" s="5">
        <v>18.29</v>
      </c>
      <c r="J2292" s="5" t="str">
        <f t="shared" si="70"/>
        <v>Low</v>
      </c>
      <c r="K2292" s="5">
        <v>9</v>
      </c>
      <c r="L2292" s="5">
        <v>6</v>
      </c>
      <c r="M2292" s="5" t="b">
        <v>1</v>
      </c>
      <c r="P2292" s="10"/>
    </row>
    <row r="2293" spans="1:16" x14ac:dyDescent="0.3">
      <c r="A2293" s="9">
        <v>1077</v>
      </c>
      <c r="B2293" s="6" t="s">
        <v>79</v>
      </c>
      <c r="C2293" s="8" t="s">
        <v>2423</v>
      </c>
      <c r="D2293" s="7" t="str">
        <f t="shared" si="71"/>
        <v>Morning</v>
      </c>
      <c r="E2293" s="5" t="s">
        <v>21</v>
      </c>
      <c r="F2293" s="5" t="s">
        <v>12</v>
      </c>
      <c r="I2293" s="5">
        <v>8.7200000000000006</v>
      </c>
      <c r="J2293" s="5" t="str">
        <f t="shared" si="70"/>
        <v>Low</v>
      </c>
      <c r="K2293" s="5">
        <v>0</v>
      </c>
      <c r="L2293" s="5">
        <v>6</v>
      </c>
      <c r="M2293" s="5" t="b">
        <v>0</v>
      </c>
      <c r="P2293" s="10"/>
    </row>
    <row r="2294" spans="1:16" x14ac:dyDescent="0.3">
      <c r="A2294" s="9">
        <v>1077</v>
      </c>
      <c r="B2294" s="6" t="s">
        <v>84</v>
      </c>
      <c r="C2294" s="8" t="s">
        <v>2424</v>
      </c>
      <c r="D2294" s="7" t="str">
        <f t="shared" si="71"/>
        <v>Morning</v>
      </c>
      <c r="E2294" s="5" t="s">
        <v>27</v>
      </c>
      <c r="F2294" s="5" t="s">
        <v>18</v>
      </c>
      <c r="I2294" s="5">
        <v>49.04</v>
      </c>
      <c r="J2294" s="5" t="str">
        <f t="shared" si="70"/>
        <v>Low</v>
      </c>
      <c r="K2294" s="5">
        <v>4</v>
      </c>
      <c r="L2294" s="5">
        <v>3</v>
      </c>
      <c r="M2294" s="5" t="b">
        <v>0</v>
      </c>
      <c r="P2294" s="10"/>
    </row>
    <row r="2295" spans="1:16" x14ac:dyDescent="0.3">
      <c r="A2295" s="9">
        <v>1077</v>
      </c>
      <c r="B2295" s="6" t="s">
        <v>264</v>
      </c>
      <c r="C2295" s="8" t="s">
        <v>2425</v>
      </c>
      <c r="D2295" s="7" t="str">
        <f t="shared" si="71"/>
        <v>Morning</v>
      </c>
      <c r="E2295" s="5" t="s">
        <v>34</v>
      </c>
      <c r="F2295" s="5" t="s">
        <v>12</v>
      </c>
      <c r="I2295" s="5">
        <v>32.43</v>
      </c>
      <c r="J2295" s="5" t="str">
        <f t="shared" si="70"/>
        <v>Low</v>
      </c>
      <c r="K2295" s="5">
        <v>0</v>
      </c>
      <c r="L2295" s="5">
        <v>3</v>
      </c>
      <c r="M2295" s="5" t="b">
        <v>0</v>
      </c>
      <c r="P2295" s="10"/>
    </row>
    <row r="2296" spans="1:16" x14ac:dyDescent="0.3">
      <c r="A2296" s="9">
        <v>1077</v>
      </c>
      <c r="B2296" s="6" t="s">
        <v>264</v>
      </c>
      <c r="C2296" s="8" t="s">
        <v>2426</v>
      </c>
      <c r="D2296" s="7" t="str">
        <f t="shared" si="71"/>
        <v>Afternoon</v>
      </c>
      <c r="E2296" s="5" t="s">
        <v>26</v>
      </c>
      <c r="F2296" s="5" t="s">
        <v>12</v>
      </c>
      <c r="I2296" s="5">
        <v>30.32</v>
      </c>
      <c r="J2296" s="5" t="str">
        <f t="shared" si="70"/>
        <v>Low</v>
      </c>
      <c r="K2296" s="5">
        <v>2</v>
      </c>
      <c r="L2296" s="5">
        <v>4</v>
      </c>
      <c r="M2296" s="5" t="b">
        <v>0</v>
      </c>
      <c r="P2296" s="10"/>
    </row>
    <row r="2297" spans="1:16" x14ac:dyDescent="0.3">
      <c r="A2297" s="9">
        <v>1077</v>
      </c>
      <c r="B2297" s="6" t="s">
        <v>268</v>
      </c>
      <c r="C2297" s="8" t="s">
        <v>2427</v>
      </c>
      <c r="D2297" s="7" t="str">
        <f t="shared" si="71"/>
        <v>Afternoon</v>
      </c>
      <c r="E2297" s="5" t="s">
        <v>13</v>
      </c>
      <c r="F2297" s="5" t="s">
        <v>14</v>
      </c>
      <c r="I2297" s="5">
        <v>24.21</v>
      </c>
      <c r="J2297" s="5" t="str">
        <f t="shared" si="70"/>
        <v>Low</v>
      </c>
      <c r="K2297" s="5">
        <v>1</v>
      </c>
      <c r="L2297" s="5">
        <v>5</v>
      </c>
      <c r="M2297" s="5" t="b">
        <v>0</v>
      </c>
      <c r="P2297" s="10"/>
    </row>
    <row r="2298" spans="1:16" x14ac:dyDescent="0.3">
      <c r="A2298" s="9">
        <v>1077</v>
      </c>
      <c r="B2298" s="6" t="s">
        <v>195</v>
      </c>
      <c r="C2298" s="8" t="s">
        <v>2428</v>
      </c>
      <c r="D2298" s="7" t="str">
        <f t="shared" si="71"/>
        <v>Night</v>
      </c>
      <c r="E2298" s="5" t="s">
        <v>15</v>
      </c>
      <c r="F2298" s="5" t="s">
        <v>16</v>
      </c>
      <c r="I2298" s="5">
        <v>4.66</v>
      </c>
      <c r="J2298" s="5" t="str">
        <f t="shared" si="70"/>
        <v>Low</v>
      </c>
      <c r="K2298" s="5">
        <v>2</v>
      </c>
      <c r="L2298" s="5">
        <v>4</v>
      </c>
      <c r="M2298" s="5" t="b">
        <v>1</v>
      </c>
      <c r="P2298" s="10"/>
    </row>
    <row r="2299" spans="1:16" x14ac:dyDescent="0.3">
      <c r="A2299" s="9">
        <v>1077</v>
      </c>
      <c r="B2299" s="6" t="s">
        <v>94</v>
      </c>
      <c r="C2299" s="8" t="s">
        <v>2429</v>
      </c>
      <c r="D2299" s="7" t="str">
        <f t="shared" si="71"/>
        <v>Afternoon</v>
      </c>
      <c r="E2299" s="5" t="s">
        <v>11</v>
      </c>
      <c r="F2299" s="5" t="s">
        <v>12</v>
      </c>
      <c r="I2299" s="5">
        <v>106.12</v>
      </c>
      <c r="J2299" s="5" t="str">
        <f t="shared" si="70"/>
        <v>Moderate</v>
      </c>
      <c r="K2299" s="5">
        <v>3</v>
      </c>
      <c r="L2299" s="5">
        <v>5</v>
      </c>
      <c r="M2299" s="5" t="b">
        <v>0</v>
      </c>
      <c r="P2299" s="10"/>
    </row>
    <row r="2300" spans="1:16" x14ac:dyDescent="0.3">
      <c r="A2300" s="9">
        <v>1077</v>
      </c>
      <c r="B2300" s="6" t="s">
        <v>153</v>
      </c>
      <c r="C2300" s="8" t="s">
        <v>2430</v>
      </c>
      <c r="D2300" s="7" t="str">
        <f t="shared" si="71"/>
        <v>Morning</v>
      </c>
      <c r="E2300" s="5" t="s">
        <v>33</v>
      </c>
      <c r="F2300" s="5" t="s">
        <v>12</v>
      </c>
      <c r="I2300" s="5">
        <v>8.1</v>
      </c>
      <c r="J2300" s="5" t="str">
        <f t="shared" si="70"/>
        <v>Low</v>
      </c>
      <c r="K2300" s="5">
        <v>2</v>
      </c>
      <c r="L2300" s="5">
        <v>7</v>
      </c>
      <c r="M2300" s="5" t="b">
        <v>0</v>
      </c>
      <c r="P2300" s="10"/>
    </row>
    <row r="2301" spans="1:16" x14ac:dyDescent="0.3">
      <c r="A2301" s="9">
        <v>1077</v>
      </c>
      <c r="B2301" s="6" t="s">
        <v>197</v>
      </c>
      <c r="C2301" s="8" t="s">
        <v>2431</v>
      </c>
      <c r="D2301" s="7" t="str">
        <f t="shared" si="71"/>
        <v>Morning</v>
      </c>
      <c r="E2301" s="5" t="s">
        <v>17</v>
      </c>
      <c r="F2301" s="5" t="s">
        <v>18</v>
      </c>
      <c r="I2301" s="5">
        <v>9.34</v>
      </c>
      <c r="J2301" s="5" t="str">
        <f t="shared" si="70"/>
        <v>Low</v>
      </c>
      <c r="K2301" s="5">
        <v>1</v>
      </c>
      <c r="L2301" s="5">
        <v>4</v>
      </c>
      <c r="M2301" s="5" t="b">
        <v>0</v>
      </c>
      <c r="P2301" s="10"/>
    </row>
    <row r="2302" spans="1:16" x14ac:dyDescent="0.3">
      <c r="A2302" s="9">
        <v>1077</v>
      </c>
      <c r="B2302" s="6" t="s">
        <v>272</v>
      </c>
      <c r="C2302" s="8" t="s">
        <v>2432</v>
      </c>
      <c r="D2302" s="7" t="str">
        <f t="shared" si="71"/>
        <v>Morning</v>
      </c>
      <c r="E2302" s="5" t="s">
        <v>32</v>
      </c>
      <c r="F2302" s="5" t="s">
        <v>14</v>
      </c>
      <c r="I2302" s="5">
        <v>13.84</v>
      </c>
      <c r="J2302" s="5" t="str">
        <f t="shared" si="70"/>
        <v>Low</v>
      </c>
      <c r="K2302" s="5">
        <v>3</v>
      </c>
      <c r="L2302" s="5">
        <v>7</v>
      </c>
      <c r="M2302" s="5" t="b">
        <v>0</v>
      </c>
      <c r="P2302" s="10"/>
    </row>
    <row r="2303" spans="1:16" x14ac:dyDescent="0.3">
      <c r="A2303" s="9">
        <v>1077</v>
      </c>
      <c r="B2303" s="6" t="s">
        <v>238</v>
      </c>
      <c r="C2303" s="8" t="s">
        <v>2433</v>
      </c>
      <c r="D2303" s="7" t="str">
        <f t="shared" si="71"/>
        <v>Evening</v>
      </c>
      <c r="E2303" s="5" t="s">
        <v>25</v>
      </c>
      <c r="F2303" s="5" t="s">
        <v>18</v>
      </c>
      <c r="I2303" s="5">
        <v>30.02</v>
      </c>
      <c r="J2303" s="5" t="str">
        <f t="shared" si="70"/>
        <v>Low</v>
      </c>
      <c r="K2303" s="5">
        <v>4</v>
      </c>
      <c r="L2303" s="5">
        <v>5</v>
      </c>
      <c r="M2303" s="5" t="b">
        <v>0</v>
      </c>
      <c r="P2303" s="10"/>
    </row>
    <row r="2304" spans="1:16" x14ac:dyDescent="0.3">
      <c r="A2304" s="9">
        <v>1078</v>
      </c>
      <c r="B2304" s="6" t="s">
        <v>99</v>
      </c>
      <c r="C2304" s="8" t="s">
        <v>2434</v>
      </c>
      <c r="D2304" s="7" t="str">
        <f t="shared" si="71"/>
        <v>Morning</v>
      </c>
      <c r="E2304" s="5" t="s">
        <v>20</v>
      </c>
      <c r="F2304" s="5" t="s">
        <v>16</v>
      </c>
      <c r="I2304" s="5">
        <v>3.32</v>
      </c>
      <c r="J2304" s="5" t="str">
        <f t="shared" si="70"/>
        <v>Low</v>
      </c>
      <c r="K2304" s="5">
        <v>0</v>
      </c>
      <c r="L2304" s="5">
        <v>5</v>
      </c>
      <c r="M2304" s="5" t="b">
        <v>1</v>
      </c>
      <c r="P2304" s="10"/>
    </row>
    <row r="2305" spans="1:16" x14ac:dyDescent="0.3">
      <c r="A2305" s="9">
        <v>1078</v>
      </c>
      <c r="B2305" s="6" t="s">
        <v>156</v>
      </c>
      <c r="C2305" s="8" t="s">
        <v>2435</v>
      </c>
      <c r="D2305" s="7" t="str">
        <f t="shared" si="71"/>
        <v>Night</v>
      </c>
      <c r="E2305" s="5" t="s">
        <v>33</v>
      </c>
      <c r="F2305" s="5" t="s">
        <v>12</v>
      </c>
      <c r="I2305" s="5">
        <v>24.1</v>
      </c>
      <c r="J2305" s="5" t="str">
        <f t="shared" si="70"/>
        <v>Low</v>
      </c>
      <c r="K2305" s="5">
        <v>2</v>
      </c>
      <c r="L2305" s="5">
        <v>3</v>
      </c>
      <c r="M2305" s="5" t="b">
        <v>0</v>
      </c>
      <c r="P2305" s="10"/>
    </row>
    <row r="2306" spans="1:16" x14ac:dyDescent="0.3">
      <c r="A2306" s="9">
        <v>1078</v>
      </c>
      <c r="B2306" s="6" t="s">
        <v>104</v>
      </c>
      <c r="C2306" s="8" t="s">
        <v>2436</v>
      </c>
      <c r="D2306" s="7" t="str">
        <f t="shared" si="71"/>
        <v>Night</v>
      </c>
      <c r="E2306" s="5" t="s">
        <v>34</v>
      </c>
      <c r="F2306" s="5" t="s">
        <v>12</v>
      </c>
      <c r="I2306" s="5">
        <v>88.39</v>
      </c>
      <c r="J2306" s="5" t="str">
        <f t="shared" ref="J2306:J2369" si="72">IF(I2306&lt;=60,"Low",IF(I2306&lt;=120,"Moderate","High"))</f>
        <v>Moderate</v>
      </c>
      <c r="K2306" s="5">
        <v>1</v>
      </c>
      <c r="L2306" s="5">
        <v>3</v>
      </c>
      <c r="M2306" s="5" t="b">
        <v>0</v>
      </c>
      <c r="P2306" s="10"/>
    </row>
    <row r="2307" spans="1:16" x14ac:dyDescent="0.3">
      <c r="A2307" s="9">
        <v>1078</v>
      </c>
      <c r="B2307" s="6" t="s">
        <v>204</v>
      </c>
      <c r="C2307" s="8" t="s">
        <v>2437</v>
      </c>
      <c r="D2307" s="7" t="str">
        <f t="shared" ref="D2307:D2370" si="73">IF(AND(TIMEVALUE(C2307)&gt;=TIME(5,0,0), TIMEVALUE(C2307)&lt;TIME(12,0,0)), "Morning",
 IF(AND(TIMEVALUE(C2307)&gt;=TIME(12,0,0), TIMEVALUE(C2307)&lt;TIME(17,0,0)), "Afternoon",
 IF(AND(TIMEVALUE(C2307)&gt;=TIME(17,0,0), TIMEVALUE(C2307)&lt;TIME(21,0,0)), "Evening",
 "Night")))</f>
        <v>Morning</v>
      </c>
      <c r="E2307" s="5" t="s">
        <v>26</v>
      </c>
      <c r="F2307" s="5" t="s">
        <v>12</v>
      </c>
      <c r="I2307" s="5">
        <v>5.27</v>
      </c>
      <c r="J2307" s="5" t="str">
        <f t="shared" si="72"/>
        <v>Low</v>
      </c>
      <c r="K2307" s="5">
        <v>3</v>
      </c>
      <c r="L2307" s="5">
        <v>6</v>
      </c>
      <c r="M2307" s="5" t="b">
        <v>0</v>
      </c>
      <c r="P2307" s="10"/>
    </row>
    <row r="2308" spans="1:16" x14ac:dyDescent="0.3">
      <c r="A2308" s="9">
        <v>1078</v>
      </c>
      <c r="B2308" s="6" t="s">
        <v>493</v>
      </c>
      <c r="C2308" s="8" t="s">
        <v>2438</v>
      </c>
      <c r="D2308" s="7" t="str">
        <f t="shared" si="73"/>
        <v>Night</v>
      </c>
      <c r="E2308" s="5" t="s">
        <v>21</v>
      </c>
      <c r="F2308" s="5" t="s">
        <v>12</v>
      </c>
      <c r="I2308" s="5">
        <v>8.08</v>
      </c>
      <c r="J2308" s="5" t="str">
        <f t="shared" si="72"/>
        <v>Low</v>
      </c>
      <c r="K2308" s="5">
        <v>2</v>
      </c>
      <c r="L2308" s="5">
        <v>1</v>
      </c>
      <c r="M2308" s="5" t="b">
        <v>0</v>
      </c>
      <c r="P2308" s="10"/>
    </row>
    <row r="2309" spans="1:16" x14ac:dyDescent="0.3">
      <c r="A2309" s="9">
        <v>1078</v>
      </c>
      <c r="B2309" s="6" t="s">
        <v>321</v>
      </c>
      <c r="C2309" s="8" t="s">
        <v>2439</v>
      </c>
      <c r="D2309" s="7" t="str">
        <f t="shared" si="73"/>
        <v>Morning</v>
      </c>
      <c r="E2309" s="5" t="s">
        <v>19</v>
      </c>
      <c r="F2309" s="5" t="s">
        <v>14</v>
      </c>
      <c r="I2309" s="5">
        <v>4.5199999999999996</v>
      </c>
      <c r="J2309" s="5" t="str">
        <f t="shared" si="72"/>
        <v>Low</v>
      </c>
      <c r="K2309" s="5">
        <v>2</v>
      </c>
      <c r="L2309" s="5">
        <v>9</v>
      </c>
      <c r="M2309" s="5" t="b">
        <v>0</v>
      </c>
      <c r="P2309" s="10"/>
    </row>
    <row r="2310" spans="1:16" x14ac:dyDescent="0.3">
      <c r="A2310" s="9">
        <v>1078</v>
      </c>
      <c r="B2310" s="6" t="s">
        <v>321</v>
      </c>
      <c r="C2310" s="8" t="s">
        <v>2440</v>
      </c>
      <c r="D2310" s="7" t="str">
        <f t="shared" si="73"/>
        <v>Night</v>
      </c>
      <c r="E2310" s="5" t="s">
        <v>32</v>
      </c>
      <c r="F2310" s="5" t="s">
        <v>14</v>
      </c>
      <c r="I2310" s="5">
        <v>75.7</v>
      </c>
      <c r="J2310" s="5" t="str">
        <f t="shared" si="72"/>
        <v>Moderate</v>
      </c>
      <c r="K2310" s="5">
        <v>4</v>
      </c>
      <c r="L2310" s="5">
        <v>5</v>
      </c>
      <c r="M2310" s="5" t="b">
        <v>0</v>
      </c>
      <c r="P2310" s="10"/>
    </row>
    <row r="2311" spans="1:16" x14ac:dyDescent="0.3">
      <c r="A2311" s="9">
        <v>1078</v>
      </c>
      <c r="B2311" s="6" t="s">
        <v>495</v>
      </c>
      <c r="C2311" s="8" t="s">
        <v>2441</v>
      </c>
      <c r="D2311" s="7" t="str">
        <f t="shared" si="73"/>
        <v>Morning</v>
      </c>
      <c r="E2311" s="5" t="s">
        <v>31</v>
      </c>
      <c r="F2311" s="5" t="s">
        <v>18</v>
      </c>
      <c r="I2311" s="5">
        <v>3.78</v>
      </c>
      <c r="J2311" s="5" t="str">
        <f t="shared" si="72"/>
        <v>Low</v>
      </c>
      <c r="K2311" s="5">
        <v>2</v>
      </c>
      <c r="L2311" s="5">
        <v>4</v>
      </c>
      <c r="M2311" s="5" t="b">
        <v>0</v>
      </c>
      <c r="N2311" s="5">
        <v>216742</v>
      </c>
      <c r="O2311" s="5">
        <v>11426</v>
      </c>
      <c r="P2311" s="10">
        <v>2895</v>
      </c>
    </row>
    <row r="2312" spans="1:16" x14ac:dyDescent="0.3">
      <c r="A2312" s="9">
        <v>1078</v>
      </c>
      <c r="B2312" s="6" t="s">
        <v>495</v>
      </c>
      <c r="C2312" s="8" t="s">
        <v>2442</v>
      </c>
      <c r="D2312" s="7" t="str">
        <f t="shared" si="73"/>
        <v>Night</v>
      </c>
      <c r="E2312" s="5" t="s">
        <v>26</v>
      </c>
      <c r="F2312" s="5" t="s">
        <v>12</v>
      </c>
      <c r="I2312" s="5">
        <v>15.89</v>
      </c>
      <c r="J2312" s="5" t="str">
        <f t="shared" si="72"/>
        <v>Low</v>
      </c>
      <c r="K2312" s="5">
        <v>2</v>
      </c>
      <c r="L2312" s="5">
        <v>6</v>
      </c>
      <c r="M2312" s="5" t="b">
        <v>0</v>
      </c>
      <c r="P2312" s="10"/>
    </row>
    <row r="2313" spans="1:16" x14ac:dyDescent="0.3">
      <c r="A2313" s="9">
        <v>1078</v>
      </c>
      <c r="B2313" s="6" t="s">
        <v>109</v>
      </c>
      <c r="C2313" s="8" t="s">
        <v>2443</v>
      </c>
      <c r="D2313" s="7" t="str">
        <f t="shared" si="73"/>
        <v>Afternoon</v>
      </c>
      <c r="E2313" s="5" t="s">
        <v>26</v>
      </c>
      <c r="F2313" s="5" t="s">
        <v>12</v>
      </c>
      <c r="I2313" s="5">
        <v>18.72</v>
      </c>
      <c r="J2313" s="5" t="str">
        <f t="shared" si="72"/>
        <v>Low</v>
      </c>
      <c r="K2313" s="5">
        <v>2</v>
      </c>
      <c r="L2313" s="5">
        <v>2</v>
      </c>
      <c r="M2313" s="5" t="b">
        <v>0</v>
      </c>
      <c r="P2313" s="10"/>
    </row>
    <row r="2314" spans="1:16" x14ac:dyDescent="0.3">
      <c r="A2314" s="9">
        <v>1078</v>
      </c>
      <c r="B2314" s="6" t="s">
        <v>114</v>
      </c>
      <c r="C2314" s="8" t="s">
        <v>2444</v>
      </c>
      <c r="D2314" s="7" t="str">
        <f t="shared" si="73"/>
        <v>Morning</v>
      </c>
      <c r="E2314" s="5" t="s">
        <v>34</v>
      </c>
      <c r="F2314" s="5" t="s">
        <v>12</v>
      </c>
      <c r="I2314" s="5">
        <v>6.52</v>
      </c>
      <c r="J2314" s="5" t="str">
        <f t="shared" si="72"/>
        <v>Low</v>
      </c>
      <c r="K2314" s="5">
        <v>2</v>
      </c>
      <c r="L2314" s="5">
        <v>4</v>
      </c>
      <c r="M2314" s="5" t="b">
        <v>0</v>
      </c>
      <c r="P2314" s="10"/>
    </row>
    <row r="2315" spans="1:16" x14ac:dyDescent="0.3">
      <c r="A2315" s="9">
        <v>1078</v>
      </c>
      <c r="B2315" s="6" t="s">
        <v>170</v>
      </c>
      <c r="C2315" s="8" t="s">
        <v>2445</v>
      </c>
      <c r="D2315" s="7" t="str">
        <f t="shared" si="73"/>
        <v>Night</v>
      </c>
      <c r="E2315" s="5" t="s">
        <v>33</v>
      </c>
      <c r="F2315" s="5" t="s">
        <v>12</v>
      </c>
      <c r="I2315" s="5">
        <v>0.51</v>
      </c>
      <c r="J2315" s="5" t="str">
        <f t="shared" si="72"/>
        <v>Low</v>
      </c>
      <c r="K2315" s="5">
        <v>2</v>
      </c>
      <c r="L2315" s="5">
        <v>4</v>
      </c>
      <c r="M2315" s="5" t="b">
        <v>0</v>
      </c>
      <c r="P2315" s="10"/>
    </row>
    <row r="2316" spans="1:16" x14ac:dyDescent="0.3">
      <c r="A2316" s="9">
        <v>1078</v>
      </c>
      <c r="B2316" s="6" t="s">
        <v>170</v>
      </c>
      <c r="C2316" s="8" t="s">
        <v>2446</v>
      </c>
      <c r="D2316" s="7" t="str">
        <f t="shared" si="73"/>
        <v>Evening</v>
      </c>
      <c r="E2316" s="5" t="s">
        <v>17</v>
      </c>
      <c r="F2316" s="5" t="s">
        <v>18</v>
      </c>
      <c r="I2316" s="5">
        <v>17.57</v>
      </c>
      <c r="J2316" s="5" t="str">
        <f t="shared" si="72"/>
        <v>Low</v>
      </c>
      <c r="K2316" s="5">
        <v>2</v>
      </c>
      <c r="L2316" s="5">
        <v>7</v>
      </c>
      <c r="M2316" s="5" t="b">
        <v>0</v>
      </c>
      <c r="P2316" s="10"/>
    </row>
    <row r="2317" spans="1:16" x14ac:dyDescent="0.3">
      <c r="A2317" s="9">
        <v>1078</v>
      </c>
      <c r="B2317" s="6" t="s">
        <v>249</v>
      </c>
      <c r="C2317" s="8" t="s">
        <v>2447</v>
      </c>
      <c r="D2317" s="7" t="str">
        <f t="shared" si="73"/>
        <v>Night</v>
      </c>
      <c r="E2317" s="5" t="s">
        <v>23</v>
      </c>
      <c r="F2317" s="5" t="s">
        <v>14</v>
      </c>
      <c r="I2317" s="5">
        <v>3.92</v>
      </c>
      <c r="J2317" s="5" t="str">
        <f t="shared" si="72"/>
        <v>Low</v>
      </c>
      <c r="K2317" s="5">
        <v>0</v>
      </c>
      <c r="L2317" s="5">
        <v>0</v>
      </c>
      <c r="M2317" s="5" t="b">
        <v>0</v>
      </c>
      <c r="P2317" s="10"/>
    </row>
    <row r="2318" spans="1:16" x14ac:dyDescent="0.3">
      <c r="A2318" s="9">
        <v>1078</v>
      </c>
      <c r="B2318" s="6" t="s">
        <v>61</v>
      </c>
      <c r="C2318" s="8" t="s">
        <v>2448</v>
      </c>
      <c r="D2318" s="7" t="str">
        <f t="shared" si="73"/>
        <v>Afternoon</v>
      </c>
      <c r="E2318" s="5" t="s">
        <v>32</v>
      </c>
      <c r="F2318" s="5" t="s">
        <v>14</v>
      </c>
      <c r="I2318" s="5">
        <v>18.29</v>
      </c>
      <c r="J2318" s="5" t="str">
        <f t="shared" si="72"/>
        <v>Low</v>
      </c>
      <c r="K2318" s="5">
        <v>1</v>
      </c>
      <c r="L2318" s="5">
        <v>8</v>
      </c>
      <c r="M2318" s="5" t="b">
        <v>0</v>
      </c>
      <c r="P2318" s="10"/>
    </row>
    <row r="2319" spans="1:16" x14ac:dyDescent="0.3">
      <c r="A2319" s="9">
        <v>1078</v>
      </c>
      <c r="B2319" s="6" t="s">
        <v>253</v>
      </c>
      <c r="C2319" s="8" t="s">
        <v>2449</v>
      </c>
      <c r="D2319" s="7" t="str">
        <f t="shared" si="73"/>
        <v>Evening</v>
      </c>
      <c r="E2319" s="5" t="s">
        <v>11</v>
      </c>
      <c r="F2319" s="5" t="s">
        <v>12</v>
      </c>
      <c r="I2319" s="5">
        <v>12.56</v>
      </c>
      <c r="J2319" s="5" t="str">
        <f t="shared" si="72"/>
        <v>Low</v>
      </c>
      <c r="K2319" s="5">
        <v>6</v>
      </c>
      <c r="L2319" s="5">
        <v>4</v>
      </c>
      <c r="M2319" s="5" t="b">
        <v>0</v>
      </c>
      <c r="P2319" s="10"/>
    </row>
    <row r="2320" spans="1:16" x14ac:dyDescent="0.3">
      <c r="A2320" s="9">
        <v>1078</v>
      </c>
      <c r="B2320" s="6" t="s">
        <v>333</v>
      </c>
      <c r="C2320" s="8" t="s">
        <v>2450</v>
      </c>
      <c r="D2320" s="7" t="str">
        <f t="shared" si="73"/>
        <v>Night</v>
      </c>
      <c r="E2320" s="5" t="s">
        <v>22</v>
      </c>
      <c r="F2320" s="5" t="s">
        <v>16</v>
      </c>
      <c r="I2320" s="5">
        <v>32</v>
      </c>
      <c r="J2320" s="5" t="str">
        <f t="shared" si="72"/>
        <v>Low</v>
      </c>
      <c r="K2320" s="5">
        <v>3</v>
      </c>
      <c r="L2320" s="5">
        <v>7</v>
      </c>
      <c r="M2320" s="5" t="b">
        <v>1</v>
      </c>
      <c r="P2320" s="10"/>
    </row>
    <row r="2321" spans="1:16" x14ac:dyDescent="0.3">
      <c r="A2321" s="9">
        <v>1078</v>
      </c>
      <c r="B2321" s="6" t="s">
        <v>333</v>
      </c>
      <c r="C2321" s="8" t="s">
        <v>2451</v>
      </c>
      <c r="D2321" s="7" t="str">
        <f t="shared" si="73"/>
        <v>Morning</v>
      </c>
      <c r="E2321" s="5" t="s">
        <v>19</v>
      </c>
      <c r="F2321" s="5" t="s">
        <v>14</v>
      </c>
      <c r="I2321" s="5">
        <v>30.26</v>
      </c>
      <c r="J2321" s="5" t="str">
        <f t="shared" si="72"/>
        <v>Low</v>
      </c>
      <c r="K2321" s="5">
        <v>2</v>
      </c>
      <c r="L2321" s="5">
        <v>9</v>
      </c>
      <c r="M2321" s="5" t="b">
        <v>0</v>
      </c>
      <c r="P2321" s="10"/>
    </row>
    <row r="2322" spans="1:16" x14ac:dyDescent="0.3">
      <c r="A2322" s="9">
        <v>1078</v>
      </c>
      <c r="B2322" s="6" t="s">
        <v>125</v>
      </c>
      <c r="C2322" s="8" t="s">
        <v>2452</v>
      </c>
      <c r="D2322" s="7" t="str">
        <f t="shared" si="73"/>
        <v>Night</v>
      </c>
      <c r="E2322" s="5" t="s">
        <v>20</v>
      </c>
      <c r="F2322" s="5" t="s">
        <v>16</v>
      </c>
      <c r="I2322" s="5">
        <v>50.57</v>
      </c>
      <c r="J2322" s="5" t="str">
        <f t="shared" si="72"/>
        <v>Low</v>
      </c>
      <c r="K2322" s="5">
        <v>4</v>
      </c>
      <c r="L2322" s="5">
        <v>4</v>
      </c>
      <c r="M2322" s="5" t="b">
        <v>1</v>
      </c>
      <c r="P2322" s="10"/>
    </row>
    <row r="2323" spans="1:16" x14ac:dyDescent="0.3">
      <c r="A2323" s="9">
        <v>1078</v>
      </c>
      <c r="B2323" s="6" t="s">
        <v>131</v>
      </c>
      <c r="C2323" s="8" t="s">
        <v>2453</v>
      </c>
      <c r="D2323" s="7" t="str">
        <f t="shared" si="73"/>
        <v>Morning</v>
      </c>
      <c r="E2323" s="5" t="s">
        <v>27</v>
      </c>
      <c r="F2323" s="5" t="s">
        <v>18</v>
      </c>
      <c r="I2323" s="5">
        <v>43.6</v>
      </c>
      <c r="J2323" s="5" t="str">
        <f t="shared" si="72"/>
        <v>Low</v>
      </c>
      <c r="K2323" s="5">
        <v>3</v>
      </c>
      <c r="L2323" s="5">
        <v>2</v>
      </c>
      <c r="M2323" s="5" t="b">
        <v>0</v>
      </c>
      <c r="P2323" s="10"/>
    </row>
    <row r="2324" spans="1:16" x14ac:dyDescent="0.3">
      <c r="A2324" s="9">
        <v>1078</v>
      </c>
      <c r="B2324" s="6" t="s">
        <v>77</v>
      </c>
      <c r="C2324" s="8" t="s">
        <v>2454</v>
      </c>
      <c r="D2324" s="7" t="str">
        <f t="shared" si="73"/>
        <v>Evening</v>
      </c>
      <c r="E2324" s="5" t="s">
        <v>24</v>
      </c>
      <c r="F2324" s="5" t="s">
        <v>14</v>
      </c>
      <c r="I2324" s="5">
        <v>24.87</v>
      </c>
      <c r="J2324" s="5" t="str">
        <f t="shared" si="72"/>
        <v>Low</v>
      </c>
      <c r="K2324" s="5">
        <v>2</v>
      </c>
      <c r="L2324" s="5">
        <v>4</v>
      </c>
      <c r="M2324" s="5" t="b">
        <v>0</v>
      </c>
      <c r="P2324" s="10"/>
    </row>
    <row r="2325" spans="1:16" x14ac:dyDescent="0.3">
      <c r="A2325" s="9">
        <v>1078</v>
      </c>
      <c r="B2325" s="6" t="s">
        <v>376</v>
      </c>
      <c r="C2325" s="8" t="s">
        <v>2455</v>
      </c>
      <c r="D2325" s="7" t="str">
        <f t="shared" si="73"/>
        <v>Afternoon</v>
      </c>
      <c r="E2325" s="5" t="s">
        <v>24</v>
      </c>
      <c r="F2325" s="5" t="s">
        <v>14</v>
      </c>
      <c r="I2325" s="5">
        <v>8.2100000000000009</v>
      </c>
      <c r="J2325" s="5" t="str">
        <f t="shared" si="72"/>
        <v>Low</v>
      </c>
      <c r="K2325" s="5">
        <v>3</v>
      </c>
      <c r="L2325" s="5">
        <v>2</v>
      </c>
      <c r="M2325" s="5" t="b">
        <v>0</v>
      </c>
      <c r="P2325" s="10"/>
    </row>
    <row r="2326" spans="1:16" x14ac:dyDescent="0.3">
      <c r="A2326" s="9">
        <v>1078</v>
      </c>
      <c r="B2326" s="6" t="s">
        <v>184</v>
      </c>
      <c r="C2326" s="8" t="s">
        <v>2456</v>
      </c>
      <c r="D2326" s="7" t="str">
        <f t="shared" si="73"/>
        <v>Night</v>
      </c>
      <c r="E2326" s="5" t="s">
        <v>13</v>
      </c>
      <c r="F2326" s="5" t="s">
        <v>14</v>
      </c>
      <c r="I2326" s="5">
        <v>83.34</v>
      </c>
      <c r="J2326" s="5" t="str">
        <f t="shared" si="72"/>
        <v>Moderate</v>
      </c>
      <c r="K2326" s="5">
        <v>5</v>
      </c>
      <c r="L2326" s="5">
        <v>5</v>
      </c>
      <c r="M2326" s="5" t="b">
        <v>0</v>
      </c>
      <c r="P2326" s="10"/>
    </row>
    <row r="2327" spans="1:16" x14ac:dyDescent="0.3">
      <c r="A2327" s="9">
        <v>1078</v>
      </c>
      <c r="B2327" s="6" t="s">
        <v>143</v>
      </c>
      <c r="C2327" s="8" t="s">
        <v>2457</v>
      </c>
      <c r="D2327" s="7" t="str">
        <f t="shared" si="73"/>
        <v>Night</v>
      </c>
      <c r="E2327" s="5" t="s">
        <v>34</v>
      </c>
      <c r="F2327" s="5" t="s">
        <v>12</v>
      </c>
      <c r="I2327" s="5">
        <v>8.3699999999999992</v>
      </c>
      <c r="J2327" s="5" t="str">
        <f t="shared" si="72"/>
        <v>Low</v>
      </c>
      <c r="K2327" s="5">
        <v>3</v>
      </c>
      <c r="L2327" s="5">
        <v>5</v>
      </c>
      <c r="M2327" s="5" t="b">
        <v>0</v>
      </c>
      <c r="P2327" s="10"/>
    </row>
    <row r="2328" spans="1:16" x14ac:dyDescent="0.3">
      <c r="A2328" s="9">
        <v>1078</v>
      </c>
      <c r="B2328" s="6" t="s">
        <v>231</v>
      </c>
      <c r="C2328" s="8" t="s">
        <v>2458</v>
      </c>
      <c r="D2328" s="7" t="str">
        <f t="shared" si="73"/>
        <v>Afternoon</v>
      </c>
      <c r="E2328" s="5" t="s">
        <v>28</v>
      </c>
      <c r="F2328" s="5" t="s">
        <v>16</v>
      </c>
      <c r="I2328" s="5">
        <v>47.08</v>
      </c>
      <c r="J2328" s="5" t="str">
        <f t="shared" si="72"/>
        <v>Low</v>
      </c>
      <c r="K2328" s="5">
        <v>3</v>
      </c>
      <c r="L2328" s="5">
        <v>6</v>
      </c>
      <c r="M2328" s="5" t="b">
        <v>1</v>
      </c>
      <c r="P2328" s="10"/>
    </row>
    <row r="2329" spans="1:16" x14ac:dyDescent="0.3">
      <c r="A2329" s="9">
        <v>1078</v>
      </c>
      <c r="B2329" s="6" t="s">
        <v>195</v>
      </c>
      <c r="C2329" s="8" t="s">
        <v>2459</v>
      </c>
      <c r="D2329" s="7" t="str">
        <f t="shared" si="73"/>
        <v>Afternoon</v>
      </c>
      <c r="E2329" s="5" t="s">
        <v>32</v>
      </c>
      <c r="F2329" s="5" t="s">
        <v>14</v>
      </c>
      <c r="I2329" s="5">
        <v>14.08</v>
      </c>
      <c r="J2329" s="5" t="str">
        <f t="shared" si="72"/>
        <v>Low</v>
      </c>
      <c r="K2329" s="5">
        <v>2</v>
      </c>
      <c r="L2329" s="5">
        <v>4</v>
      </c>
      <c r="M2329" s="5" t="b">
        <v>0</v>
      </c>
      <c r="P2329" s="10"/>
    </row>
    <row r="2330" spans="1:16" x14ac:dyDescent="0.3">
      <c r="A2330" s="9">
        <v>1078</v>
      </c>
      <c r="B2330" s="6" t="s">
        <v>195</v>
      </c>
      <c r="C2330" s="8" t="s">
        <v>2460</v>
      </c>
      <c r="D2330" s="7" t="str">
        <f t="shared" si="73"/>
        <v>Afternoon</v>
      </c>
      <c r="E2330" s="5" t="s">
        <v>25</v>
      </c>
      <c r="F2330" s="5" t="s">
        <v>18</v>
      </c>
      <c r="I2330" s="5">
        <v>6.35</v>
      </c>
      <c r="J2330" s="5" t="str">
        <f t="shared" si="72"/>
        <v>Low</v>
      </c>
      <c r="K2330" s="5">
        <v>1</v>
      </c>
      <c r="L2330" s="5">
        <v>9</v>
      </c>
      <c r="M2330" s="5" t="b">
        <v>0</v>
      </c>
      <c r="P2330" s="10"/>
    </row>
    <row r="2331" spans="1:16" x14ac:dyDescent="0.3">
      <c r="A2331" s="9">
        <v>1079</v>
      </c>
      <c r="B2331" s="6" t="s">
        <v>199</v>
      </c>
      <c r="C2331" s="8" t="s">
        <v>2461</v>
      </c>
      <c r="D2331" s="7" t="str">
        <f t="shared" si="73"/>
        <v>Morning</v>
      </c>
      <c r="E2331" s="5" t="s">
        <v>29</v>
      </c>
      <c r="F2331" s="5" t="s">
        <v>16</v>
      </c>
      <c r="I2331" s="5">
        <v>5.97</v>
      </c>
      <c r="J2331" s="5" t="str">
        <f t="shared" si="72"/>
        <v>Low</v>
      </c>
      <c r="K2331" s="5">
        <v>5</v>
      </c>
      <c r="L2331" s="5">
        <v>4</v>
      </c>
      <c r="M2331" s="5" t="b">
        <v>1</v>
      </c>
      <c r="P2331" s="10"/>
    </row>
    <row r="2332" spans="1:16" x14ac:dyDescent="0.3">
      <c r="A2332" s="9">
        <v>1079</v>
      </c>
      <c r="B2332" s="6" t="s">
        <v>99</v>
      </c>
      <c r="C2332" s="8" t="s">
        <v>2462</v>
      </c>
      <c r="D2332" s="7" t="str">
        <f t="shared" si="73"/>
        <v>Morning</v>
      </c>
      <c r="E2332" s="5" t="s">
        <v>21</v>
      </c>
      <c r="F2332" s="5" t="s">
        <v>12</v>
      </c>
      <c r="I2332" s="5">
        <v>17.059999999999999</v>
      </c>
      <c r="J2332" s="5" t="str">
        <f t="shared" si="72"/>
        <v>Low</v>
      </c>
      <c r="K2332" s="5">
        <v>0</v>
      </c>
      <c r="L2332" s="5">
        <v>4</v>
      </c>
      <c r="M2332" s="5" t="b">
        <v>0</v>
      </c>
      <c r="P2332" s="10"/>
    </row>
    <row r="2333" spans="1:16" x14ac:dyDescent="0.3">
      <c r="A2333" s="9">
        <v>1079</v>
      </c>
      <c r="B2333" s="6" t="s">
        <v>43</v>
      </c>
      <c r="C2333" s="8" t="s">
        <v>2463</v>
      </c>
      <c r="D2333" s="7" t="str">
        <f t="shared" si="73"/>
        <v>Evening</v>
      </c>
      <c r="E2333" s="5" t="s">
        <v>25</v>
      </c>
      <c r="F2333" s="5" t="s">
        <v>18</v>
      </c>
      <c r="I2333" s="5">
        <v>19.16</v>
      </c>
      <c r="J2333" s="5" t="str">
        <f t="shared" si="72"/>
        <v>Low</v>
      </c>
      <c r="K2333" s="5">
        <v>1</v>
      </c>
      <c r="L2333" s="5">
        <v>5</v>
      </c>
      <c r="M2333" s="5" t="b">
        <v>0</v>
      </c>
      <c r="P2333" s="10"/>
    </row>
    <row r="2334" spans="1:16" x14ac:dyDescent="0.3">
      <c r="A2334" s="9">
        <v>1079</v>
      </c>
      <c r="B2334" s="6" t="s">
        <v>45</v>
      </c>
      <c r="C2334" s="8" t="s">
        <v>2464</v>
      </c>
      <c r="D2334" s="7" t="str">
        <f t="shared" si="73"/>
        <v>Night</v>
      </c>
      <c r="E2334" s="5" t="s">
        <v>34</v>
      </c>
      <c r="F2334" s="5" t="s">
        <v>12</v>
      </c>
      <c r="I2334" s="5">
        <v>61.78</v>
      </c>
      <c r="J2334" s="5" t="str">
        <f t="shared" si="72"/>
        <v>Moderate</v>
      </c>
      <c r="K2334" s="5">
        <v>1</v>
      </c>
      <c r="L2334" s="5">
        <v>7</v>
      </c>
      <c r="M2334" s="5" t="b">
        <v>0</v>
      </c>
      <c r="P2334" s="10"/>
    </row>
    <row r="2335" spans="1:16" x14ac:dyDescent="0.3">
      <c r="A2335" s="9">
        <v>1079</v>
      </c>
      <c r="B2335" s="6" t="s">
        <v>156</v>
      </c>
      <c r="C2335" s="8" t="s">
        <v>2465</v>
      </c>
      <c r="D2335" s="7" t="str">
        <f t="shared" si="73"/>
        <v>Night</v>
      </c>
      <c r="E2335" s="5" t="s">
        <v>25</v>
      </c>
      <c r="F2335" s="5" t="s">
        <v>18</v>
      </c>
      <c r="I2335" s="5">
        <v>3.23</v>
      </c>
      <c r="J2335" s="5" t="str">
        <f t="shared" si="72"/>
        <v>Low</v>
      </c>
      <c r="K2335" s="5">
        <v>2</v>
      </c>
      <c r="L2335" s="5">
        <v>2</v>
      </c>
      <c r="M2335" s="5" t="b">
        <v>0</v>
      </c>
      <c r="P2335" s="10"/>
    </row>
    <row r="2336" spans="1:16" x14ac:dyDescent="0.3">
      <c r="A2336" s="9">
        <v>1079</v>
      </c>
      <c r="B2336" s="6" t="s">
        <v>156</v>
      </c>
      <c r="C2336" s="8" t="s">
        <v>2466</v>
      </c>
      <c r="D2336" s="7" t="str">
        <f t="shared" si="73"/>
        <v>Morning</v>
      </c>
      <c r="E2336" s="5" t="s">
        <v>17</v>
      </c>
      <c r="F2336" s="5" t="s">
        <v>18</v>
      </c>
      <c r="I2336" s="5">
        <v>4.1900000000000004</v>
      </c>
      <c r="J2336" s="5" t="str">
        <f t="shared" si="72"/>
        <v>Low</v>
      </c>
      <c r="K2336" s="5">
        <v>1</v>
      </c>
      <c r="L2336" s="5">
        <v>3</v>
      </c>
      <c r="M2336" s="5" t="b">
        <v>0</v>
      </c>
      <c r="P2336" s="10"/>
    </row>
    <row r="2337" spans="1:16" x14ac:dyDescent="0.3">
      <c r="A2337" s="9">
        <v>1079</v>
      </c>
      <c r="B2337" s="6" t="s">
        <v>47</v>
      </c>
      <c r="C2337" s="8" t="s">
        <v>2467</v>
      </c>
      <c r="D2337" s="7" t="str">
        <f t="shared" si="73"/>
        <v>Afternoon</v>
      </c>
      <c r="E2337" s="5" t="s">
        <v>27</v>
      </c>
      <c r="F2337" s="5" t="s">
        <v>18</v>
      </c>
      <c r="I2337" s="5">
        <v>10.89</v>
      </c>
      <c r="J2337" s="5" t="str">
        <f t="shared" si="72"/>
        <v>Low</v>
      </c>
      <c r="K2337" s="5">
        <v>1</v>
      </c>
      <c r="L2337" s="5">
        <v>7</v>
      </c>
      <c r="M2337" s="5" t="b">
        <v>0</v>
      </c>
      <c r="P2337" s="10"/>
    </row>
    <row r="2338" spans="1:16" x14ac:dyDescent="0.3">
      <c r="A2338" s="9">
        <v>1079</v>
      </c>
      <c r="B2338" s="6" t="s">
        <v>107</v>
      </c>
      <c r="C2338" s="8" t="s">
        <v>2468</v>
      </c>
      <c r="D2338" s="7" t="str">
        <f t="shared" si="73"/>
        <v>Afternoon</v>
      </c>
      <c r="E2338" s="5" t="s">
        <v>28</v>
      </c>
      <c r="F2338" s="5" t="s">
        <v>16</v>
      </c>
      <c r="I2338" s="5">
        <v>7.66</v>
      </c>
      <c r="J2338" s="5" t="str">
        <f t="shared" si="72"/>
        <v>Low</v>
      </c>
      <c r="K2338" s="5">
        <v>1</v>
      </c>
      <c r="L2338" s="5">
        <v>8</v>
      </c>
      <c r="M2338" s="5" t="b">
        <v>1</v>
      </c>
      <c r="P2338" s="10"/>
    </row>
    <row r="2339" spans="1:16" x14ac:dyDescent="0.3">
      <c r="A2339" s="9">
        <v>1079</v>
      </c>
      <c r="B2339" s="6" t="s">
        <v>161</v>
      </c>
      <c r="C2339" s="8" t="s">
        <v>2469</v>
      </c>
      <c r="D2339" s="7" t="str">
        <f t="shared" si="73"/>
        <v>Night</v>
      </c>
      <c r="E2339" s="5" t="s">
        <v>28</v>
      </c>
      <c r="F2339" s="5" t="s">
        <v>16</v>
      </c>
      <c r="I2339" s="5">
        <v>45.95</v>
      </c>
      <c r="J2339" s="5" t="str">
        <f t="shared" si="72"/>
        <v>Low</v>
      </c>
      <c r="K2339" s="5">
        <v>4</v>
      </c>
      <c r="L2339" s="5">
        <v>5</v>
      </c>
      <c r="M2339" s="5" t="b">
        <v>1</v>
      </c>
      <c r="P2339" s="10"/>
    </row>
    <row r="2340" spans="1:16" x14ac:dyDescent="0.3">
      <c r="A2340" s="9">
        <v>1079</v>
      </c>
      <c r="B2340" s="6" t="s">
        <v>163</v>
      </c>
      <c r="C2340" s="8" t="s">
        <v>2470</v>
      </c>
      <c r="D2340" s="7" t="str">
        <f t="shared" si="73"/>
        <v>Evening</v>
      </c>
      <c r="E2340" s="5" t="s">
        <v>23</v>
      </c>
      <c r="F2340" s="5" t="s">
        <v>14</v>
      </c>
      <c r="I2340" s="5">
        <v>38.96</v>
      </c>
      <c r="J2340" s="5" t="str">
        <f t="shared" si="72"/>
        <v>Low</v>
      </c>
      <c r="K2340" s="5">
        <v>0</v>
      </c>
      <c r="L2340" s="5">
        <v>4</v>
      </c>
      <c r="M2340" s="5" t="b">
        <v>0</v>
      </c>
      <c r="P2340" s="10"/>
    </row>
    <row r="2341" spans="1:16" x14ac:dyDescent="0.3">
      <c r="A2341" s="9">
        <v>1079</v>
      </c>
      <c r="B2341" s="6" t="s">
        <v>118</v>
      </c>
      <c r="C2341" s="8" t="s">
        <v>2471</v>
      </c>
      <c r="D2341" s="7" t="str">
        <f t="shared" si="73"/>
        <v>Night</v>
      </c>
      <c r="E2341" s="5" t="s">
        <v>19</v>
      </c>
      <c r="F2341" s="5" t="s">
        <v>14</v>
      </c>
      <c r="I2341" s="5">
        <v>33.35</v>
      </c>
      <c r="J2341" s="5" t="str">
        <f t="shared" si="72"/>
        <v>Low</v>
      </c>
      <c r="K2341" s="5">
        <v>3</v>
      </c>
      <c r="L2341" s="5">
        <v>3</v>
      </c>
      <c r="M2341" s="5" t="b">
        <v>0</v>
      </c>
      <c r="P2341" s="10"/>
    </row>
    <row r="2342" spans="1:16" x14ac:dyDescent="0.3">
      <c r="A2342" s="9">
        <v>1079</v>
      </c>
      <c r="B2342" s="6" t="s">
        <v>118</v>
      </c>
      <c r="C2342" s="8" t="s">
        <v>2472</v>
      </c>
      <c r="D2342" s="7" t="str">
        <f t="shared" si="73"/>
        <v>Morning</v>
      </c>
      <c r="E2342" s="5" t="s">
        <v>23</v>
      </c>
      <c r="F2342" s="5" t="s">
        <v>14</v>
      </c>
      <c r="I2342" s="5">
        <v>39.369999999999997</v>
      </c>
      <c r="J2342" s="5" t="str">
        <f t="shared" si="72"/>
        <v>Low</v>
      </c>
      <c r="K2342" s="5">
        <v>1</v>
      </c>
      <c r="L2342" s="5">
        <v>3</v>
      </c>
      <c r="M2342" s="5" t="b">
        <v>0</v>
      </c>
      <c r="P2342" s="10"/>
    </row>
    <row r="2343" spans="1:16" x14ac:dyDescent="0.3">
      <c r="A2343" s="9">
        <v>1079</v>
      </c>
      <c r="B2343" s="6" t="s">
        <v>170</v>
      </c>
      <c r="C2343" s="8" t="s">
        <v>2473</v>
      </c>
      <c r="D2343" s="7" t="str">
        <f t="shared" si="73"/>
        <v>Morning</v>
      </c>
      <c r="E2343" s="5" t="s">
        <v>13</v>
      </c>
      <c r="F2343" s="5" t="s">
        <v>14</v>
      </c>
      <c r="I2343" s="5">
        <v>7.62</v>
      </c>
      <c r="J2343" s="5" t="str">
        <f t="shared" si="72"/>
        <v>Low</v>
      </c>
      <c r="K2343" s="5">
        <v>0</v>
      </c>
      <c r="L2343" s="5">
        <v>5</v>
      </c>
      <c r="M2343" s="5" t="b">
        <v>0</v>
      </c>
      <c r="P2343" s="10"/>
    </row>
    <row r="2344" spans="1:16" x14ac:dyDescent="0.3">
      <c r="A2344" s="9">
        <v>1079</v>
      </c>
      <c r="B2344" s="6" t="s">
        <v>63</v>
      </c>
      <c r="C2344" s="8" t="s">
        <v>2474</v>
      </c>
      <c r="D2344" s="7" t="str">
        <f t="shared" si="73"/>
        <v>Night</v>
      </c>
      <c r="E2344" s="5" t="s">
        <v>21</v>
      </c>
      <c r="F2344" s="5" t="s">
        <v>12</v>
      </c>
      <c r="I2344" s="5">
        <v>0.42</v>
      </c>
      <c r="J2344" s="5" t="str">
        <f t="shared" si="72"/>
        <v>Low</v>
      </c>
      <c r="K2344" s="5">
        <v>0</v>
      </c>
      <c r="L2344" s="5">
        <v>8</v>
      </c>
      <c r="M2344" s="5" t="b">
        <v>0</v>
      </c>
      <c r="P2344" s="10"/>
    </row>
    <row r="2345" spans="1:16" x14ac:dyDescent="0.3">
      <c r="A2345" s="9">
        <v>1079</v>
      </c>
      <c r="B2345" s="6" t="s">
        <v>63</v>
      </c>
      <c r="C2345" s="8" t="s">
        <v>2475</v>
      </c>
      <c r="D2345" s="7" t="str">
        <f t="shared" si="73"/>
        <v>Afternoon</v>
      </c>
      <c r="E2345" s="5" t="s">
        <v>15</v>
      </c>
      <c r="F2345" s="5" t="s">
        <v>16</v>
      </c>
      <c r="I2345" s="5">
        <v>26.49</v>
      </c>
      <c r="J2345" s="5" t="str">
        <f t="shared" si="72"/>
        <v>Low</v>
      </c>
      <c r="K2345" s="5">
        <v>1</v>
      </c>
      <c r="L2345" s="5">
        <v>4</v>
      </c>
      <c r="M2345" s="5" t="b">
        <v>1</v>
      </c>
      <c r="P2345" s="10"/>
    </row>
    <row r="2346" spans="1:16" x14ac:dyDescent="0.3">
      <c r="A2346" s="9">
        <v>1079</v>
      </c>
      <c r="B2346" s="6" t="s">
        <v>65</v>
      </c>
      <c r="C2346" s="8" t="s">
        <v>2476</v>
      </c>
      <c r="D2346" s="7" t="str">
        <f t="shared" si="73"/>
        <v>Night</v>
      </c>
      <c r="E2346" s="5" t="s">
        <v>30</v>
      </c>
      <c r="F2346" s="5" t="s">
        <v>18</v>
      </c>
      <c r="I2346" s="5">
        <v>90.01</v>
      </c>
      <c r="J2346" s="5" t="str">
        <f t="shared" si="72"/>
        <v>Moderate</v>
      </c>
      <c r="K2346" s="5">
        <v>1</v>
      </c>
      <c r="L2346" s="5">
        <v>5</v>
      </c>
      <c r="M2346" s="5" t="b">
        <v>0</v>
      </c>
      <c r="P2346" s="10"/>
    </row>
    <row r="2347" spans="1:16" x14ac:dyDescent="0.3">
      <c r="A2347" s="9">
        <v>1079</v>
      </c>
      <c r="B2347" s="6" t="s">
        <v>67</v>
      </c>
      <c r="C2347" s="8" t="s">
        <v>2477</v>
      </c>
      <c r="D2347" s="7" t="str">
        <f t="shared" si="73"/>
        <v>Night</v>
      </c>
      <c r="E2347" s="5" t="s">
        <v>30</v>
      </c>
      <c r="F2347" s="5" t="s">
        <v>18</v>
      </c>
      <c r="I2347" s="5">
        <v>1.33</v>
      </c>
      <c r="J2347" s="5" t="str">
        <f t="shared" si="72"/>
        <v>Low</v>
      </c>
      <c r="K2347" s="5">
        <v>1</v>
      </c>
      <c r="L2347" s="5">
        <v>9</v>
      </c>
      <c r="M2347" s="5" t="b">
        <v>0</v>
      </c>
      <c r="P2347" s="10"/>
    </row>
    <row r="2348" spans="1:16" x14ac:dyDescent="0.3">
      <c r="A2348" s="9">
        <v>1079</v>
      </c>
      <c r="B2348" s="6" t="s">
        <v>125</v>
      </c>
      <c r="C2348" s="8" t="s">
        <v>2478</v>
      </c>
      <c r="D2348" s="7" t="str">
        <f t="shared" si="73"/>
        <v>Afternoon</v>
      </c>
      <c r="E2348" s="5" t="s">
        <v>31</v>
      </c>
      <c r="F2348" s="5" t="s">
        <v>18</v>
      </c>
      <c r="I2348" s="5">
        <v>1.18</v>
      </c>
      <c r="J2348" s="5" t="str">
        <f t="shared" si="72"/>
        <v>Low</v>
      </c>
      <c r="K2348" s="5">
        <v>3</v>
      </c>
      <c r="L2348" s="5">
        <v>8</v>
      </c>
      <c r="M2348" s="5" t="b">
        <v>0</v>
      </c>
      <c r="N2348" s="5">
        <v>304176</v>
      </c>
      <c r="O2348" s="5">
        <v>19432</v>
      </c>
      <c r="P2348" s="10">
        <v>1613</v>
      </c>
    </row>
    <row r="2349" spans="1:16" x14ac:dyDescent="0.3">
      <c r="A2349" s="9">
        <v>1079</v>
      </c>
      <c r="B2349" s="6" t="s">
        <v>256</v>
      </c>
      <c r="C2349" s="8" t="s">
        <v>2479</v>
      </c>
      <c r="D2349" s="7" t="str">
        <f t="shared" si="73"/>
        <v>Evening</v>
      </c>
      <c r="E2349" s="5" t="s">
        <v>26</v>
      </c>
      <c r="F2349" s="5" t="s">
        <v>12</v>
      </c>
      <c r="I2349" s="5">
        <v>89.68</v>
      </c>
      <c r="J2349" s="5" t="str">
        <f t="shared" si="72"/>
        <v>Moderate</v>
      </c>
      <c r="K2349" s="5">
        <v>1</v>
      </c>
      <c r="L2349" s="5">
        <v>1</v>
      </c>
      <c r="M2349" s="5" t="b">
        <v>0</v>
      </c>
      <c r="P2349" s="10"/>
    </row>
    <row r="2350" spans="1:16" x14ac:dyDescent="0.3">
      <c r="A2350" s="9">
        <v>1079</v>
      </c>
      <c r="B2350" s="6" t="s">
        <v>176</v>
      </c>
      <c r="C2350" s="8" t="s">
        <v>2480</v>
      </c>
      <c r="D2350" s="7" t="str">
        <f t="shared" si="73"/>
        <v>Afternoon</v>
      </c>
      <c r="E2350" s="5" t="s">
        <v>22</v>
      </c>
      <c r="F2350" s="5" t="s">
        <v>16</v>
      </c>
      <c r="I2350" s="5">
        <v>22.32</v>
      </c>
      <c r="J2350" s="5" t="str">
        <f t="shared" si="72"/>
        <v>Low</v>
      </c>
      <c r="K2350" s="5">
        <v>1</v>
      </c>
      <c r="L2350" s="5">
        <v>6</v>
      </c>
      <c r="M2350" s="5" t="b">
        <v>1</v>
      </c>
      <c r="P2350" s="10"/>
    </row>
    <row r="2351" spans="1:16" x14ac:dyDescent="0.3">
      <c r="A2351" s="9">
        <v>1079</v>
      </c>
      <c r="B2351" s="6" t="s">
        <v>73</v>
      </c>
      <c r="C2351" s="8" t="s">
        <v>2481</v>
      </c>
      <c r="D2351" s="7" t="str">
        <f t="shared" si="73"/>
        <v>Afternoon</v>
      </c>
      <c r="E2351" s="5" t="s">
        <v>22</v>
      </c>
      <c r="F2351" s="5" t="s">
        <v>16</v>
      </c>
      <c r="I2351" s="5">
        <v>1.73</v>
      </c>
      <c r="J2351" s="5" t="str">
        <f t="shared" si="72"/>
        <v>Low</v>
      </c>
      <c r="K2351" s="5">
        <v>5</v>
      </c>
      <c r="L2351" s="5">
        <v>8</v>
      </c>
      <c r="M2351" s="5" t="b">
        <v>1</v>
      </c>
      <c r="P2351" s="10"/>
    </row>
    <row r="2352" spans="1:16" x14ac:dyDescent="0.3">
      <c r="A2352" s="9">
        <v>1079</v>
      </c>
      <c r="B2352" s="6" t="s">
        <v>75</v>
      </c>
      <c r="C2352" s="8" t="s">
        <v>2482</v>
      </c>
      <c r="D2352" s="7" t="str">
        <f t="shared" si="73"/>
        <v>Night</v>
      </c>
      <c r="E2352" s="5" t="s">
        <v>15</v>
      </c>
      <c r="F2352" s="5" t="s">
        <v>16</v>
      </c>
      <c r="I2352" s="5">
        <v>11.86</v>
      </c>
      <c r="J2352" s="5" t="str">
        <f t="shared" si="72"/>
        <v>Low</v>
      </c>
      <c r="K2352" s="5">
        <v>4</v>
      </c>
      <c r="L2352" s="5">
        <v>3</v>
      </c>
      <c r="M2352" s="5" t="b">
        <v>1</v>
      </c>
      <c r="P2352" s="10"/>
    </row>
    <row r="2353" spans="1:16" x14ac:dyDescent="0.3">
      <c r="A2353" s="9">
        <v>1079</v>
      </c>
      <c r="B2353" s="6" t="s">
        <v>75</v>
      </c>
      <c r="C2353" s="8" t="s">
        <v>2483</v>
      </c>
      <c r="D2353" s="7" t="str">
        <f t="shared" si="73"/>
        <v>Afternoon</v>
      </c>
      <c r="E2353" s="5" t="s">
        <v>29</v>
      </c>
      <c r="F2353" s="5" t="s">
        <v>16</v>
      </c>
      <c r="I2353" s="5">
        <v>28.5</v>
      </c>
      <c r="J2353" s="5" t="str">
        <f t="shared" si="72"/>
        <v>Low</v>
      </c>
      <c r="K2353" s="5">
        <v>2</v>
      </c>
      <c r="L2353" s="5">
        <v>2</v>
      </c>
      <c r="M2353" s="5" t="b">
        <v>1</v>
      </c>
      <c r="P2353" s="10"/>
    </row>
    <row r="2354" spans="1:16" x14ac:dyDescent="0.3">
      <c r="A2354" s="9">
        <v>1079</v>
      </c>
      <c r="B2354" s="6" t="s">
        <v>222</v>
      </c>
      <c r="C2354" s="8" t="s">
        <v>2484</v>
      </c>
      <c r="D2354" s="7" t="str">
        <f t="shared" si="73"/>
        <v>Evening</v>
      </c>
      <c r="E2354" s="5" t="s">
        <v>28</v>
      </c>
      <c r="F2354" s="5" t="s">
        <v>16</v>
      </c>
      <c r="I2354" s="5">
        <v>69.260000000000005</v>
      </c>
      <c r="J2354" s="5" t="str">
        <f t="shared" si="72"/>
        <v>Moderate</v>
      </c>
      <c r="K2354" s="5">
        <v>1</v>
      </c>
      <c r="L2354" s="5">
        <v>8</v>
      </c>
      <c r="M2354" s="5" t="b">
        <v>1</v>
      </c>
      <c r="P2354" s="10"/>
    </row>
    <row r="2355" spans="1:16" x14ac:dyDescent="0.3">
      <c r="A2355" s="9">
        <v>1079</v>
      </c>
      <c r="B2355" s="6" t="s">
        <v>264</v>
      </c>
      <c r="C2355" s="8" t="s">
        <v>2485</v>
      </c>
      <c r="D2355" s="7" t="str">
        <f t="shared" si="73"/>
        <v>Night</v>
      </c>
      <c r="E2355" s="5" t="s">
        <v>15</v>
      </c>
      <c r="F2355" s="5" t="s">
        <v>16</v>
      </c>
      <c r="I2355" s="5">
        <v>112.84</v>
      </c>
      <c r="J2355" s="5" t="str">
        <f t="shared" si="72"/>
        <v>Moderate</v>
      </c>
      <c r="K2355" s="5">
        <v>1</v>
      </c>
      <c r="L2355" s="5">
        <v>5</v>
      </c>
      <c r="M2355" s="5" t="b">
        <v>1</v>
      </c>
      <c r="P2355" s="10"/>
    </row>
    <row r="2356" spans="1:16" x14ac:dyDescent="0.3">
      <c r="A2356" s="9">
        <v>1079</v>
      </c>
      <c r="B2356" s="6" t="s">
        <v>268</v>
      </c>
      <c r="C2356" s="8" t="s">
        <v>2486</v>
      </c>
      <c r="D2356" s="7" t="str">
        <f t="shared" si="73"/>
        <v>Night</v>
      </c>
      <c r="E2356" s="5" t="s">
        <v>22</v>
      </c>
      <c r="F2356" s="5" t="s">
        <v>16</v>
      </c>
      <c r="I2356" s="5">
        <v>15.26</v>
      </c>
      <c r="J2356" s="5" t="str">
        <f t="shared" si="72"/>
        <v>Low</v>
      </c>
      <c r="K2356" s="5">
        <v>4</v>
      </c>
      <c r="L2356" s="5">
        <v>2</v>
      </c>
      <c r="M2356" s="5" t="b">
        <v>1</v>
      </c>
      <c r="P2356" s="10"/>
    </row>
    <row r="2357" spans="1:16" x14ac:dyDescent="0.3">
      <c r="A2357" s="9">
        <v>1079</v>
      </c>
      <c r="B2357" s="6" t="s">
        <v>143</v>
      </c>
      <c r="C2357" s="8" t="s">
        <v>2487</v>
      </c>
      <c r="D2357" s="7" t="str">
        <f t="shared" si="73"/>
        <v>Evening</v>
      </c>
      <c r="E2357" s="5" t="s">
        <v>29</v>
      </c>
      <c r="F2357" s="5" t="s">
        <v>16</v>
      </c>
      <c r="I2357" s="5">
        <v>1.1100000000000001</v>
      </c>
      <c r="J2357" s="5" t="str">
        <f t="shared" si="72"/>
        <v>Low</v>
      </c>
      <c r="K2357" s="5">
        <v>2</v>
      </c>
      <c r="L2357" s="5">
        <v>4</v>
      </c>
      <c r="M2357" s="5" t="b">
        <v>1</v>
      </c>
      <c r="P2357" s="10"/>
    </row>
    <row r="2358" spans="1:16" x14ac:dyDescent="0.3">
      <c r="A2358" s="9">
        <v>1079</v>
      </c>
      <c r="B2358" s="6" t="s">
        <v>188</v>
      </c>
      <c r="C2358" s="8" t="s">
        <v>2488</v>
      </c>
      <c r="D2358" s="7" t="str">
        <f t="shared" si="73"/>
        <v>Morning</v>
      </c>
      <c r="E2358" s="5" t="s">
        <v>28</v>
      </c>
      <c r="F2358" s="5" t="s">
        <v>16</v>
      </c>
      <c r="I2358" s="5">
        <v>88.73</v>
      </c>
      <c r="J2358" s="5" t="str">
        <f t="shared" si="72"/>
        <v>Moderate</v>
      </c>
      <c r="K2358" s="5">
        <v>1</v>
      </c>
      <c r="L2358" s="5">
        <v>4</v>
      </c>
      <c r="M2358" s="5" t="b">
        <v>1</v>
      </c>
      <c r="P2358" s="10"/>
    </row>
    <row r="2359" spans="1:16" x14ac:dyDescent="0.3">
      <c r="A2359" s="9">
        <v>1079</v>
      </c>
      <c r="B2359" s="6" t="s">
        <v>188</v>
      </c>
      <c r="C2359" s="8" t="s">
        <v>2489</v>
      </c>
      <c r="D2359" s="7" t="str">
        <f t="shared" si="73"/>
        <v>Morning</v>
      </c>
      <c r="E2359" s="5" t="s">
        <v>11</v>
      </c>
      <c r="F2359" s="5" t="s">
        <v>12</v>
      </c>
      <c r="I2359" s="5">
        <v>29.17</v>
      </c>
      <c r="J2359" s="5" t="str">
        <f t="shared" si="72"/>
        <v>Low</v>
      </c>
      <c r="K2359" s="5">
        <v>2</v>
      </c>
      <c r="L2359" s="5">
        <v>5</v>
      </c>
      <c r="M2359" s="5" t="b">
        <v>0</v>
      </c>
      <c r="P2359" s="10"/>
    </row>
    <row r="2360" spans="1:16" x14ac:dyDescent="0.3">
      <c r="A2360" s="9">
        <v>1079</v>
      </c>
      <c r="B2360" s="6" t="s">
        <v>343</v>
      </c>
      <c r="C2360" s="8" t="s">
        <v>2490</v>
      </c>
      <c r="D2360" s="7" t="str">
        <f t="shared" si="73"/>
        <v>Afternoon</v>
      </c>
      <c r="E2360" s="5" t="s">
        <v>30</v>
      </c>
      <c r="F2360" s="5" t="s">
        <v>18</v>
      </c>
      <c r="I2360" s="5">
        <v>25.16</v>
      </c>
      <c r="J2360" s="5" t="str">
        <f t="shared" si="72"/>
        <v>Low</v>
      </c>
      <c r="K2360" s="5">
        <v>1</v>
      </c>
      <c r="L2360" s="5">
        <v>8</v>
      </c>
      <c r="M2360" s="5" t="b">
        <v>0</v>
      </c>
      <c r="P2360" s="10"/>
    </row>
    <row r="2361" spans="1:16" x14ac:dyDescent="0.3">
      <c r="A2361" s="9">
        <v>1079</v>
      </c>
      <c r="B2361" s="6" t="s">
        <v>92</v>
      </c>
      <c r="C2361" s="8" t="s">
        <v>2491</v>
      </c>
      <c r="D2361" s="7" t="str">
        <f t="shared" si="73"/>
        <v>Night</v>
      </c>
      <c r="E2361" s="5" t="s">
        <v>11</v>
      </c>
      <c r="F2361" s="5" t="s">
        <v>12</v>
      </c>
      <c r="I2361" s="5">
        <v>4.5</v>
      </c>
      <c r="J2361" s="5" t="str">
        <f t="shared" si="72"/>
        <v>Low</v>
      </c>
      <c r="K2361" s="5">
        <v>4</v>
      </c>
      <c r="L2361" s="5">
        <v>7</v>
      </c>
      <c r="M2361" s="5" t="b">
        <v>0</v>
      </c>
      <c r="P2361" s="10"/>
    </row>
    <row r="2362" spans="1:16" x14ac:dyDescent="0.3">
      <c r="A2362" s="9">
        <v>1080</v>
      </c>
      <c r="B2362" s="6" t="s">
        <v>41</v>
      </c>
      <c r="C2362" s="8" t="s">
        <v>2492</v>
      </c>
      <c r="D2362" s="7" t="str">
        <f t="shared" si="73"/>
        <v>Afternoon</v>
      </c>
      <c r="E2362" s="5" t="s">
        <v>23</v>
      </c>
      <c r="F2362" s="5" t="s">
        <v>14</v>
      </c>
      <c r="I2362" s="5">
        <v>3.68</v>
      </c>
      <c r="J2362" s="5" t="str">
        <f t="shared" si="72"/>
        <v>Low</v>
      </c>
      <c r="K2362" s="5">
        <v>2</v>
      </c>
      <c r="L2362" s="5">
        <v>5</v>
      </c>
      <c r="M2362" s="5" t="b">
        <v>0</v>
      </c>
      <c r="P2362" s="10"/>
    </row>
    <row r="2363" spans="1:16" x14ac:dyDescent="0.3">
      <c r="A2363" s="9">
        <v>1080</v>
      </c>
      <c r="B2363" s="6" t="s">
        <v>313</v>
      </c>
      <c r="C2363" s="8" t="s">
        <v>2493</v>
      </c>
      <c r="D2363" s="7" t="str">
        <f t="shared" si="73"/>
        <v>Afternoon</v>
      </c>
      <c r="E2363" s="5" t="s">
        <v>22</v>
      </c>
      <c r="F2363" s="5" t="s">
        <v>16</v>
      </c>
      <c r="I2363" s="5">
        <v>12.71</v>
      </c>
      <c r="J2363" s="5" t="str">
        <f t="shared" si="72"/>
        <v>Low</v>
      </c>
      <c r="K2363" s="5">
        <v>2</v>
      </c>
      <c r="L2363" s="5">
        <v>3</v>
      </c>
      <c r="M2363" s="5" t="b">
        <v>1</v>
      </c>
      <c r="P2363" s="10"/>
    </row>
    <row r="2364" spans="1:16" x14ac:dyDescent="0.3">
      <c r="A2364" s="9">
        <v>1080</v>
      </c>
      <c r="B2364" s="6" t="s">
        <v>313</v>
      </c>
      <c r="C2364" s="8" t="s">
        <v>2494</v>
      </c>
      <c r="D2364" s="7" t="str">
        <f t="shared" si="73"/>
        <v>Afternoon</v>
      </c>
      <c r="E2364" s="5" t="s">
        <v>20</v>
      </c>
      <c r="F2364" s="5" t="s">
        <v>16</v>
      </c>
      <c r="I2364" s="5">
        <v>13.14</v>
      </c>
      <c r="J2364" s="5" t="str">
        <f t="shared" si="72"/>
        <v>Low</v>
      </c>
      <c r="K2364" s="5">
        <v>1</v>
      </c>
      <c r="L2364" s="5">
        <v>4</v>
      </c>
      <c r="M2364" s="5" t="b">
        <v>1</v>
      </c>
      <c r="P2364" s="10"/>
    </row>
    <row r="2365" spans="1:16" x14ac:dyDescent="0.3">
      <c r="A2365" s="9">
        <v>1080</v>
      </c>
      <c r="B2365" s="6" t="s">
        <v>102</v>
      </c>
      <c r="C2365" s="8" t="s">
        <v>2495</v>
      </c>
      <c r="D2365" s="7" t="str">
        <f t="shared" si="73"/>
        <v>Night</v>
      </c>
      <c r="E2365" s="5" t="s">
        <v>34</v>
      </c>
      <c r="F2365" s="5" t="s">
        <v>12</v>
      </c>
      <c r="I2365" s="5">
        <v>18.63</v>
      </c>
      <c r="J2365" s="5" t="str">
        <f t="shared" si="72"/>
        <v>Low</v>
      </c>
      <c r="K2365" s="5">
        <v>4</v>
      </c>
      <c r="L2365" s="5">
        <v>3</v>
      </c>
      <c r="M2365" s="5" t="b">
        <v>0</v>
      </c>
      <c r="P2365" s="10"/>
    </row>
    <row r="2366" spans="1:16" x14ac:dyDescent="0.3">
      <c r="A2366" s="9">
        <v>1080</v>
      </c>
      <c r="B2366" s="6" t="s">
        <v>204</v>
      </c>
      <c r="C2366" s="8" t="s">
        <v>2496</v>
      </c>
      <c r="D2366" s="7" t="str">
        <f t="shared" si="73"/>
        <v>Morning</v>
      </c>
      <c r="E2366" s="5" t="s">
        <v>17</v>
      </c>
      <c r="F2366" s="5" t="s">
        <v>18</v>
      </c>
      <c r="I2366" s="5">
        <v>3.79</v>
      </c>
      <c r="J2366" s="5" t="str">
        <f t="shared" si="72"/>
        <v>Low</v>
      </c>
      <c r="K2366" s="5">
        <v>3</v>
      </c>
      <c r="L2366" s="5">
        <v>4</v>
      </c>
      <c r="M2366" s="5" t="b">
        <v>0</v>
      </c>
      <c r="P2366" s="10"/>
    </row>
    <row r="2367" spans="1:16" x14ac:dyDescent="0.3">
      <c r="A2367" s="9">
        <v>1080</v>
      </c>
      <c r="B2367" s="6" t="s">
        <v>206</v>
      </c>
      <c r="C2367" s="8" t="s">
        <v>2497</v>
      </c>
      <c r="D2367" s="7" t="str">
        <f t="shared" si="73"/>
        <v>Morning</v>
      </c>
      <c r="E2367" s="5" t="s">
        <v>27</v>
      </c>
      <c r="F2367" s="5" t="s">
        <v>18</v>
      </c>
      <c r="I2367" s="5">
        <v>27.93</v>
      </c>
      <c r="J2367" s="5" t="str">
        <f t="shared" si="72"/>
        <v>Low</v>
      </c>
      <c r="K2367" s="5">
        <v>3</v>
      </c>
      <c r="L2367" s="5">
        <v>3</v>
      </c>
      <c r="M2367" s="5" t="b">
        <v>0</v>
      </c>
      <c r="P2367" s="10"/>
    </row>
    <row r="2368" spans="1:16" x14ac:dyDescent="0.3">
      <c r="A2368" s="9">
        <v>1080</v>
      </c>
      <c r="B2368" s="6" t="s">
        <v>321</v>
      </c>
      <c r="C2368" s="8" t="s">
        <v>2498</v>
      </c>
      <c r="D2368" s="7" t="str">
        <f t="shared" si="73"/>
        <v>Afternoon</v>
      </c>
      <c r="E2368" s="5" t="s">
        <v>29</v>
      </c>
      <c r="F2368" s="5" t="s">
        <v>16</v>
      </c>
      <c r="I2368" s="5">
        <v>8.36</v>
      </c>
      <c r="J2368" s="5" t="str">
        <f t="shared" si="72"/>
        <v>Low</v>
      </c>
      <c r="K2368" s="5">
        <v>2</v>
      </c>
      <c r="L2368" s="5">
        <v>3</v>
      </c>
      <c r="M2368" s="5" t="b">
        <v>1</v>
      </c>
      <c r="P2368" s="10"/>
    </row>
    <row r="2369" spans="1:16" x14ac:dyDescent="0.3">
      <c r="A2369" s="9">
        <v>1080</v>
      </c>
      <c r="B2369" s="6" t="s">
        <v>495</v>
      </c>
      <c r="C2369" s="8" t="s">
        <v>2499</v>
      </c>
      <c r="D2369" s="7" t="str">
        <f t="shared" si="73"/>
        <v>Night</v>
      </c>
      <c r="E2369" s="5" t="s">
        <v>31</v>
      </c>
      <c r="F2369" s="5" t="s">
        <v>18</v>
      </c>
      <c r="I2369" s="5">
        <v>138.13</v>
      </c>
      <c r="J2369" s="5" t="str">
        <f t="shared" si="72"/>
        <v>High</v>
      </c>
      <c r="K2369" s="5">
        <v>3</v>
      </c>
      <c r="L2369" s="5">
        <v>5</v>
      </c>
      <c r="M2369" s="5" t="b">
        <v>0</v>
      </c>
      <c r="N2369" s="5">
        <v>413646</v>
      </c>
      <c r="O2369" s="5">
        <v>7908</v>
      </c>
      <c r="P2369" s="10">
        <v>1517</v>
      </c>
    </row>
    <row r="2370" spans="1:16" x14ac:dyDescent="0.3">
      <c r="A2370" s="9">
        <v>1080</v>
      </c>
      <c r="B2370" s="6" t="s">
        <v>51</v>
      </c>
      <c r="C2370" s="8" t="s">
        <v>2500</v>
      </c>
      <c r="D2370" s="7" t="str">
        <f t="shared" si="73"/>
        <v>Afternoon</v>
      </c>
      <c r="E2370" s="5" t="s">
        <v>26</v>
      </c>
      <c r="F2370" s="5" t="s">
        <v>12</v>
      </c>
      <c r="I2370" s="5">
        <v>58.51</v>
      </c>
      <c r="J2370" s="5" t="str">
        <f t="shared" ref="J2370:J2433" si="74">IF(I2370&lt;=60,"Low",IF(I2370&lt;=120,"Moderate","High"))</f>
        <v>Low</v>
      </c>
      <c r="K2370" s="5">
        <v>0</v>
      </c>
      <c r="L2370" s="5">
        <v>4</v>
      </c>
      <c r="M2370" s="5" t="b">
        <v>0</v>
      </c>
      <c r="P2370" s="10"/>
    </row>
    <row r="2371" spans="1:16" x14ac:dyDescent="0.3">
      <c r="A2371" s="9">
        <v>1080</v>
      </c>
      <c r="B2371" s="6" t="s">
        <v>109</v>
      </c>
      <c r="C2371" s="8" t="s">
        <v>2501</v>
      </c>
      <c r="D2371" s="7" t="str">
        <f t="shared" ref="D2371:D2434" si="75">IF(AND(TIMEVALUE(C2371)&gt;=TIME(5,0,0), TIMEVALUE(C2371)&lt;TIME(12,0,0)), "Morning",
 IF(AND(TIMEVALUE(C2371)&gt;=TIME(12,0,0), TIMEVALUE(C2371)&lt;TIME(17,0,0)), "Afternoon",
 IF(AND(TIMEVALUE(C2371)&gt;=TIME(17,0,0), TIMEVALUE(C2371)&lt;TIME(21,0,0)), "Evening",
 "Night")))</f>
        <v>Morning</v>
      </c>
      <c r="E2371" s="5" t="s">
        <v>15</v>
      </c>
      <c r="F2371" s="5" t="s">
        <v>16</v>
      </c>
      <c r="I2371" s="5">
        <v>212.87</v>
      </c>
      <c r="J2371" s="5" t="str">
        <f t="shared" si="74"/>
        <v>High</v>
      </c>
      <c r="K2371" s="5">
        <v>1</v>
      </c>
      <c r="L2371" s="5">
        <v>6</v>
      </c>
      <c r="M2371" s="5" t="b">
        <v>1</v>
      </c>
      <c r="P2371" s="10"/>
    </row>
    <row r="2372" spans="1:16" x14ac:dyDescent="0.3">
      <c r="A2372" s="9">
        <v>1080</v>
      </c>
      <c r="B2372" s="6" t="s">
        <v>112</v>
      </c>
      <c r="C2372" s="8" t="s">
        <v>2502</v>
      </c>
      <c r="D2372" s="7" t="str">
        <f t="shared" si="75"/>
        <v>Afternoon</v>
      </c>
      <c r="E2372" s="5" t="s">
        <v>26</v>
      </c>
      <c r="F2372" s="5" t="s">
        <v>12</v>
      </c>
      <c r="I2372" s="5">
        <v>25.13</v>
      </c>
      <c r="J2372" s="5" t="str">
        <f t="shared" si="74"/>
        <v>Low</v>
      </c>
      <c r="K2372" s="5">
        <v>1</v>
      </c>
      <c r="L2372" s="5">
        <v>2</v>
      </c>
      <c r="M2372" s="5" t="b">
        <v>0</v>
      </c>
      <c r="P2372" s="10"/>
    </row>
    <row r="2373" spans="1:16" x14ac:dyDescent="0.3">
      <c r="A2373" s="9">
        <v>1080</v>
      </c>
      <c r="B2373" s="6" t="s">
        <v>114</v>
      </c>
      <c r="C2373" s="8" t="s">
        <v>2503</v>
      </c>
      <c r="D2373" s="7" t="str">
        <f t="shared" si="75"/>
        <v>Evening</v>
      </c>
      <c r="E2373" s="5" t="s">
        <v>23</v>
      </c>
      <c r="F2373" s="5" t="s">
        <v>14</v>
      </c>
      <c r="I2373" s="5">
        <v>0.3</v>
      </c>
      <c r="J2373" s="5" t="str">
        <f t="shared" si="74"/>
        <v>Low</v>
      </c>
      <c r="K2373" s="5">
        <v>1</v>
      </c>
      <c r="L2373" s="5">
        <v>5</v>
      </c>
      <c r="M2373" s="5" t="b">
        <v>0</v>
      </c>
      <c r="P2373" s="10"/>
    </row>
    <row r="2374" spans="1:16" x14ac:dyDescent="0.3">
      <c r="A2374" s="9">
        <v>1080</v>
      </c>
      <c r="B2374" s="6" t="s">
        <v>118</v>
      </c>
      <c r="C2374" s="8" t="s">
        <v>2504</v>
      </c>
      <c r="D2374" s="7" t="str">
        <f t="shared" si="75"/>
        <v>Night</v>
      </c>
      <c r="E2374" s="5" t="s">
        <v>30</v>
      </c>
      <c r="F2374" s="5" t="s">
        <v>18</v>
      </c>
      <c r="I2374" s="5">
        <v>2.2000000000000002</v>
      </c>
      <c r="J2374" s="5" t="str">
        <f t="shared" si="74"/>
        <v>Low</v>
      </c>
      <c r="K2374" s="5">
        <v>3</v>
      </c>
      <c r="L2374" s="5">
        <v>5</v>
      </c>
      <c r="M2374" s="5" t="b">
        <v>0</v>
      </c>
      <c r="P2374" s="10"/>
    </row>
    <row r="2375" spans="1:16" x14ac:dyDescent="0.3">
      <c r="A2375" s="9">
        <v>1080</v>
      </c>
      <c r="B2375" s="6" t="s">
        <v>120</v>
      </c>
      <c r="C2375" s="8" t="s">
        <v>2505</v>
      </c>
      <c r="D2375" s="7" t="str">
        <f t="shared" si="75"/>
        <v>Night</v>
      </c>
      <c r="E2375" s="5" t="s">
        <v>34</v>
      </c>
      <c r="F2375" s="5" t="s">
        <v>12</v>
      </c>
      <c r="I2375" s="5">
        <v>12.01</v>
      </c>
      <c r="J2375" s="5" t="str">
        <f t="shared" si="74"/>
        <v>Low</v>
      </c>
      <c r="K2375" s="5">
        <v>5</v>
      </c>
      <c r="L2375" s="5">
        <v>2</v>
      </c>
      <c r="M2375" s="5" t="b">
        <v>0</v>
      </c>
      <c r="P2375" s="10"/>
    </row>
    <row r="2376" spans="1:16" x14ac:dyDescent="0.3">
      <c r="A2376" s="9">
        <v>1080</v>
      </c>
      <c r="B2376" s="6" t="s">
        <v>249</v>
      </c>
      <c r="C2376" s="8" t="s">
        <v>2506</v>
      </c>
      <c r="D2376" s="7" t="str">
        <f t="shared" si="75"/>
        <v>Afternoon</v>
      </c>
      <c r="E2376" s="5" t="s">
        <v>11</v>
      </c>
      <c r="F2376" s="5" t="s">
        <v>12</v>
      </c>
      <c r="I2376" s="5">
        <v>9.42</v>
      </c>
      <c r="J2376" s="5" t="str">
        <f t="shared" si="74"/>
        <v>Low</v>
      </c>
      <c r="K2376" s="5">
        <v>2</v>
      </c>
      <c r="L2376" s="5">
        <v>2</v>
      </c>
      <c r="M2376" s="5" t="b">
        <v>0</v>
      </c>
      <c r="P2376" s="10"/>
    </row>
    <row r="2377" spans="1:16" x14ac:dyDescent="0.3">
      <c r="A2377" s="9">
        <v>1080</v>
      </c>
      <c r="B2377" s="6" t="s">
        <v>249</v>
      </c>
      <c r="C2377" s="8" t="s">
        <v>2507</v>
      </c>
      <c r="D2377" s="7" t="str">
        <f t="shared" si="75"/>
        <v>Evening</v>
      </c>
      <c r="E2377" s="5" t="s">
        <v>23</v>
      </c>
      <c r="F2377" s="5" t="s">
        <v>14</v>
      </c>
      <c r="I2377" s="5">
        <v>15.78</v>
      </c>
      <c r="J2377" s="5" t="str">
        <f t="shared" si="74"/>
        <v>Low</v>
      </c>
      <c r="K2377" s="5">
        <v>3</v>
      </c>
      <c r="L2377" s="5">
        <v>2</v>
      </c>
      <c r="M2377" s="5" t="b">
        <v>0</v>
      </c>
      <c r="P2377" s="10"/>
    </row>
    <row r="2378" spans="1:16" x14ac:dyDescent="0.3">
      <c r="A2378" s="9">
        <v>1080</v>
      </c>
      <c r="B2378" s="6" t="s">
        <v>59</v>
      </c>
      <c r="C2378" s="8" t="s">
        <v>2508</v>
      </c>
      <c r="D2378" s="7" t="str">
        <f t="shared" si="75"/>
        <v>Morning</v>
      </c>
      <c r="E2378" s="5" t="s">
        <v>13</v>
      </c>
      <c r="F2378" s="5" t="s">
        <v>14</v>
      </c>
      <c r="I2378" s="5">
        <v>43</v>
      </c>
      <c r="J2378" s="5" t="str">
        <f t="shared" si="74"/>
        <v>Low</v>
      </c>
      <c r="K2378" s="5">
        <v>5</v>
      </c>
      <c r="L2378" s="5">
        <v>2</v>
      </c>
      <c r="M2378" s="5" t="b">
        <v>0</v>
      </c>
      <c r="P2378" s="10"/>
    </row>
    <row r="2379" spans="1:16" x14ac:dyDescent="0.3">
      <c r="A2379" s="9">
        <v>1080</v>
      </c>
      <c r="B2379" s="6" t="s">
        <v>253</v>
      </c>
      <c r="C2379" s="8" t="s">
        <v>2509</v>
      </c>
      <c r="D2379" s="7" t="str">
        <f t="shared" si="75"/>
        <v>Evening</v>
      </c>
      <c r="E2379" s="5" t="s">
        <v>24</v>
      </c>
      <c r="F2379" s="5" t="s">
        <v>14</v>
      </c>
      <c r="I2379" s="5">
        <v>11.8</v>
      </c>
      <c r="J2379" s="5" t="str">
        <f t="shared" si="74"/>
        <v>Low</v>
      </c>
      <c r="K2379" s="5">
        <v>1</v>
      </c>
      <c r="L2379" s="5">
        <v>6</v>
      </c>
      <c r="M2379" s="5" t="b">
        <v>0</v>
      </c>
      <c r="P2379" s="10"/>
    </row>
    <row r="2380" spans="1:16" x14ac:dyDescent="0.3">
      <c r="A2380" s="9">
        <v>1080</v>
      </c>
      <c r="B2380" s="6" t="s">
        <v>69</v>
      </c>
      <c r="C2380" s="8" t="s">
        <v>2510</v>
      </c>
      <c r="D2380" s="7" t="str">
        <f t="shared" si="75"/>
        <v>Morning</v>
      </c>
      <c r="E2380" s="5" t="s">
        <v>11</v>
      </c>
      <c r="F2380" s="5" t="s">
        <v>12</v>
      </c>
      <c r="I2380" s="5">
        <v>1.98</v>
      </c>
      <c r="J2380" s="5" t="str">
        <f t="shared" si="74"/>
        <v>Low</v>
      </c>
      <c r="K2380" s="5">
        <v>2</v>
      </c>
      <c r="L2380" s="5">
        <v>9</v>
      </c>
      <c r="M2380" s="5" t="b">
        <v>0</v>
      </c>
      <c r="P2380" s="10"/>
    </row>
    <row r="2381" spans="1:16" x14ac:dyDescent="0.3">
      <c r="A2381" s="9">
        <v>1080</v>
      </c>
      <c r="B2381" s="6" t="s">
        <v>69</v>
      </c>
      <c r="C2381" s="8" t="s">
        <v>2511</v>
      </c>
      <c r="D2381" s="7" t="str">
        <f t="shared" si="75"/>
        <v>Morning</v>
      </c>
      <c r="E2381" s="5" t="s">
        <v>26</v>
      </c>
      <c r="F2381" s="5" t="s">
        <v>12</v>
      </c>
      <c r="I2381" s="5">
        <v>1.57</v>
      </c>
      <c r="J2381" s="5" t="str">
        <f t="shared" si="74"/>
        <v>Low</v>
      </c>
      <c r="K2381" s="5">
        <v>1</v>
      </c>
      <c r="L2381" s="5">
        <v>9</v>
      </c>
      <c r="M2381" s="5" t="b">
        <v>0</v>
      </c>
      <c r="P2381" s="10"/>
    </row>
    <row r="2382" spans="1:16" x14ac:dyDescent="0.3">
      <c r="A2382" s="9">
        <v>1080</v>
      </c>
      <c r="B2382" s="6" t="s">
        <v>71</v>
      </c>
      <c r="C2382" s="8" t="s">
        <v>2512</v>
      </c>
      <c r="D2382" s="7" t="str">
        <f t="shared" si="75"/>
        <v>Night</v>
      </c>
      <c r="E2382" s="5" t="s">
        <v>21</v>
      </c>
      <c r="F2382" s="5" t="s">
        <v>12</v>
      </c>
      <c r="I2382" s="5">
        <v>108.19</v>
      </c>
      <c r="J2382" s="5" t="str">
        <f t="shared" si="74"/>
        <v>Moderate</v>
      </c>
      <c r="K2382" s="5">
        <v>1</v>
      </c>
      <c r="L2382" s="5">
        <v>1</v>
      </c>
      <c r="M2382" s="5" t="b">
        <v>0</v>
      </c>
      <c r="P2382" s="10"/>
    </row>
    <row r="2383" spans="1:16" x14ac:dyDescent="0.3">
      <c r="A2383" s="9">
        <v>1080</v>
      </c>
      <c r="B2383" s="6" t="s">
        <v>129</v>
      </c>
      <c r="C2383" s="8" t="s">
        <v>2513</v>
      </c>
      <c r="D2383" s="7" t="str">
        <f t="shared" si="75"/>
        <v>Morning</v>
      </c>
      <c r="E2383" s="5" t="s">
        <v>26</v>
      </c>
      <c r="F2383" s="5" t="s">
        <v>12</v>
      </c>
      <c r="I2383" s="5">
        <v>3.55</v>
      </c>
      <c r="J2383" s="5" t="str">
        <f t="shared" si="74"/>
        <v>Low</v>
      </c>
      <c r="K2383" s="5">
        <v>2</v>
      </c>
      <c r="L2383" s="5">
        <v>5</v>
      </c>
      <c r="M2383" s="5" t="b">
        <v>0</v>
      </c>
      <c r="P2383" s="10"/>
    </row>
    <row r="2384" spans="1:16" x14ac:dyDescent="0.3">
      <c r="A2384" s="9">
        <v>1080</v>
      </c>
      <c r="B2384" s="6" t="s">
        <v>133</v>
      </c>
      <c r="C2384" s="8" t="s">
        <v>2514</v>
      </c>
      <c r="D2384" s="7" t="str">
        <f t="shared" si="75"/>
        <v>Night</v>
      </c>
      <c r="E2384" s="5" t="s">
        <v>32</v>
      </c>
      <c r="F2384" s="5" t="s">
        <v>14</v>
      </c>
      <c r="I2384" s="5">
        <v>40.020000000000003</v>
      </c>
      <c r="J2384" s="5" t="str">
        <f t="shared" si="74"/>
        <v>Low</v>
      </c>
      <c r="K2384" s="5">
        <v>1</v>
      </c>
      <c r="L2384" s="5">
        <v>5</v>
      </c>
      <c r="M2384" s="5" t="b">
        <v>0</v>
      </c>
      <c r="P2384" s="10"/>
    </row>
    <row r="2385" spans="1:16" x14ac:dyDescent="0.3">
      <c r="A2385" s="9">
        <v>1080</v>
      </c>
      <c r="B2385" s="6" t="s">
        <v>79</v>
      </c>
      <c r="C2385" s="8" t="s">
        <v>2515</v>
      </c>
      <c r="D2385" s="7" t="str">
        <f t="shared" si="75"/>
        <v>Night</v>
      </c>
      <c r="E2385" s="5" t="s">
        <v>24</v>
      </c>
      <c r="F2385" s="5" t="s">
        <v>14</v>
      </c>
      <c r="I2385" s="5">
        <v>37.18</v>
      </c>
      <c r="J2385" s="5" t="str">
        <f t="shared" si="74"/>
        <v>Low</v>
      </c>
      <c r="K2385" s="5">
        <v>1</v>
      </c>
      <c r="L2385" s="5">
        <v>3</v>
      </c>
      <c r="M2385" s="5" t="b">
        <v>0</v>
      </c>
      <c r="P2385" s="10"/>
    </row>
    <row r="2386" spans="1:16" x14ac:dyDescent="0.3">
      <c r="A2386" s="9">
        <v>1080</v>
      </c>
      <c r="B2386" s="6" t="s">
        <v>222</v>
      </c>
      <c r="C2386" s="8" t="s">
        <v>2516</v>
      </c>
      <c r="D2386" s="7" t="str">
        <f t="shared" si="75"/>
        <v>Night</v>
      </c>
      <c r="E2386" s="5" t="s">
        <v>23</v>
      </c>
      <c r="F2386" s="5" t="s">
        <v>14</v>
      </c>
      <c r="I2386" s="5">
        <v>31.64</v>
      </c>
      <c r="J2386" s="5" t="str">
        <f t="shared" si="74"/>
        <v>Low</v>
      </c>
      <c r="K2386" s="5">
        <v>2</v>
      </c>
      <c r="L2386" s="5">
        <v>4</v>
      </c>
      <c r="M2386" s="5" t="b">
        <v>0</v>
      </c>
      <c r="P2386" s="10"/>
    </row>
    <row r="2387" spans="1:16" x14ac:dyDescent="0.3">
      <c r="A2387" s="9">
        <v>1080</v>
      </c>
      <c r="B2387" s="6" t="s">
        <v>180</v>
      </c>
      <c r="C2387" s="8" t="s">
        <v>2517</v>
      </c>
      <c r="D2387" s="7" t="str">
        <f t="shared" si="75"/>
        <v>Afternoon</v>
      </c>
      <c r="E2387" s="5" t="s">
        <v>26</v>
      </c>
      <c r="F2387" s="5" t="s">
        <v>12</v>
      </c>
      <c r="I2387" s="5">
        <v>38.33</v>
      </c>
      <c r="J2387" s="5" t="str">
        <f t="shared" si="74"/>
        <v>Low</v>
      </c>
      <c r="K2387" s="5">
        <v>1</v>
      </c>
      <c r="L2387" s="5">
        <v>6</v>
      </c>
      <c r="M2387" s="5" t="b">
        <v>0</v>
      </c>
      <c r="P2387" s="10"/>
    </row>
    <row r="2388" spans="1:16" x14ac:dyDescent="0.3">
      <c r="A2388" s="9">
        <v>1080</v>
      </c>
      <c r="B2388" s="6" t="s">
        <v>264</v>
      </c>
      <c r="C2388" s="8" t="s">
        <v>2518</v>
      </c>
      <c r="D2388" s="7" t="str">
        <f t="shared" si="75"/>
        <v>Evening</v>
      </c>
      <c r="E2388" s="5" t="s">
        <v>25</v>
      </c>
      <c r="F2388" s="5" t="s">
        <v>18</v>
      </c>
      <c r="I2388" s="5">
        <v>57.19</v>
      </c>
      <c r="J2388" s="5" t="str">
        <f t="shared" si="74"/>
        <v>Low</v>
      </c>
      <c r="K2388" s="5">
        <v>0</v>
      </c>
      <c r="L2388" s="5">
        <v>0</v>
      </c>
      <c r="M2388" s="5" t="b">
        <v>0</v>
      </c>
      <c r="P2388" s="10"/>
    </row>
    <row r="2389" spans="1:16" x14ac:dyDescent="0.3">
      <c r="A2389" s="9">
        <v>1080</v>
      </c>
      <c r="B2389" s="6" t="s">
        <v>137</v>
      </c>
      <c r="C2389" s="8" t="s">
        <v>2519</v>
      </c>
      <c r="D2389" s="7" t="str">
        <f t="shared" si="75"/>
        <v>Night</v>
      </c>
      <c r="E2389" s="5" t="s">
        <v>20</v>
      </c>
      <c r="F2389" s="5" t="s">
        <v>16</v>
      </c>
      <c r="I2389" s="5">
        <v>28.08</v>
      </c>
      <c r="J2389" s="5" t="str">
        <f t="shared" si="74"/>
        <v>Low</v>
      </c>
      <c r="K2389" s="5">
        <v>3</v>
      </c>
      <c r="L2389" s="5">
        <v>8</v>
      </c>
      <c r="M2389" s="5" t="b">
        <v>1</v>
      </c>
      <c r="P2389" s="10"/>
    </row>
    <row r="2390" spans="1:16" x14ac:dyDescent="0.3">
      <c r="A2390" s="9">
        <v>1080</v>
      </c>
      <c r="B2390" s="6" t="s">
        <v>184</v>
      </c>
      <c r="C2390" s="8" t="s">
        <v>2520</v>
      </c>
      <c r="D2390" s="7" t="str">
        <f t="shared" si="75"/>
        <v>Morning</v>
      </c>
      <c r="E2390" s="5" t="s">
        <v>29</v>
      </c>
      <c r="F2390" s="5" t="s">
        <v>16</v>
      </c>
      <c r="I2390" s="5">
        <v>4.59</v>
      </c>
      <c r="J2390" s="5" t="str">
        <f t="shared" si="74"/>
        <v>Low</v>
      </c>
      <c r="K2390" s="5">
        <v>2</v>
      </c>
      <c r="L2390" s="5">
        <v>6</v>
      </c>
      <c r="M2390" s="5" t="b">
        <v>1</v>
      </c>
      <c r="P2390" s="10"/>
    </row>
    <row r="2391" spans="1:16" x14ac:dyDescent="0.3">
      <c r="A2391" s="9">
        <v>1080</v>
      </c>
      <c r="B2391" s="6" t="s">
        <v>143</v>
      </c>
      <c r="C2391" s="8" t="s">
        <v>2521</v>
      </c>
      <c r="D2391" s="7" t="str">
        <f t="shared" si="75"/>
        <v>Night</v>
      </c>
      <c r="E2391" s="5" t="s">
        <v>27</v>
      </c>
      <c r="F2391" s="5" t="s">
        <v>18</v>
      </c>
      <c r="I2391" s="5">
        <v>37.090000000000003</v>
      </c>
      <c r="J2391" s="5" t="str">
        <f t="shared" si="74"/>
        <v>Low</v>
      </c>
      <c r="K2391" s="5">
        <v>2</v>
      </c>
      <c r="L2391" s="5">
        <v>2</v>
      </c>
      <c r="M2391" s="5" t="b">
        <v>0</v>
      </c>
      <c r="P2391" s="10"/>
    </row>
    <row r="2392" spans="1:16" x14ac:dyDescent="0.3">
      <c r="A2392" s="9">
        <v>1080</v>
      </c>
      <c r="B2392" s="6" t="s">
        <v>188</v>
      </c>
      <c r="C2392" s="8" t="s">
        <v>2522</v>
      </c>
      <c r="D2392" s="7" t="str">
        <f t="shared" si="75"/>
        <v>Morning</v>
      </c>
      <c r="E2392" s="5" t="s">
        <v>21</v>
      </c>
      <c r="F2392" s="5" t="s">
        <v>12</v>
      </c>
      <c r="I2392" s="5">
        <v>29.31</v>
      </c>
      <c r="J2392" s="5" t="str">
        <f t="shared" si="74"/>
        <v>Low</v>
      </c>
      <c r="K2392" s="5">
        <v>2</v>
      </c>
      <c r="L2392" s="5">
        <v>4</v>
      </c>
      <c r="M2392" s="5" t="b">
        <v>0</v>
      </c>
      <c r="P2392" s="10"/>
    </row>
    <row r="2393" spans="1:16" x14ac:dyDescent="0.3">
      <c r="A2393" s="9">
        <v>1080</v>
      </c>
      <c r="B2393" s="6" t="s">
        <v>145</v>
      </c>
      <c r="C2393" s="8" t="s">
        <v>2523</v>
      </c>
      <c r="D2393" s="7" t="str">
        <f t="shared" si="75"/>
        <v>Night</v>
      </c>
      <c r="E2393" s="5" t="s">
        <v>17</v>
      </c>
      <c r="F2393" s="5" t="s">
        <v>18</v>
      </c>
      <c r="I2393" s="5">
        <v>4.95</v>
      </c>
      <c r="J2393" s="5" t="str">
        <f t="shared" si="74"/>
        <v>Low</v>
      </c>
      <c r="K2393" s="5">
        <v>1</v>
      </c>
      <c r="L2393" s="5">
        <v>3</v>
      </c>
      <c r="M2393" s="5" t="b">
        <v>0</v>
      </c>
      <c r="P2393" s="10"/>
    </row>
    <row r="2394" spans="1:16" x14ac:dyDescent="0.3">
      <c r="A2394" s="9">
        <v>1080</v>
      </c>
      <c r="B2394" s="6" t="s">
        <v>343</v>
      </c>
      <c r="C2394" s="8" t="s">
        <v>2524</v>
      </c>
      <c r="D2394" s="7" t="str">
        <f t="shared" si="75"/>
        <v>Afternoon</v>
      </c>
      <c r="E2394" s="5" t="s">
        <v>31</v>
      </c>
      <c r="F2394" s="5" t="s">
        <v>18</v>
      </c>
      <c r="I2394" s="5">
        <v>32.07</v>
      </c>
      <c r="J2394" s="5" t="str">
        <f t="shared" si="74"/>
        <v>Low</v>
      </c>
      <c r="K2394" s="5">
        <v>1</v>
      </c>
      <c r="L2394" s="5">
        <v>7</v>
      </c>
      <c r="M2394" s="5" t="b">
        <v>0</v>
      </c>
      <c r="N2394" s="5">
        <v>209748</v>
      </c>
      <c r="O2394" s="5">
        <v>10301</v>
      </c>
      <c r="P2394" s="10">
        <v>3612</v>
      </c>
    </row>
    <row r="2395" spans="1:16" x14ac:dyDescent="0.3">
      <c r="A2395" s="9">
        <v>1080</v>
      </c>
      <c r="B2395" s="6" t="s">
        <v>191</v>
      </c>
      <c r="C2395" s="8" t="s">
        <v>2525</v>
      </c>
      <c r="D2395" s="7" t="str">
        <f t="shared" si="75"/>
        <v>Night</v>
      </c>
      <c r="E2395" s="5" t="s">
        <v>28</v>
      </c>
      <c r="F2395" s="5" t="s">
        <v>16</v>
      </c>
      <c r="I2395" s="5">
        <v>41.12</v>
      </c>
      <c r="J2395" s="5" t="str">
        <f t="shared" si="74"/>
        <v>Low</v>
      </c>
      <c r="K2395" s="5">
        <v>1</v>
      </c>
      <c r="L2395" s="5">
        <v>5</v>
      </c>
      <c r="M2395" s="5" t="b">
        <v>1</v>
      </c>
      <c r="P2395" s="10"/>
    </row>
    <row r="2396" spans="1:16" x14ac:dyDescent="0.3">
      <c r="A2396" s="9">
        <v>1080</v>
      </c>
      <c r="B2396" s="6" t="s">
        <v>195</v>
      </c>
      <c r="C2396" s="8" t="s">
        <v>2526</v>
      </c>
      <c r="D2396" s="7" t="str">
        <f t="shared" si="75"/>
        <v>Night</v>
      </c>
      <c r="E2396" s="5" t="s">
        <v>17</v>
      </c>
      <c r="F2396" s="5" t="s">
        <v>18</v>
      </c>
      <c r="I2396" s="5">
        <v>21.13</v>
      </c>
      <c r="J2396" s="5" t="str">
        <f t="shared" si="74"/>
        <v>Low</v>
      </c>
      <c r="K2396" s="5">
        <v>1</v>
      </c>
      <c r="L2396" s="5">
        <v>5</v>
      </c>
      <c r="M2396" s="5" t="b">
        <v>0</v>
      </c>
      <c r="P2396" s="10"/>
    </row>
    <row r="2397" spans="1:16" x14ac:dyDescent="0.3">
      <c r="A2397" s="9">
        <v>1080</v>
      </c>
      <c r="B2397" s="6" t="s">
        <v>94</v>
      </c>
      <c r="C2397" s="8" t="s">
        <v>2527</v>
      </c>
      <c r="D2397" s="7" t="str">
        <f t="shared" si="75"/>
        <v>Evening</v>
      </c>
      <c r="E2397" s="5" t="s">
        <v>32</v>
      </c>
      <c r="F2397" s="5" t="s">
        <v>14</v>
      </c>
      <c r="I2397" s="5">
        <v>93.79</v>
      </c>
      <c r="J2397" s="5" t="str">
        <f t="shared" si="74"/>
        <v>Moderate</v>
      </c>
      <c r="K2397" s="5">
        <v>2</v>
      </c>
      <c r="L2397" s="5">
        <v>5</v>
      </c>
      <c r="M2397" s="5" t="b">
        <v>0</v>
      </c>
      <c r="P2397" s="10"/>
    </row>
    <row r="2398" spans="1:16" x14ac:dyDescent="0.3">
      <c r="A2398" s="9">
        <v>1080</v>
      </c>
      <c r="B2398" s="6" t="s">
        <v>151</v>
      </c>
      <c r="C2398" s="8" t="s">
        <v>2528</v>
      </c>
      <c r="D2398" s="7" t="str">
        <f t="shared" si="75"/>
        <v>Afternoon</v>
      </c>
      <c r="E2398" s="5" t="s">
        <v>20</v>
      </c>
      <c r="F2398" s="5" t="s">
        <v>16</v>
      </c>
      <c r="I2398" s="5">
        <v>1.08</v>
      </c>
      <c r="J2398" s="5" t="str">
        <f t="shared" si="74"/>
        <v>Low</v>
      </c>
      <c r="K2398" s="5">
        <v>1</v>
      </c>
      <c r="L2398" s="5">
        <v>2</v>
      </c>
      <c r="M2398" s="5" t="b">
        <v>1</v>
      </c>
      <c r="P2398" s="10"/>
    </row>
    <row r="2399" spans="1:16" x14ac:dyDescent="0.3">
      <c r="A2399" s="9">
        <v>1080</v>
      </c>
      <c r="B2399" s="6" t="s">
        <v>153</v>
      </c>
      <c r="C2399" s="8" t="s">
        <v>2529</v>
      </c>
      <c r="D2399" s="7" t="str">
        <f t="shared" si="75"/>
        <v>Morning</v>
      </c>
      <c r="E2399" s="5" t="s">
        <v>30</v>
      </c>
      <c r="F2399" s="5" t="s">
        <v>18</v>
      </c>
      <c r="I2399" s="5">
        <v>3.95</v>
      </c>
      <c r="J2399" s="5" t="str">
        <f t="shared" si="74"/>
        <v>Low</v>
      </c>
      <c r="K2399" s="5">
        <v>2</v>
      </c>
      <c r="L2399" s="5">
        <v>8</v>
      </c>
      <c r="M2399" s="5" t="b">
        <v>0</v>
      </c>
      <c r="P2399" s="10"/>
    </row>
    <row r="2400" spans="1:16" x14ac:dyDescent="0.3">
      <c r="A2400" s="9">
        <v>1080</v>
      </c>
      <c r="B2400" s="6" t="s">
        <v>153</v>
      </c>
      <c r="C2400" s="8" t="s">
        <v>2530</v>
      </c>
      <c r="D2400" s="7" t="str">
        <f t="shared" si="75"/>
        <v>Evening</v>
      </c>
      <c r="E2400" s="5" t="s">
        <v>17</v>
      </c>
      <c r="F2400" s="5" t="s">
        <v>18</v>
      </c>
      <c r="I2400" s="5">
        <v>73.400000000000006</v>
      </c>
      <c r="J2400" s="5" t="str">
        <f t="shared" si="74"/>
        <v>Moderate</v>
      </c>
      <c r="K2400" s="5">
        <v>1</v>
      </c>
      <c r="L2400" s="5">
        <v>6</v>
      </c>
      <c r="M2400" s="5" t="b">
        <v>0</v>
      </c>
      <c r="P2400" s="10"/>
    </row>
    <row r="2401" spans="1:16" x14ac:dyDescent="0.3">
      <c r="A2401" s="9">
        <v>1080</v>
      </c>
      <c r="B2401" s="6" t="s">
        <v>236</v>
      </c>
      <c r="C2401" s="8" t="s">
        <v>2531</v>
      </c>
      <c r="D2401" s="7" t="str">
        <f t="shared" si="75"/>
        <v>Evening</v>
      </c>
      <c r="E2401" s="5" t="s">
        <v>34</v>
      </c>
      <c r="F2401" s="5" t="s">
        <v>12</v>
      </c>
      <c r="I2401" s="5">
        <v>8.4</v>
      </c>
      <c r="J2401" s="5" t="str">
        <f t="shared" si="74"/>
        <v>Low</v>
      </c>
      <c r="K2401" s="5">
        <v>4</v>
      </c>
      <c r="L2401" s="5">
        <v>4</v>
      </c>
      <c r="M2401" s="5" t="b">
        <v>0</v>
      </c>
      <c r="P2401" s="10"/>
    </row>
    <row r="2402" spans="1:16" x14ac:dyDescent="0.3">
      <c r="A2402" s="9">
        <v>1080</v>
      </c>
      <c r="B2402" s="6" t="s">
        <v>197</v>
      </c>
      <c r="C2402" s="8" t="s">
        <v>2532</v>
      </c>
      <c r="D2402" s="7" t="str">
        <f t="shared" si="75"/>
        <v>Morning</v>
      </c>
      <c r="E2402" s="5" t="s">
        <v>15</v>
      </c>
      <c r="F2402" s="5" t="s">
        <v>16</v>
      </c>
      <c r="I2402" s="5">
        <v>17.29</v>
      </c>
      <c r="J2402" s="5" t="str">
        <f t="shared" si="74"/>
        <v>Low</v>
      </c>
      <c r="K2402" s="5">
        <v>2</v>
      </c>
      <c r="L2402" s="5">
        <v>3</v>
      </c>
      <c r="M2402" s="5" t="b">
        <v>1</v>
      </c>
      <c r="P2402" s="10"/>
    </row>
    <row r="2403" spans="1:16" x14ac:dyDescent="0.3">
      <c r="A2403" s="9">
        <v>1080</v>
      </c>
      <c r="B2403" s="6" t="s">
        <v>272</v>
      </c>
      <c r="C2403" s="8" t="s">
        <v>2533</v>
      </c>
      <c r="D2403" s="7" t="str">
        <f t="shared" si="75"/>
        <v>Night</v>
      </c>
      <c r="E2403" s="5" t="s">
        <v>19</v>
      </c>
      <c r="F2403" s="5" t="s">
        <v>14</v>
      </c>
      <c r="I2403" s="5">
        <v>41.88</v>
      </c>
      <c r="J2403" s="5" t="str">
        <f t="shared" si="74"/>
        <v>Low</v>
      </c>
      <c r="K2403" s="5">
        <v>1</v>
      </c>
      <c r="L2403" s="5">
        <v>5</v>
      </c>
      <c r="M2403" s="5" t="b">
        <v>0</v>
      </c>
      <c r="P2403" s="10"/>
    </row>
    <row r="2404" spans="1:16" x14ac:dyDescent="0.3">
      <c r="A2404" s="9">
        <v>1080</v>
      </c>
      <c r="B2404" s="6" t="s">
        <v>238</v>
      </c>
      <c r="C2404" s="8" t="s">
        <v>2534</v>
      </c>
      <c r="D2404" s="7" t="str">
        <f t="shared" si="75"/>
        <v>Evening</v>
      </c>
      <c r="E2404" s="5" t="s">
        <v>23</v>
      </c>
      <c r="F2404" s="5" t="s">
        <v>14</v>
      </c>
      <c r="I2404" s="5">
        <v>25.82</v>
      </c>
      <c r="J2404" s="5" t="str">
        <f t="shared" si="74"/>
        <v>Low</v>
      </c>
      <c r="K2404" s="5">
        <v>1</v>
      </c>
      <c r="L2404" s="5">
        <v>3</v>
      </c>
      <c r="M2404" s="5" t="b">
        <v>0</v>
      </c>
      <c r="P2404" s="10"/>
    </row>
    <row r="2405" spans="1:16" x14ac:dyDescent="0.3">
      <c r="A2405" s="9">
        <v>1081</v>
      </c>
      <c r="B2405" s="6" t="s">
        <v>99</v>
      </c>
      <c r="C2405" s="8" t="s">
        <v>2535</v>
      </c>
      <c r="D2405" s="7" t="str">
        <f t="shared" si="75"/>
        <v>Night</v>
      </c>
      <c r="E2405" s="5" t="s">
        <v>29</v>
      </c>
      <c r="F2405" s="5" t="s">
        <v>16</v>
      </c>
      <c r="I2405" s="5">
        <v>61.13</v>
      </c>
      <c r="J2405" s="5" t="str">
        <f t="shared" si="74"/>
        <v>Moderate</v>
      </c>
      <c r="K2405" s="5">
        <v>1</v>
      </c>
      <c r="L2405" s="5">
        <v>3</v>
      </c>
      <c r="M2405" s="5" t="b">
        <v>1</v>
      </c>
      <c r="P2405" s="10"/>
    </row>
    <row r="2406" spans="1:16" x14ac:dyDescent="0.3">
      <c r="A2406" s="9">
        <v>1081</v>
      </c>
      <c r="B2406" s="6" t="s">
        <v>102</v>
      </c>
      <c r="C2406" s="8" t="s">
        <v>2536</v>
      </c>
      <c r="D2406" s="7" t="str">
        <f t="shared" si="75"/>
        <v>Afternoon</v>
      </c>
      <c r="E2406" s="5" t="s">
        <v>26</v>
      </c>
      <c r="F2406" s="5" t="s">
        <v>12</v>
      </c>
      <c r="I2406" s="5">
        <v>21.22</v>
      </c>
      <c r="J2406" s="5" t="str">
        <f t="shared" si="74"/>
        <v>Low</v>
      </c>
      <c r="K2406" s="5">
        <v>1</v>
      </c>
      <c r="L2406" s="5">
        <v>7</v>
      </c>
      <c r="M2406" s="5" t="b">
        <v>0</v>
      </c>
      <c r="P2406" s="10"/>
    </row>
    <row r="2407" spans="1:16" x14ac:dyDescent="0.3">
      <c r="A2407" s="9">
        <v>1081</v>
      </c>
      <c r="B2407" s="6" t="s">
        <v>47</v>
      </c>
      <c r="C2407" s="8" t="s">
        <v>2537</v>
      </c>
      <c r="D2407" s="7" t="str">
        <f t="shared" si="75"/>
        <v>Afternoon</v>
      </c>
      <c r="E2407" s="5" t="s">
        <v>27</v>
      </c>
      <c r="F2407" s="5" t="s">
        <v>18</v>
      </c>
      <c r="I2407" s="5">
        <v>27.09</v>
      </c>
      <c r="J2407" s="5" t="str">
        <f t="shared" si="74"/>
        <v>Low</v>
      </c>
      <c r="K2407" s="5">
        <v>4</v>
      </c>
      <c r="L2407" s="5">
        <v>3</v>
      </c>
      <c r="M2407" s="5" t="b">
        <v>0</v>
      </c>
      <c r="P2407" s="10"/>
    </row>
    <row r="2408" spans="1:16" x14ac:dyDescent="0.3">
      <c r="A2408" s="9">
        <v>1081</v>
      </c>
      <c r="B2408" s="6" t="s">
        <v>213</v>
      </c>
      <c r="C2408" s="8" t="s">
        <v>2538</v>
      </c>
      <c r="D2408" s="7" t="str">
        <f t="shared" si="75"/>
        <v>Afternoon</v>
      </c>
      <c r="E2408" s="5" t="s">
        <v>17</v>
      </c>
      <c r="F2408" s="5" t="s">
        <v>18</v>
      </c>
      <c r="I2408" s="5">
        <v>10.32</v>
      </c>
      <c r="J2408" s="5" t="str">
        <f t="shared" si="74"/>
        <v>Low</v>
      </c>
      <c r="K2408" s="5">
        <v>4</v>
      </c>
      <c r="L2408" s="5">
        <v>7</v>
      </c>
      <c r="M2408" s="5" t="b">
        <v>0</v>
      </c>
      <c r="P2408" s="10"/>
    </row>
    <row r="2409" spans="1:16" x14ac:dyDescent="0.3">
      <c r="A2409" s="9">
        <v>1081</v>
      </c>
      <c r="B2409" s="6" t="s">
        <v>112</v>
      </c>
      <c r="C2409" s="8" t="s">
        <v>2539</v>
      </c>
      <c r="D2409" s="7" t="str">
        <f t="shared" si="75"/>
        <v>Night</v>
      </c>
      <c r="E2409" s="5" t="s">
        <v>27</v>
      </c>
      <c r="F2409" s="5" t="s">
        <v>18</v>
      </c>
      <c r="I2409" s="5">
        <v>2.9</v>
      </c>
      <c r="J2409" s="5" t="str">
        <f t="shared" si="74"/>
        <v>Low</v>
      </c>
      <c r="K2409" s="5">
        <v>2</v>
      </c>
      <c r="L2409" s="5">
        <v>6</v>
      </c>
      <c r="M2409" s="5" t="b">
        <v>0</v>
      </c>
      <c r="P2409" s="10"/>
    </row>
    <row r="2410" spans="1:16" x14ac:dyDescent="0.3">
      <c r="A2410" s="9">
        <v>1081</v>
      </c>
      <c r="B2410" s="6" t="s">
        <v>329</v>
      </c>
      <c r="C2410" s="8" t="s">
        <v>2540</v>
      </c>
      <c r="D2410" s="7" t="str">
        <f t="shared" si="75"/>
        <v>Night</v>
      </c>
      <c r="E2410" s="5" t="s">
        <v>34</v>
      </c>
      <c r="F2410" s="5" t="s">
        <v>12</v>
      </c>
      <c r="I2410" s="5">
        <v>0.63</v>
      </c>
      <c r="J2410" s="5" t="str">
        <f t="shared" si="74"/>
        <v>Low</v>
      </c>
      <c r="K2410" s="5">
        <v>3</v>
      </c>
      <c r="L2410" s="5">
        <v>4</v>
      </c>
      <c r="M2410" s="5" t="b">
        <v>0</v>
      </c>
      <c r="P2410" s="10"/>
    </row>
    <row r="2411" spans="1:16" x14ac:dyDescent="0.3">
      <c r="A2411" s="9">
        <v>1081</v>
      </c>
      <c r="B2411" s="6" t="s">
        <v>120</v>
      </c>
      <c r="C2411" s="8" t="s">
        <v>2541</v>
      </c>
      <c r="D2411" s="7" t="str">
        <f t="shared" si="75"/>
        <v>Evening</v>
      </c>
      <c r="E2411" s="5" t="s">
        <v>20</v>
      </c>
      <c r="F2411" s="5" t="s">
        <v>16</v>
      </c>
      <c r="I2411" s="5">
        <v>10.95</v>
      </c>
      <c r="J2411" s="5" t="str">
        <f t="shared" si="74"/>
        <v>Low</v>
      </c>
      <c r="K2411" s="5">
        <v>2</v>
      </c>
      <c r="L2411" s="5">
        <v>6</v>
      </c>
      <c r="M2411" s="5" t="b">
        <v>1</v>
      </c>
      <c r="P2411" s="10"/>
    </row>
    <row r="2412" spans="1:16" x14ac:dyDescent="0.3">
      <c r="A2412" s="9">
        <v>1081</v>
      </c>
      <c r="B2412" s="6" t="s">
        <v>57</v>
      </c>
      <c r="C2412" s="8" t="s">
        <v>2542</v>
      </c>
      <c r="D2412" s="7" t="str">
        <f t="shared" si="75"/>
        <v>Morning</v>
      </c>
      <c r="E2412" s="5" t="s">
        <v>26</v>
      </c>
      <c r="F2412" s="5" t="s">
        <v>12</v>
      </c>
      <c r="I2412" s="5">
        <v>4.43</v>
      </c>
      <c r="J2412" s="5" t="str">
        <f t="shared" si="74"/>
        <v>Low</v>
      </c>
      <c r="K2412" s="5">
        <v>2</v>
      </c>
      <c r="L2412" s="5">
        <v>5</v>
      </c>
      <c r="M2412" s="5" t="b">
        <v>0</v>
      </c>
      <c r="P2412" s="10"/>
    </row>
    <row r="2413" spans="1:16" x14ac:dyDescent="0.3">
      <c r="A2413" s="9">
        <v>1081</v>
      </c>
      <c r="B2413" s="6" t="s">
        <v>292</v>
      </c>
      <c r="C2413" s="8" t="s">
        <v>2543</v>
      </c>
      <c r="D2413" s="7" t="str">
        <f t="shared" si="75"/>
        <v>Morning</v>
      </c>
      <c r="E2413" s="5" t="s">
        <v>25</v>
      </c>
      <c r="F2413" s="5" t="s">
        <v>18</v>
      </c>
      <c r="I2413" s="5">
        <v>11.14</v>
      </c>
      <c r="J2413" s="5" t="str">
        <f t="shared" si="74"/>
        <v>Low</v>
      </c>
      <c r="K2413" s="5">
        <v>0</v>
      </c>
      <c r="L2413" s="5">
        <v>4</v>
      </c>
      <c r="M2413" s="5" t="b">
        <v>0</v>
      </c>
      <c r="P2413" s="10"/>
    </row>
    <row r="2414" spans="1:16" x14ac:dyDescent="0.3">
      <c r="A2414" s="9">
        <v>1081</v>
      </c>
      <c r="B2414" s="6" t="s">
        <v>63</v>
      </c>
      <c r="C2414" s="8" t="s">
        <v>2544</v>
      </c>
      <c r="D2414" s="7" t="str">
        <f t="shared" si="75"/>
        <v>Night</v>
      </c>
      <c r="E2414" s="5" t="s">
        <v>19</v>
      </c>
      <c r="F2414" s="5" t="s">
        <v>14</v>
      </c>
      <c r="I2414" s="5">
        <v>61.04</v>
      </c>
      <c r="J2414" s="5" t="str">
        <f t="shared" si="74"/>
        <v>Moderate</v>
      </c>
      <c r="K2414" s="5">
        <v>2</v>
      </c>
      <c r="L2414" s="5">
        <v>4</v>
      </c>
      <c r="M2414" s="5" t="b">
        <v>0</v>
      </c>
      <c r="P2414" s="10"/>
    </row>
    <row r="2415" spans="1:16" x14ac:dyDescent="0.3">
      <c r="A2415" s="9">
        <v>1081</v>
      </c>
      <c r="B2415" s="6" t="s">
        <v>333</v>
      </c>
      <c r="C2415" s="8" t="s">
        <v>2545</v>
      </c>
      <c r="D2415" s="7" t="str">
        <f t="shared" si="75"/>
        <v>Afternoon</v>
      </c>
      <c r="E2415" s="5" t="s">
        <v>11</v>
      </c>
      <c r="F2415" s="5" t="s">
        <v>12</v>
      </c>
      <c r="I2415" s="5">
        <v>4.32</v>
      </c>
      <c r="J2415" s="5" t="str">
        <f t="shared" si="74"/>
        <v>Low</v>
      </c>
      <c r="K2415" s="5">
        <v>3</v>
      </c>
      <c r="L2415" s="5">
        <v>4</v>
      </c>
      <c r="M2415" s="5" t="b">
        <v>0</v>
      </c>
      <c r="P2415" s="10"/>
    </row>
    <row r="2416" spans="1:16" x14ac:dyDescent="0.3">
      <c r="A2416" s="9">
        <v>1081</v>
      </c>
      <c r="B2416" s="6" t="s">
        <v>71</v>
      </c>
      <c r="C2416" s="8" t="s">
        <v>2546</v>
      </c>
      <c r="D2416" s="7" t="str">
        <f t="shared" si="75"/>
        <v>Night</v>
      </c>
      <c r="E2416" s="5" t="s">
        <v>33</v>
      </c>
      <c r="F2416" s="5" t="s">
        <v>12</v>
      </c>
      <c r="I2416" s="5">
        <v>28.95</v>
      </c>
      <c r="J2416" s="5" t="str">
        <f t="shared" si="74"/>
        <v>Low</v>
      </c>
      <c r="K2416" s="5">
        <v>1</v>
      </c>
      <c r="L2416" s="5">
        <v>4</v>
      </c>
      <c r="M2416" s="5" t="b">
        <v>0</v>
      </c>
      <c r="P2416" s="10"/>
    </row>
    <row r="2417" spans="1:16" x14ac:dyDescent="0.3">
      <c r="A2417" s="9">
        <v>1081</v>
      </c>
      <c r="B2417" s="6" t="s">
        <v>71</v>
      </c>
      <c r="C2417" s="8" t="s">
        <v>2547</v>
      </c>
      <c r="D2417" s="7" t="str">
        <f t="shared" si="75"/>
        <v>Night</v>
      </c>
      <c r="E2417" s="5" t="s">
        <v>25</v>
      </c>
      <c r="F2417" s="5" t="s">
        <v>18</v>
      </c>
      <c r="I2417" s="5">
        <v>2.0099999999999998</v>
      </c>
      <c r="J2417" s="5" t="str">
        <f t="shared" si="74"/>
        <v>Low</v>
      </c>
      <c r="K2417" s="5">
        <v>0</v>
      </c>
      <c r="L2417" s="5">
        <v>7</v>
      </c>
      <c r="M2417" s="5" t="b">
        <v>0</v>
      </c>
      <c r="P2417" s="10"/>
    </row>
    <row r="2418" spans="1:16" x14ac:dyDescent="0.3">
      <c r="A2418" s="9">
        <v>1081</v>
      </c>
      <c r="B2418" s="6" t="s">
        <v>176</v>
      </c>
      <c r="C2418" s="8" t="s">
        <v>2548</v>
      </c>
      <c r="D2418" s="7" t="str">
        <f t="shared" si="75"/>
        <v>Night</v>
      </c>
      <c r="E2418" s="5" t="s">
        <v>19</v>
      </c>
      <c r="F2418" s="5" t="s">
        <v>14</v>
      </c>
      <c r="I2418" s="5">
        <v>166.24</v>
      </c>
      <c r="J2418" s="5" t="str">
        <f t="shared" si="74"/>
        <v>High</v>
      </c>
      <c r="K2418" s="5">
        <v>2</v>
      </c>
      <c r="L2418" s="5">
        <v>6</v>
      </c>
      <c r="M2418" s="5" t="b">
        <v>0</v>
      </c>
      <c r="P2418" s="10"/>
    </row>
    <row r="2419" spans="1:16" x14ac:dyDescent="0.3">
      <c r="A2419" s="9">
        <v>1081</v>
      </c>
      <c r="B2419" s="6" t="s">
        <v>131</v>
      </c>
      <c r="C2419" s="8" t="s">
        <v>2549</v>
      </c>
      <c r="D2419" s="7" t="str">
        <f t="shared" si="75"/>
        <v>Night</v>
      </c>
      <c r="E2419" s="5" t="s">
        <v>11</v>
      </c>
      <c r="F2419" s="5" t="s">
        <v>12</v>
      </c>
      <c r="I2419" s="5">
        <v>31.42</v>
      </c>
      <c r="J2419" s="5" t="str">
        <f t="shared" si="74"/>
        <v>Low</v>
      </c>
      <c r="K2419" s="5">
        <v>2</v>
      </c>
      <c r="L2419" s="5">
        <v>1</v>
      </c>
      <c r="M2419" s="5" t="b">
        <v>0</v>
      </c>
      <c r="P2419" s="10"/>
    </row>
    <row r="2420" spans="1:16" x14ac:dyDescent="0.3">
      <c r="A2420" s="9">
        <v>1081</v>
      </c>
      <c r="B2420" s="6" t="s">
        <v>79</v>
      </c>
      <c r="C2420" s="8" t="s">
        <v>2550</v>
      </c>
      <c r="D2420" s="7" t="str">
        <f t="shared" si="75"/>
        <v>Evening</v>
      </c>
      <c r="E2420" s="5" t="s">
        <v>34</v>
      </c>
      <c r="F2420" s="5" t="s">
        <v>12</v>
      </c>
      <c r="I2420" s="5">
        <v>44.8</v>
      </c>
      <c r="J2420" s="5" t="str">
        <f t="shared" si="74"/>
        <v>Low</v>
      </c>
      <c r="K2420" s="5">
        <v>2</v>
      </c>
      <c r="L2420" s="5">
        <v>2</v>
      </c>
      <c r="M2420" s="5" t="b">
        <v>0</v>
      </c>
      <c r="P2420" s="10"/>
    </row>
    <row r="2421" spans="1:16" x14ac:dyDescent="0.3">
      <c r="A2421" s="9">
        <v>1081</v>
      </c>
      <c r="B2421" s="6" t="s">
        <v>79</v>
      </c>
      <c r="C2421" s="8" t="s">
        <v>2551</v>
      </c>
      <c r="D2421" s="7" t="str">
        <f t="shared" si="75"/>
        <v>Evening</v>
      </c>
      <c r="E2421" s="5" t="s">
        <v>24</v>
      </c>
      <c r="F2421" s="5" t="s">
        <v>14</v>
      </c>
      <c r="I2421" s="5">
        <v>10.26</v>
      </c>
      <c r="J2421" s="5" t="str">
        <f t="shared" si="74"/>
        <v>Low</v>
      </c>
      <c r="K2421" s="5">
        <v>5</v>
      </c>
      <c r="L2421" s="5">
        <v>7</v>
      </c>
      <c r="M2421" s="5" t="b">
        <v>0</v>
      </c>
      <c r="P2421" s="10"/>
    </row>
    <row r="2422" spans="1:16" x14ac:dyDescent="0.3">
      <c r="A2422" s="9">
        <v>1081</v>
      </c>
      <c r="B2422" s="6" t="s">
        <v>222</v>
      </c>
      <c r="C2422" s="8" t="s">
        <v>2552</v>
      </c>
      <c r="D2422" s="7" t="str">
        <f t="shared" si="75"/>
        <v>Morning</v>
      </c>
      <c r="E2422" s="5" t="s">
        <v>25</v>
      </c>
      <c r="F2422" s="5" t="s">
        <v>18</v>
      </c>
      <c r="I2422" s="5">
        <v>9.7899999999999991</v>
      </c>
      <c r="J2422" s="5" t="str">
        <f t="shared" si="74"/>
        <v>Low</v>
      </c>
      <c r="K2422" s="5">
        <v>2</v>
      </c>
      <c r="L2422" s="5">
        <v>3</v>
      </c>
      <c r="M2422" s="5" t="b">
        <v>0</v>
      </c>
      <c r="P2422" s="10"/>
    </row>
    <row r="2423" spans="1:16" x14ac:dyDescent="0.3">
      <c r="A2423" s="9">
        <v>1081</v>
      </c>
      <c r="B2423" s="6" t="s">
        <v>264</v>
      </c>
      <c r="C2423" s="8" t="s">
        <v>2553</v>
      </c>
      <c r="D2423" s="7" t="str">
        <f t="shared" si="75"/>
        <v>Morning</v>
      </c>
      <c r="E2423" s="5" t="s">
        <v>19</v>
      </c>
      <c r="F2423" s="5" t="s">
        <v>14</v>
      </c>
      <c r="I2423" s="5">
        <v>14.64</v>
      </c>
      <c r="J2423" s="5" t="str">
        <f t="shared" si="74"/>
        <v>Low</v>
      </c>
      <c r="K2423" s="5">
        <v>3</v>
      </c>
      <c r="L2423" s="5">
        <v>4</v>
      </c>
      <c r="M2423" s="5" t="b">
        <v>0</v>
      </c>
      <c r="P2423" s="10"/>
    </row>
    <row r="2424" spans="1:16" x14ac:dyDescent="0.3">
      <c r="A2424" s="9">
        <v>1081</v>
      </c>
      <c r="B2424" s="6" t="s">
        <v>137</v>
      </c>
      <c r="C2424" s="8" t="s">
        <v>2554</v>
      </c>
      <c r="D2424" s="7" t="str">
        <f t="shared" si="75"/>
        <v>Afternoon</v>
      </c>
      <c r="E2424" s="5" t="s">
        <v>11</v>
      </c>
      <c r="F2424" s="5" t="s">
        <v>12</v>
      </c>
      <c r="I2424" s="5">
        <v>35.28</v>
      </c>
      <c r="J2424" s="5" t="str">
        <f t="shared" si="74"/>
        <v>Low</v>
      </c>
      <c r="K2424" s="5">
        <v>1</v>
      </c>
      <c r="L2424" s="5">
        <v>6</v>
      </c>
      <c r="M2424" s="5" t="b">
        <v>0</v>
      </c>
      <c r="P2424" s="10"/>
    </row>
    <row r="2425" spans="1:16" x14ac:dyDescent="0.3">
      <c r="A2425" s="9">
        <v>1081</v>
      </c>
      <c r="B2425" s="6" t="s">
        <v>184</v>
      </c>
      <c r="C2425" s="8" t="s">
        <v>2555</v>
      </c>
      <c r="D2425" s="7" t="str">
        <f t="shared" si="75"/>
        <v>Morning</v>
      </c>
      <c r="E2425" s="5" t="s">
        <v>11</v>
      </c>
      <c r="F2425" s="5" t="s">
        <v>12</v>
      </c>
      <c r="I2425" s="5">
        <v>31.13</v>
      </c>
      <c r="J2425" s="5" t="str">
        <f t="shared" si="74"/>
        <v>Low</v>
      </c>
      <c r="K2425" s="5">
        <v>1</v>
      </c>
      <c r="L2425" s="5">
        <v>4</v>
      </c>
      <c r="M2425" s="5" t="b">
        <v>0</v>
      </c>
      <c r="P2425" s="10"/>
    </row>
    <row r="2426" spans="1:16" x14ac:dyDescent="0.3">
      <c r="A2426" s="9">
        <v>1081</v>
      </c>
      <c r="B2426" s="6" t="s">
        <v>444</v>
      </c>
      <c r="C2426" s="8" t="s">
        <v>2556</v>
      </c>
      <c r="D2426" s="7" t="str">
        <f t="shared" si="75"/>
        <v>Afternoon</v>
      </c>
      <c r="E2426" s="5" t="s">
        <v>32</v>
      </c>
      <c r="F2426" s="5" t="s">
        <v>14</v>
      </c>
      <c r="I2426" s="5">
        <v>3.02</v>
      </c>
      <c r="J2426" s="5" t="str">
        <f t="shared" si="74"/>
        <v>Low</v>
      </c>
      <c r="K2426" s="5">
        <v>1</v>
      </c>
      <c r="L2426" s="5">
        <v>5</v>
      </c>
      <c r="M2426" s="5" t="b">
        <v>0</v>
      </c>
      <c r="P2426" s="10"/>
    </row>
    <row r="2427" spans="1:16" x14ac:dyDescent="0.3">
      <c r="A2427" s="9">
        <v>1081</v>
      </c>
      <c r="B2427" s="6" t="s">
        <v>444</v>
      </c>
      <c r="C2427" s="8" t="s">
        <v>2557</v>
      </c>
      <c r="D2427" s="7" t="str">
        <f t="shared" si="75"/>
        <v>Night</v>
      </c>
      <c r="E2427" s="5" t="s">
        <v>24</v>
      </c>
      <c r="F2427" s="5" t="s">
        <v>14</v>
      </c>
      <c r="I2427" s="5">
        <v>8.3699999999999992</v>
      </c>
      <c r="J2427" s="5" t="str">
        <f t="shared" si="74"/>
        <v>Low</v>
      </c>
      <c r="K2427" s="5">
        <v>5</v>
      </c>
      <c r="L2427" s="5">
        <v>3</v>
      </c>
      <c r="M2427" s="5" t="b">
        <v>0</v>
      </c>
      <c r="P2427" s="10"/>
    </row>
    <row r="2428" spans="1:16" x14ac:dyDescent="0.3">
      <c r="A2428" s="9">
        <v>1081</v>
      </c>
      <c r="B2428" s="6" t="s">
        <v>143</v>
      </c>
      <c r="C2428" s="8" t="s">
        <v>2558</v>
      </c>
      <c r="D2428" s="7" t="str">
        <f t="shared" si="75"/>
        <v>Morning</v>
      </c>
      <c r="E2428" s="5" t="s">
        <v>32</v>
      </c>
      <c r="F2428" s="5" t="s">
        <v>14</v>
      </c>
      <c r="I2428" s="5">
        <v>34.83</v>
      </c>
      <c r="J2428" s="5" t="str">
        <f t="shared" si="74"/>
        <v>Low</v>
      </c>
      <c r="K2428" s="5">
        <v>1</v>
      </c>
      <c r="L2428" s="5">
        <v>3</v>
      </c>
      <c r="M2428" s="5" t="b">
        <v>0</v>
      </c>
      <c r="P2428" s="10"/>
    </row>
    <row r="2429" spans="1:16" x14ac:dyDescent="0.3">
      <c r="A2429" s="9">
        <v>1081</v>
      </c>
      <c r="B2429" s="6" t="s">
        <v>231</v>
      </c>
      <c r="C2429" s="8" t="s">
        <v>2559</v>
      </c>
      <c r="D2429" s="7" t="str">
        <f t="shared" si="75"/>
        <v>Night</v>
      </c>
      <c r="E2429" s="5" t="s">
        <v>26</v>
      </c>
      <c r="F2429" s="5" t="s">
        <v>12</v>
      </c>
      <c r="I2429" s="5">
        <v>3.47</v>
      </c>
      <c r="J2429" s="5" t="str">
        <f t="shared" si="74"/>
        <v>Low</v>
      </c>
      <c r="K2429" s="5">
        <v>3</v>
      </c>
      <c r="L2429" s="5">
        <v>9</v>
      </c>
      <c r="M2429" s="5" t="b">
        <v>0</v>
      </c>
      <c r="P2429" s="10"/>
    </row>
    <row r="2430" spans="1:16" x14ac:dyDescent="0.3">
      <c r="A2430" s="9">
        <v>1081</v>
      </c>
      <c r="B2430" s="6" t="s">
        <v>90</v>
      </c>
      <c r="C2430" s="8" t="s">
        <v>2560</v>
      </c>
      <c r="D2430" s="7" t="str">
        <f t="shared" si="75"/>
        <v>Evening</v>
      </c>
      <c r="E2430" s="5" t="s">
        <v>24</v>
      </c>
      <c r="F2430" s="5" t="s">
        <v>14</v>
      </c>
      <c r="I2430" s="5">
        <v>31.4</v>
      </c>
      <c r="J2430" s="5" t="str">
        <f t="shared" si="74"/>
        <v>Low</v>
      </c>
      <c r="K2430" s="5">
        <v>0</v>
      </c>
      <c r="L2430" s="5">
        <v>2</v>
      </c>
      <c r="M2430" s="5" t="b">
        <v>0</v>
      </c>
      <c r="P2430" s="10"/>
    </row>
    <row r="2431" spans="1:16" x14ac:dyDescent="0.3">
      <c r="A2431" s="9">
        <v>1081</v>
      </c>
      <c r="B2431" s="6" t="s">
        <v>238</v>
      </c>
      <c r="C2431" s="8" t="s">
        <v>2561</v>
      </c>
      <c r="D2431" s="7" t="str">
        <f t="shared" si="75"/>
        <v>Night</v>
      </c>
      <c r="E2431" s="5" t="s">
        <v>22</v>
      </c>
      <c r="F2431" s="5" t="s">
        <v>16</v>
      </c>
      <c r="I2431" s="5">
        <v>17.18</v>
      </c>
      <c r="J2431" s="5" t="str">
        <f t="shared" si="74"/>
        <v>Low</v>
      </c>
      <c r="K2431" s="5">
        <v>2</v>
      </c>
      <c r="L2431" s="5">
        <v>6</v>
      </c>
      <c r="M2431" s="5" t="b">
        <v>1</v>
      </c>
      <c r="P2431" s="10"/>
    </row>
    <row r="2432" spans="1:16" x14ac:dyDescent="0.3">
      <c r="A2432" s="9">
        <v>1082</v>
      </c>
      <c r="B2432" s="6" t="s">
        <v>49</v>
      </c>
      <c r="C2432" s="8" t="s">
        <v>2562</v>
      </c>
      <c r="D2432" s="7" t="str">
        <f t="shared" si="75"/>
        <v>Morning</v>
      </c>
      <c r="E2432" s="5" t="s">
        <v>11</v>
      </c>
      <c r="F2432" s="5" t="s">
        <v>12</v>
      </c>
      <c r="I2432" s="5">
        <v>14.68</v>
      </c>
      <c r="J2432" s="5" t="str">
        <f t="shared" si="74"/>
        <v>Low</v>
      </c>
      <c r="K2432" s="5">
        <v>3</v>
      </c>
      <c r="L2432" s="5">
        <v>6</v>
      </c>
      <c r="M2432" s="5" t="b">
        <v>0</v>
      </c>
      <c r="P2432" s="10"/>
    </row>
    <row r="2433" spans="1:16" x14ac:dyDescent="0.3">
      <c r="A2433" s="9">
        <v>1082</v>
      </c>
      <c r="B2433" s="6" t="s">
        <v>204</v>
      </c>
      <c r="C2433" s="8" t="s">
        <v>2563</v>
      </c>
      <c r="D2433" s="7" t="str">
        <f t="shared" si="75"/>
        <v>Afternoon</v>
      </c>
      <c r="E2433" s="5" t="s">
        <v>24</v>
      </c>
      <c r="F2433" s="5" t="s">
        <v>14</v>
      </c>
      <c r="I2433" s="5">
        <v>2.0499999999999998</v>
      </c>
      <c r="J2433" s="5" t="str">
        <f t="shared" si="74"/>
        <v>Low</v>
      </c>
      <c r="K2433" s="5">
        <v>3</v>
      </c>
      <c r="L2433" s="5">
        <v>6</v>
      </c>
      <c r="M2433" s="5" t="b">
        <v>0</v>
      </c>
      <c r="P2433" s="10"/>
    </row>
    <row r="2434" spans="1:16" x14ac:dyDescent="0.3">
      <c r="A2434" s="9">
        <v>1082</v>
      </c>
      <c r="B2434" s="6" t="s">
        <v>206</v>
      </c>
      <c r="C2434" s="8" t="s">
        <v>2564</v>
      </c>
      <c r="D2434" s="7" t="str">
        <f t="shared" si="75"/>
        <v>Night</v>
      </c>
      <c r="E2434" s="5" t="s">
        <v>28</v>
      </c>
      <c r="F2434" s="5" t="s">
        <v>16</v>
      </c>
      <c r="I2434" s="5">
        <v>12.65</v>
      </c>
      <c r="J2434" s="5" t="str">
        <f t="shared" ref="J2434:J2497" si="76">IF(I2434&lt;=60,"Low",IF(I2434&lt;=120,"Moderate","High"))</f>
        <v>Low</v>
      </c>
      <c r="K2434" s="5">
        <v>4</v>
      </c>
      <c r="L2434" s="5">
        <v>5</v>
      </c>
      <c r="M2434" s="5" t="b">
        <v>1</v>
      </c>
      <c r="P2434" s="10"/>
    </row>
    <row r="2435" spans="1:16" x14ac:dyDescent="0.3">
      <c r="A2435" s="9">
        <v>1082</v>
      </c>
      <c r="B2435" s="6" t="s">
        <v>206</v>
      </c>
      <c r="C2435" s="8" t="s">
        <v>2565</v>
      </c>
      <c r="D2435" s="7" t="str">
        <f t="shared" ref="D2435:D2498" si="77">IF(AND(TIMEVALUE(C2435)&gt;=TIME(5,0,0), TIMEVALUE(C2435)&lt;TIME(12,0,0)), "Morning",
 IF(AND(TIMEVALUE(C2435)&gt;=TIME(12,0,0), TIMEVALUE(C2435)&lt;TIME(17,0,0)), "Afternoon",
 IF(AND(TIMEVALUE(C2435)&gt;=TIME(17,0,0), TIMEVALUE(C2435)&lt;TIME(21,0,0)), "Evening",
 "Night")))</f>
        <v>Evening</v>
      </c>
      <c r="E2435" s="5" t="s">
        <v>32</v>
      </c>
      <c r="F2435" s="5" t="s">
        <v>14</v>
      </c>
      <c r="I2435" s="5">
        <v>22.22</v>
      </c>
      <c r="J2435" s="5" t="str">
        <f t="shared" si="76"/>
        <v>Low</v>
      </c>
      <c r="K2435" s="5">
        <v>5</v>
      </c>
      <c r="L2435" s="5">
        <v>5</v>
      </c>
      <c r="M2435" s="5" t="b">
        <v>0</v>
      </c>
      <c r="P2435" s="10"/>
    </row>
    <row r="2436" spans="1:16" x14ac:dyDescent="0.3">
      <c r="A2436" s="9">
        <v>1082</v>
      </c>
      <c r="B2436" s="6" t="s">
        <v>109</v>
      </c>
      <c r="C2436" s="8" t="s">
        <v>2566</v>
      </c>
      <c r="D2436" s="7" t="str">
        <f t="shared" si="77"/>
        <v>Night</v>
      </c>
      <c r="E2436" s="5" t="s">
        <v>21</v>
      </c>
      <c r="F2436" s="5" t="s">
        <v>12</v>
      </c>
      <c r="I2436" s="5">
        <v>19.09</v>
      </c>
      <c r="J2436" s="5" t="str">
        <f t="shared" si="76"/>
        <v>Low</v>
      </c>
      <c r="K2436" s="5">
        <v>2</v>
      </c>
      <c r="L2436" s="5">
        <v>5</v>
      </c>
      <c r="M2436" s="5" t="b">
        <v>0</v>
      </c>
      <c r="P2436" s="10"/>
    </row>
    <row r="2437" spans="1:16" x14ac:dyDescent="0.3">
      <c r="A2437" s="9">
        <v>1082</v>
      </c>
      <c r="B2437" s="6" t="s">
        <v>211</v>
      </c>
      <c r="C2437" s="8" t="s">
        <v>2567</v>
      </c>
      <c r="D2437" s="7" t="str">
        <f t="shared" si="77"/>
        <v>Afternoon</v>
      </c>
      <c r="E2437" s="5" t="s">
        <v>15</v>
      </c>
      <c r="F2437" s="5" t="s">
        <v>16</v>
      </c>
      <c r="I2437" s="5">
        <v>30.8</v>
      </c>
      <c r="J2437" s="5" t="str">
        <f t="shared" si="76"/>
        <v>Low</v>
      </c>
      <c r="K2437" s="5">
        <v>5</v>
      </c>
      <c r="L2437" s="5">
        <v>5</v>
      </c>
      <c r="M2437" s="5" t="b">
        <v>1</v>
      </c>
      <c r="P2437" s="10"/>
    </row>
    <row r="2438" spans="1:16" x14ac:dyDescent="0.3">
      <c r="A2438" s="9">
        <v>1082</v>
      </c>
      <c r="B2438" s="6" t="s">
        <v>114</v>
      </c>
      <c r="C2438" s="8" t="s">
        <v>2568</v>
      </c>
      <c r="D2438" s="7" t="str">
        <f t="shared" si="77"/>
        <v>Evening</v>
      </c>
      <c r="E2438" s="5" t="s">
        <v>25</v>
      </c>
      <c r="F2438" s="5" t="s">
        <v>18</v>
      </c>
      <c r="I2438" s="5">
        <v>29.18</v>
      </c>
      <c r="J2438" s="5" t="str">
        <f t="shared" si="76"/>
        <v>Low</v>
      </c>
      <c r="K2438" s="5">
        <v>2</v>
      </c>
      <c r="L2438" s="5">
        <v>6</v>
      </c>
      <c r="M2438" s="5" t="b">
        <v>0</v>
      </c>
      <c r="P2438" s="10"/>
    </row>
    <row r="2439" spans="1:16" x14ac:dyDescent="0.3">
      <c r="A2439" s="9">
        <v>1082</v>
      </c>
      <c r="B2439" s="6" t="s">
        <v>116</v>
      </c>
      <c r="C2439" s="8" t="s">
        <v>2569</v>
      </c>
      <c r="D2439" s="7" t="str">
        <f t="shared" si="77"/>
        <v>Morning</v>
      </c>
      <c r="E2439" s="5" t="s">
        <v>15</v>
      </c>
      <c r="F2439" s="5" t="s">
        <v>16</v>
      </c>
      <c r="I2439" s="5">
        <v>5.53</v>
      </c>
      <c r="J2439" s="5" t="str">
        <f t="shared" si="76"/>
        <v>Low</v>
      </c>
      <c r="K2439" s="5">
        <v>2</v>
      </c>
      <c r="L2439" s="5">
        <v>6</v>
      </c>
      <c r="M2439" s="5" t="b">
        <v>1</v>
      </c>
      <c r="P2439" s="10"/>
    </row>
    <row r="2440" spans="1:16" x14ac:dyDescent="0.3">
      <c r="A2440" s="9">
        <v>1082</v>
      </c>
      <c r="B2440" s="6" t="s">
        <v>118</v>
      </c>
      <c r="C2440" s="8" t="s">
        <v>2570</v>
      </c>
      <c r="D2440" s="7" t="str">
        <f t="shared" si="77"/>
        <v>Night</v>
      </c>
      <c r="E2440" s="5" t="s">
        <v>33</v>
      </c>
      <c r="F2440" s="5" t="s">
        <v>12</v>
      </c>
      <c r="I2440" s="5">
        <v>26.2</v>
      </c>
      <c r="J2440" s="5" t="str">
        <f t="shared" si="76"/>
        <v>Low</v>
      </c>
      <c r="K2440" s="5">
        <v>3</v>
      </c>
      <c r="L2440" s="5">
        <v>5</v>
      </c>
      <c r="M2440" s="5" t="b">
        <v>0</v>
      </c>
      <c r="P2440" s="10"/>
    </row>
    <row r="2441" spans="1:16" x14ac:dyDescent="0.3">
      <c r="A2441" s="9">
        <v>1082</v>
      </c>
      <c r="B2441" s="6" t="s">
        <v>118</v>
      </c>
      <c r="C2441" s="8" t="s">
        <v>2571</v>
      </c>
      <c r="D2441" s="7" t="str">
        <f t="shared" si="77"/>
        <v>Afternoon</v>
      </c>
      <c r="E2441" s="5" t="s">
        <v>30</v>
      </c>
      <c r="F2441" s="5" t="s">
        <v>18</v>
      </c>
      <c r="I2441" s="5">
        <v>38.51</v>
      </c>
      <c r="J2441" s="5" t="str">
        <f t="shared" si="76"/>
        <v>Low</v>
      </c>
      <c r="K2441" s="5">
        <v>2</v>
      </c>
      <c r="L2441" s="5">
        <v>6</v>
      </c>
      <c r="M2441" s="5" t="b">
        <v>0</v>
      </c>
      <c r="P2441" s="10"/>
    </row>
    <row r="2442" spans="1:16" x14ac:dyDescent="0.3">
      <c r="A2442" s="9">
        <v>1082</v>
      </c>
      <c r="B2442" s="6" t="s">
        <v>249</v>
      </c>
      <c r="C2442" s="8" t="s">
        <v>2572</v>
      </c>
      <c r="D2442" s="7" t="str">
        <f t="shared" si="77"/>
        <v>Evening</v>
      </c>
      <c r="E2442" s="5" t="s">
        <v>19</v>
      </c>
      <c r="F2442" s="5" t="s">
        <v>14</v>
      </c>
      <c r="I2442" s="5">
        <v>32.869999999999997</v>
      </c>
      <c r="J2442" s="5" t="str">
        <f t="shared" si="76"/>
        <v>Low</v>
      </c>
      <c r="K2442" s="5">
        <v>0</v>
      </c>
      <c r="L2442" s="5">
        <v>8</v>
      </c>
      <c r="M2442" s="5" t="b">
        <v>0</v>
      </c>
      <c r="P2442" s="10"/>
    </row>
    <row r="2443" spans="1:16" x14ac:dyDescent="0.3">
      <c r="A2443" s="9">
        <v>1082</v>
      </c>
      <c r="B2443" s="6" t="s">
        <v>59</v>
      </c>
      <c r="C2443" s="8" t="s">
        <v>2573</v>
      </c>
      <c r="D2443" s="7" t="str">
        <f t="shared" si="77"/>
        <v>Morning</v>
      </c>
      <c r="E2443" s="5" t="s">
        <v>28</v>
      </c>
      <c r="F2443" s="5" t="s">
        <v>16</v>
      </c>
      <c r="I2443" s="5">
        <v>13.16</v>
      </c>
      <c r="J2443" s="5" t="str">
        <f t="shared" si="76"/>
        <v>Low</v>
      </c>
      <c r="K2443" s="5">
        <v>1</v>
      </c>
      <c r="L2443" s="5">
        <v>4</v>
      </c>
      <c r="M2443" s="5" t="b">
        <v>1</v>
      </c>
      <c r="P2443" s="10"/>
    </row>
    <row r="2444" spans="1:16" x14ac:dyDescent="0.3">
      <c r="A2444" s="9">
        <v>1082</v>
      </c>
      <c r="B2444" s="6" t="s">
        <v>292</v>
      </c>
      <c r="C2444" s="8" t="s">
        <v>2574</v>
      </c>
      <c r="D2444" s="7" t="str">
        <f t="shared" si="77"/>
        <v>Evening</v>
      </c>
      <c r="E2444" s="5" t="s">
        <v>31</v>
      </c>
      <c r="F2444" s="5" t="s">
        <v>18</v>
      </c>
      <c r="I2444" s="5">
        <v>94.55</v>
      </c>
      <c r="J2444" s="5" t="str">
        <f t="shared" si="76"/>
        <v>Moderate</v>
      </c>
      <c r="K2444" s="5">
        <v>3</v>
      </c>
      <c r="L2444" s="5">
        <v>6</v>
      </c>
      <c r="M2444" s="5" t="b">
        <v>0</v>
      </c>
      <c r="N2444" s="5">
        <v>181269</v>
      </c>
      <c r="O2444" s="5">
        <v>12222</v>
      </c>
      <c r="P2444" s="10">
        <v>253</v>
      </c>
    </row>
    <row r="2445" spans="1:16" x14ac:dyDescent="0.3">
      <c r="A2445" s="9">
        <v>1082</v>
      </c>
      <c r="B2445" s="6" t="s">
        <v>61</v>
      </c>
      <c r="C2445" s="8" t="s">
        <v>2575</v>
      </c>
      <c r="D2445" s="7" t="str">
        <f t="shared" si="77"/>
        <v>Afternoon</v>
      </c>
      <c r="E2445" s="5" t="s">
        <v>33</v>
      </c>
      <c r="F2445" s="5" t="s">
        <v>12</v>
      </c>
      <c r="I2445" s="5">
        <v>7.73</v>
      </c>
      <c r="J2445" s="5" t="str">
        <f t="shared" si="76"/>
        <v>Low</v>
      </c>
      <c r="K2445" s="5">
        <v>1</v>
      </c>
      <c r="L2445" s="5">
        <v>4</v>
      </c>
      <c r="M2445" s="5" t="b">
        <v>0</v>
      </c>
      <c r="P2445" s="10"/>
    </row>
    <row r="2446" spans="1:16" x14ac:dyDescent="0.3">
      <c r="A2446" s="9">
        <v>1082</v>
      </c>
      <c r="B2446" s="6" t="s">
        <v>256</v>
      </c>
      <c r="C2446" s="8" t="s">
        <v>2576</v>
      </c>
      <c r="D2446" s="7" t="str">
        <f t="shared" si="77"/>
        <v>Afternoon</v>
      </c>
      <c r="E2446" s="5" t="s">
        <v>19</v>
      </c>
      <c r="F2446" s="5" t="s">
        <v>14</v>
      </c>
      <c r="I2446" s="5">
        <v>18.14</v>
      </c>
      <c r="J2446" s="5" t="str">
        <f t="shared" si="76"/>
        <v>Low</v>
      </c>
      <c r="K2446" s="5">
        <v>1</v>
      </c>
      <c r="L2446" s="5">
        <v>2</v>
      </c>
      <c r="M2446" s="5" t="b">
        <v>0</v>
      </c>
      <c r="P2446" s="10"/>
    </row>
    <row r="2447" spans="1:16" x14ac:dyDescent="0.3">
      <c r="A2447" s="9">
        <v>1082</v>
      </c>
      <c r="B2447" s="6" t="s">
        <v>129</v>
      </c>
      <c r="C2447" s="8" t="s">
        <v>2577</v>
      </c>
      <c r="D2447" s="7" t="str">
        <f t="shared" si="77"/>
        <v>Afternoon</v>
      </c>
      <c r="E2447" s="5" t="s">
        <v>15</v>
      </c>
      <c r="F2447" s="5" t="s">
        <v>16</v>
      </c>
      <c r="I2447" s="5">
        <v>0.32</v>
      </c>
      <c r="J2447" s="5" t="str">
        <f t="shared" si="76"/>
        <v>Low</v>
      </c>
      <c r="K2447" s="5">
        <v>2</v>
      </c>
      <c r="L2447" s="5">
        <v>8</v>
      </c>
      <c r="M2447" s="5" t="b">
        <v>1</v>
      </c>
      <c r="P2447" s="10"/>
    </row>
    <row r="2448" spans="1:16" x14ac:dyDescent="0.3">
      <c r="A2448" s="9">
        <v>1082</v>
      </c>
      <c r="B2448" s="6" t="s">
        <v>73</v>
      </c>
      <c r="C2448" s="8" t="s">
        <v>2578</v>
      </c>
      <c r="D2448" s="7" t="str">
        <f t="shared" si="77"/>
        <v>Morning</v>
      </c>
      <c r="E2448" s="5" t="s">
        <v>31</v>
      </c>
      <c r="F2448" s="5" t="s">
        <v>18</v>
      </c>
      <c r="I2448" s="5">
        <v>39.32</v>
      </c>
      <c r="J2448" s="5" t="str">
        <f t="shared" si="76"/>
        <v>Low</v>
      </c>
      <c r="K2448" s="5">
        <v>1</v>
      </c>
      <c r="L2448" s="5">
        <v>3</v>
      </c>
      <c r="M2448" s="5" t="b">
        <v>0</v>
      </c>
      <c r="N2448" s="5">
        <v>315415</v>
      </c>
      <c r="O2448" s="5">
        <v>17399</v>
      </c>
      <c r="P2448" s="10">
        <v>5788</v>
      </c>
    </row>
    <row r="2449" spans="1:16" x14ac:dyDescent="0.3">
      <c r="A2449" s="9">
        <v>1082</v>
      </c>
      <c r="B2449" s="6" t="s">
        <v>73</v>
      </c>
      <c r="C2449" s="8" t="s">
        <v>2579</v>
      </c>
      <c r="D2449" s="7" t="str">
        <f t="shared" si="77"/>
        <v>Afternoon</v>
      </c>
      <c r="E2449" s="5" t="s">
        <v>11</v>
      </c>
      <c r="F2449" s="5" t="s">
        <v>12</v>
      </c>
      <c r="I2449" s="5">
        <v>2.97</v>
      </c>
      <c r="J2449" s="5" t="str">
        <f t="shared" si="76"/>
        <v>Low</v>
      </c>
      <c r="K2449" s="5">
        <v>1</v>
      </c>
      <c r="L2449" s="5">
        <v>8</v>
      </c>
      <c r="M2449" s="5" t="b">
        <v>0</v>
      </c>
      <c r="P2449" s="10"/>
    </row>
    <row r="2450" spans="1:16" x14ac:dyDescent="0.3">
      <c r="A2450" s="9">
        <v>1082</v>
      </c>
      <c r="B2450" s="6" t="s">
        <v>131</v>
      </c>
      <c r="C2450" s="8" t="s">
        <v>2580</v>
      </c>
      <c r="D2450" s="7" t="str">
        <f t="shared" si="77"/>
        <v>Morning</v>
      </c>
      <c r="E2450" s="5" t="s">
        <v>34</v>
      </c>
      <c r="F2450" s="5" t="s">
        <v>12</v>
      </c>
      <c r="I2450" s="5">
        <v>58.14</v>
      </c>
      <c r="J2450" s="5" t="str">
        <f t="shared" si="76"/>
        <v>Low</v>
      </c>
      <c r="K2450" s="5">
        <v>2</v>
      </c>
      <c r="L2450" s="5">
        <v>1</v>
      </c>
      <c r="M2450" s="5" t="b">
        <v>0</v>
      </c>
      <c r="P2450" s="10"/>
    </row>
    <row r="2451" spans="1:16" x14ac:dyDescent="0.3">
      <c r="A2451" s="9">
        <v>1082</v>
      </c>
      <c r="B2451" s="6" t="s">
        <v>75</v>
      </c>
      <c r="C2451" s="8" t="s">
        <v>2581</v>
      </c>
      <c r="D2451" s="7" t="str">
        <f t="shared" si="77"/>
        <v>Morning</v>
      </c>
      <c r="E2451" s="5" t="s">
        <v>20</v>
      </c>
      <c r="F2451" s="5" t="s">
        <v>16</v>
      </c>
      <c r="I2451" s="5">
        <v>3.78</v>
      </c>
      <c r="J2451" s="5" t="str">
        <f t="shared" si="76"/>
        <v>Low</v>
      </c>
      <c r="K2451" s="5">
        <v>1</v>
      </c>
      <c r="L2451" s="5">
        <v>2</v>
      </c>
      <c r="M2451" s="5" t="b">
        <v>1</v>
      </c>
      <c r="P2451" s="10"/>
    </row>
    <row r="2452" spans="1:16" x14ac:dyDescent="0.3">
      <c r="A2452" s="9">
        <v>1082</v>
      </c>
      <c r="B2452" s="6" t="s">
        <v>222</v>
      </c>
      <c r="C2452" s="8" t="s">
        <v>2582</v>
      </c>
      <c r="D2452" s="7" t="str">
        <f t="shared" si="77"/>
        <v>Morning</v>
      </c>
      <c r="E2452" s="5" t="s">
        <v>27</v>
      </c>
      <c r="F2452" s="5" t="s">
        <v>18</v>
      </c>
      <c r="I2452" s="5">
        <v>40.89</v>
      </c>
      <c r="J2452" s="5" t="str">
        <f t="shared" si="76"/>
        <v>Low</v>
      </c>
      <c r="K2452" s="5">
        <v>2</v>
      </c>
      <c r="L2452" s="5">
        <v>8</v>
      </c>
      <c r="M2452" s="5" t="b">
        <v>0</v>
      </c>
      <c r="P2452" s="10"/>
    </row>
    <row r="2453" spans="1:16" x14ac:dyDescent="0.3">
      <c r="A2453" s="9">
        <v>1082</v>
      </c>
      <c r="B2453" s="6" t="s">
        <v>86</v>
      </c>
      <c r="C2453" s="8" t="s">
        <v>2583</v>
      </c>
      <c r="D2453" s="7" t="str">
        <f t="shared" si="77"/>
        <v>Evening</v>
      </c>
      <c r="E2453" s="5" t="s">
        <v>17</v>
      </c>
      <c r="F2453" s="5" t="s">
        <v>18</v>
      </c>
      <c r="I2453" s="5">
        <v>66.58</v>
      </c>
      <c r="J2453" s="5" t="str">
        <f t="shared" si="76"/>
        <v>Moderate</v>
      </c>
      <c r="K2453" s="5">
        <v>5</v>
      </c>
      <c r="L2453" s="5">
        <v>3</v>
      </c>
      <c r="M2453" s="5" t="b">
        <v>0</v>
      </c>
      <c r="P2453" s="10"/>
    </row>
    <row r="2454" spans="1:16" x14ac:dyDescent="0.3">
      <c r="A2454" s="9">
        <v>1082</v>
      </c>
      <c r="B2454" s="6" t="s">
        <v>137</v>
      </c>
      <c r="C2454" s="8" t="s">
        <v>2584</v>
      </c>
      <c r="D2454" s="7" t="str">
        <f t="shared" si="77"/>
        <v>Morning</v>
      </c>
      <c r="E2454" s="5" t="s">
        <v>11</v>
      </c>
      <c r="F2454" s="5" t="s">
        <v>12</v>
      </c>
      <c r="I2454" s="5">
        <v>30.26</v>
      </c>
      <c r="J2454" s="5" t="str">
        <f t="shared" si="76"/>
        <v>Low</v>
      </c>
      <c r="K2454" s="5">
        <v>3</v>
      </c>
      <c r="L2454" s="5">
        <v>4</v>
      </c>
      <c r="M2454" s="5" t="b">
        <v>0</v>
      </c>
      <c r="P2454" s="10"/>
    </row>
    <row r="2455" spans="1:16" x14ac:dyDescent="0.3">
      <c r="A2455" s="9">
        <v>1082</v>
      </c>
      <c r="B2455" s="6" t="s">
        <v>88</v>
      </c>
      <c r="C2455" s="8" t="s">
        <v>2585</v>
      </c>
      <c r="D2455" s="7" t="str">
        <f t="shared" si="77"/>
        <v>Morning</v>
      </c>
      <c r="E2455" s="5" t="s">
        <v>17</v>
      </c>
      <c r="F2455" s="5" t="s">
        <v>18</v>
      </c>
      <c r="I2455" s="5">
        <v>3.46</v>
      </c>
      <c r="J2455" s="5" t="str">
        <f t="shared" si="76"/>
        <v>Low</v>
      </c>
      <c r="K2455" s="5">
        <v>4</v>
      </c>
      <c r="L2455" s="5">
        <v>4</v>
      </c>
      <c r="M2455" s="5" t="b">
        <v>0</v>
      </c>
      <c r="P2455" s="10"/>
    </row>
    <row r="2456" spans="1:16" x14ac:dyDescent="0.3">
      <c r="A2456" s="9">
        <v>1082</v>
      </c>
      <c r="B2456" s="6" t="s">
        <v>268</v>
      </c>
      <c r="C2456" s="8" t="s">
        <v>2586</v>
      </c>
      <c r="D2456" s="7" t="str">
        <f t="shared" si="77"/>
        <v>Evening</v>
      </c>
      <c r="E2456" s="5" t="s">
        <v>23</v>
      </c>
      <c r="F2456" s="5" t="s">
        <v>14</v>
      </c>
      <c r="I2456" s="5">
        <v>51.86</v>
      </c>
      <c r="J2456" s="5" t="str">
        <f t="shared" si="76"/>
        <v>Low</v>
      </c>
      <c r="K2456" s="5">
        <v>1</v>
      </c>
      <c r="L2456" s="5">
        <v>3</v>
      </c>
      <c r="M2456" s="5" t="b">
        <v>0</v>
      </c>
      <c r="P2456" s="10"/>
    </row>
    <row r="2457" spans="1:16" x14ac:dyDescent="0.3">
      <c r="A2457" s="9">
        <v>1082</v>
      </c>
      <c r="B2457" s="6" t="s">
        <v>231</v>
      </c>
      <c r="C2457" s="8" t="s">
        <v>2587</v>
      </c>
      <c r="D2457" s="7" t="str">
        <f t="shared" si="77"/>
        <v>Morning</v>
      </c>
      <c r="E2457" s="5" t="s">
        <v>24</v>
      </c>
      <c r="F2457" s="5" t="s">
        <v>14</v>
      </c>
      <c r="I2457" s="5">
        <v>12.7</v>
      </c>
      <c r="J2457" s="5" t="str">
        <f t="shared" si="76"/>
        <v>Low</v>
      </c>
      <c r="K2457" s="5">
        <v>3</v>
      </c>
      <c r="L2457" s="5">
        <v>5</v>
      </c>
      <c r="M2457" s="5" t="b">
        <v>0</v>
      </c>
      <c r="P2457" s="10"/>
    </row>
    <row r="2458" spans="1:16" x14ac:dyDescent="0.3">
      <c r="A2458" s="9">
        <v>1082</v>
      </c>
      <c r="B2458" s="6" t="s">
        <v>305</v>
      </c>
      <c r="C2458" s="8" t="s">
        <v>2588</v>
      </c>
      <c r="D2458" s="7" t="str">
        <f t="shared" si="77"/>
        <v>Morning</v>
      </c>
      <c r="E2458" s="5" t="s">
        <v>25</v>
      </c>
      <c r="F2458" s="5" t="s">
        <v>18</v>
      </c>
      <c r="I2458" s="5">
        <v>9.11</v>
      </c>
      <c r="J2458" s="5" t="str">
        <f t="shared" si="76"/>
        <v>Low</v>
      </c>
      <c r="K2458" s="5">
        <v>2</v>
      </c>
      <c r="L2458" s="5">
        <v>4</v>
      </c>
      <c r="M2458" s="5" t="b">
        <v>0</v>
      </c>
      <c r="P2458" s="10"/>
    </row>
    <row r="2459" spans="1:16" x14ac:dyDescent="0.3">
      <c r="A2459" s="9">
        <v>1082</v>
      </c>
      <c r="B2459" s="6" t="s">
        <v>145</v>
      </c>
      <c r="C2459" s="8" t="s">
        <v>2589</v>
      </c>
      <c r="D2459" s="7" t="str">
        <f t="shared" si="77"/>
        <v>Night</v>
      </c>
      <c r="E2459" s="5" t="s">
        <v>25</v>
      </c>
      <c r="F2459" s="5" t="s">
        <v>18</v>
      </c>
      <c r="I2459" s="5">
        <v>64.7</v>
      </c>
      <c r="J2459" s="5" t="str">
        <f t="shared" si="76"/>
        <v>Moderate</v>
      </c>
      <c r="K2459" s="5">
        <v>2</v>
      </c>
      <c r="L2459" s="5">
        <v>7</v>
      </c>
      <c r="M2459" s="5" t="b">
        <v>0</v>
      </c>
      <c r="P2459" s="10"/>
    </row>
    <row r="2460" spans="1:16" x14ac:dyDescent="0.3">
      <c r="A2460" s="9">
        <v>1082</v>
      </c>
      <c r="B2460" s="6" t="s">
        <v>191</v>
      </c>
      <c r="C2460" s="8" t="s">
        <v>2590</v>
      </c>
      <c r="D2460" s="7" t="str">
        <f t="shared" si="77"/>
        <v>Morning</v>
      </c>
      <c r="E2460" s="5" t="s">
        <v>11</v>
      </c>
      <c r="F2460" s="5" t="s">
        <v>12</v>
      </c>
      <c r="I2460" s="5">
        <v>63.44</v>
      </c>
      <c r="J2460" s="5" t="str">
        <f t="shared" si="76"/>
        <v>Moderate</v>
      </c>
      <c r="K2460" s="5">
        <v>2</v>
      </c>
      <c r="L2460" s="5">
        <v>11</v>
      </c>
      <c r="M2460" s="5" t="b">
        <v>0</v>
      </c>
      <c r="P2460" s="10"/>
    </row>
    <row r="2461" spans="1:16" x14ac:dyDescent="0.3">
      <c r="A2461" s="9">
        <v>1082</v>
      </c>
      <c r="B2461" s="6" t="s">
        <v>149</v>
      </c>
      <c r="C2461" s="8" t="s">
        <v>2591</v>
      </c>
      <c r="D2461" s="7" t="str">
        <f t="shared" si="77"/>
        <v>Morning</v>
      </c>
      <c r="E2461" s="5" t="s">
        <v>25</v>
      </c>
      <c r="F2461" s="5" t="s">
        <v>18</v>
      </c>
      <c r="I2461" s="5">
        <v>6.95</v>
      </c>
      <c r="J2461" s="5" t="str">
        <f t="shared" si="76"/>
        <v>Low</v>
      </c>
      <c r="K2461" s="5">
        <v>2</v>
      </c>
      <c r="L2461" s="5">
        <v>1</v>
      </c>
      <c r="M2461" s="5" t="b">
        <v>0</v>
      </c>
      <c r="P2461" s="10"/>
    </row>
    <row r="2462" spans="1:16" x14ac:dyDescent="0.3">
      <c r="A2462" s="9">
        <v>1082</v>
      </c>
      <c r="B2462" s="6" t="s">
        <v>94</v>
      </c>
      <c r="C2462" s="8" t="s">
        <v>2592</v>
      </c>
      <c r="D2462" s="7" t="str">
        <f t="shared" si="77"/>
        <v>Evening</v>
      </c>
      <c r="E2462" s="5" t="s">
        <v>20</v>
      </c>
      <c r="F2462" s="5" t="s">
        <v>16</v>
      </c>
      <c r="I2462" s="5">
        <v>2.2000000000000002</v>
      </c>
      <c r="J2462" s="5" t="str">
        <f t="shared" si="76"/>
        <v>Low</v>
      </c>
      <c r="K2462" s="5">
        <v>3</v>
      </c>
      <c r="L2462" s="5">
        <v>1</v>
      </c>
      <c r="M2462" s="5" t="b">
        <v>1</v>
      </c>
      <c r="P2462" s="10"/>
    </row>
    <row r="2463" spans="1:16" x14ac:dyDescent="0.3">
      <c r="A2463" s="9">
        <v>1082</v>
      </c>
      <c r="B2463" s="6" t="s">
        <v>236</v>
      </c>
      <c r="C2463" s="8" t="s">
        <v>2593</v>
      </c>
      <c r="D2463" s="7" t="str">
        <f t="shared" si="77"/>
        <v>Afternoon</v>
      </c>
      <c r="E2463" s="5" t="s">
        <v>11</v>
      </c>
      <c r="F2463" s="5" t="s">
        <v>12</v>
      </c>
      <c r="I2463" s="5">
        <v>8.1300000000000008</v>
      </c>
      <c r="J2463" s="5" t="str">
        <f t="shared" si="76"/>
        <v>Low</v>
      </c>
      <c r="K2463" s="5">
        <v>1</v>
      </c>
      <c r="L2463" s="5">
        <v>5</v>
      </c>
      <c r="M2463" s="5" t="b">
        <v>0</v>
      </c>
      <c r="P2463" s="10"/>
    </row>
    <row r="2464" spans="1:16" x14ac:dyDescent="0.3">
      <c r="A2464" s="9">
        <v>1083</v>
      </c>
      <c r="B2464" s="6" t="s">
        <v>41</v>
      </c>
      <c r="C2464" s="8" t="s">
        <v>2594</v>
      </c>
      <c r="D2464" s="7" t="str">
        <f t="shared" si="77"/>
        <v>Night</v>
      </c>
      <c r="E2464" s="5" t="s">
        <v>11</v>
      </c>
      <c r="F2464" s="5" t="s">
        <v>12</v>
      </c>
      <c r="I2464" s="5">
        <v>20.94</v>
      </c>
      <c r="J2464" s="5" t="str">
        <f t="shared" si="76"/>
        <v>Low</v>
      </c>
      <c r="K2464" s="5">
        <v>3</v>
      </c>
      <c r="L2464" s="5">
        <v>6</v>
      </c>
      <c r="M2464" s="5" t="b">
        <v>0</v>
      </c>
      <c r="P2464" s="10"/>
    </row>
    <row r="2465" spans="1:16" x14ac:dyDescent="0.3">
      <c r="A2465" s="9">
        <v>1083</v>
      </c>
      <c r="B2465" s="6" t="s">
        <v>49</v>
      </c>
      <c r="C2465" s="8" t="s">
        <v>2595</v>
      </c>
      <c r="D2465" s="7" t="str">
        <f t="shared" si="77"/>
        <v>Night</v>
      </c>
      <c r="E2465" s="5" t="s">
        <v>30</v>
      </c>
      <c r="F2465" s="5" t="s">
        <v>18</v>
      </c>
      <c r="I2465" s="5">
        <v>49.95</v>
      </c>
      <c r="J2465" s="5" t="str">
        <f t="shared" si="76"/>
        <v>Low</v>
      </c>
      <c r="K2465" s="5">
        <v>4</v>
      </c>
      <c r="L2465" s="5">
        <v>6</v>
      </c>
      <c r="M2465" s="5" t="b">
        <v>0</v>
      </c>
      <c r="P2465" s="10"/>
    </row>
    <row r="2466" spans="1:16" x14ac:dyDescent="0.3">
      <c r="A2466" s="9">
        <v>1083</v>
      </c>
      <c r="B2466" s="6" t="s">
        <v>204</v>
      </c>
      <c r="C2466" s="8" t="s">
        <v>2596</v>
      </c>
      <c r="D2466" s="7" t="str">
        <f t="shared" si="77"/>
        <v>Night</v>
      </c>
      <c r="E2466" s="5" t="s">
        <v>22</v>
      </c>
      <c r="F2466" s="5" t="s">
        <v>16</v>
      </c>
      <c r="I2466" s="5">
        <v>95.2</v>
      </c>
      <c r="J2466" s="5" t="str">
        <f t="shared" si="76"/>
        <v>Moderate</v>
      </c>
      <c r="K2466" s="5">
        <v>1</v>
      </c>
      <c r="L2466" s="5">
        <v>6</v>
      </c>
      <c r="M2466" s="5" t="b">
        <v>1</v>
      </c>
      <c r="P2466" s="10"/>
    </row>
    <row r="2467" spans="1:16" x14ac:dyDescent="0.3">
      <c r="A2467" s="9">
        <v>1083</v>
      </c>
      <c r="B2467" s="6" t="s">
        <v>206</v>
      </c>
      <c r="C2467" s="8" t="s">
        <v>2597</v>
      </c>
      <c r="D2467" s="7" t="str">
        <f t="shared" si="77"/>
        <v>Night</v>
      </c>
      <c r="E2467" s="5" t="s">
        <v>11</v>
      </c>
      <c r="F2467" s="5" t="s">
        <v>12</v>
      </c>
      <c r="I2467" s="5">
        <v>24.16</v>
      </c>
      <c r="J2467" s="5" t="str">
        <f t="shared" si="76"/>
        <v>Low</v>
      </c>
      <c r="K2467" s="5">
        <v>0</v>
      </c>
      <c r="L2467" s="5">
        <v>2</v>
      </c>
      <c r="M2467" s="5" t="b">
        <v>0</v>
      </c>
      <c r="P2467" s="10"/>
    </row>
    <row r="2468" spans="1:16" x14ac:dyDescent="0.3">
      <c r="A2468" s="9">
        <v>1083</v>
      </c>
      <c r="B2468" s="6" t="s">
        <v>321</v>
      </c>
      <c r="C2468" s="8" t="s">
        <v>2598</v>
      </c>
      <c r="D2468" s="7" t="str">
        <f t="shared" si="77"/>
        <v>Evening</v>
      </c>
      <c r="E2468" s="5" t="s">
        <v>30</v>
      </c>
      <c r="F2468" s="5" t="s">
        <v>18</v>
      </c>
      <c r="I2468" s="5">
        <v>2.48</v>
      </c>
      <c r="J2468" s="5" t="str">
        <f t="shared" si="76"/>
        <v>Low</v>
      </c>
      <c r="K2468" s="5">
        <v>2</v>
      </c>
      <c r="L2468" s="5">
        <v>6</v>
      </c>
      <c r="M2468" s="5" t="b">
        <v>0</v>
      </c>
      <c r="P2468" s="10"/>
    </row>
    <row r="2469" spans="1:16" x14ac:dyDescent="0.3">
      <c r="A2469" s="9">
        <v>1083</v>
      </c>
      <c r="B2469" s="6" t="s">
        <v>51</v>
      </c>
      <c r="C2469" s="8" t="s">
        <v>2599</v>
      </c>
      <c r="D2469" s="7" t="str">
        <f t="shared" si="77"/>
        <v>Morning</v>
      </c>
      <c r="E2469" s="5" t="s">
        <v>17</v>
      </c>
      <c r="F2469" s="5" t="s">
        <v>18</v>
      </c>
      <c r="I2469" s="5">
        <v>11.13</v>
      </c>
      <c r="J2469" s="5" t="str">
        <f t="shared" si="76"/>
        <v>Low</v>
      </c>
      <c r="K2469" s="5">
        <v>1</v>
      </c>
      <c r="L2469" s="5">
        <v>7</v>
      </c>
      <c r="M2469" s="5" t="b">
        <v>0</v>
      </c>
      <c r="P2469" s="10"/>
    </row>
    <row r="2470" spans="1:16" x14ac:dyDescent="0.3">
      <c r="A2470" s="9">
        <v>1083</v>
      </c>
      <c r="B2470" s="6" t="s">
        <v>107</v>
      </c>
      <c r="C2470" s="8" t="s">
        <v>2600</v>
      </c>
      <c r="D2470" s="7" t="str">
        <f t="shared" si="77"/>
        <v>Morning</v>
      </c>
      <c r="E2470" s="5" t="s">
        <v>22</v>
      </c>
      <c r="F2470" s="5" t="s">
        <v>16</v>
      </c>
      <c r="I2470" s="5">
        <v>66.59</v>
      </c>
      <c r="J2470" s="5" t="str">
        <f t="shared" si="76"/>
        <v>Moderate</v>
      </c>
      <c r="K2470" s="5">
        <v>1</v>
      </c>
      <c r="L2470" s="5">
        <v>2</v>
      </c>
      <c r="M2470" s="5" t="b">
        <v>1</v>
      </c>
      <c r="P2470" s="10"/>
    </row>
    <row r="2471" spans="1:16" x14ac:dyDescent="0.3">
      <c r="A2471" s="9">
        <v>1083</v>
      </c>
      <c r="B2471" s="6" t="s">
        <v>107</v>
      </c>
      <c r="C2471" s="8" t="s">
        <v>2601</v>
      </c>
      <c r="D2471" s="7" t="str">
        <f t="shared" si="77"/>
        <v>Morning</v>
      </c>
      <c r="E2471" s="5" t="s">
        <v>31</v>
      </c>
      <c r="F2471" s="5" t="s">
        <v>18</v>
      </c>
      <c r="I2471" s="5">
        <v>0.48</v>
      </c>
      <c r="J2471" s="5" t="str">
        <f t="shared" si="76"/>
        <v>Low</v>
      </c>
      <c r="K2471" s="5">
        <v>0</v>
      </c>
      <c r="L2471" s="5">
        <v>3</v>
      </c>
      <c r="M2471" s="5" t="b">
        <v>0</v>
      </c>
      <c r="N2471" s="5">
        <v>490949</v>
      </c>
      <c r="O2471" s="5">
        <v>43602</v>
      </c>
      <c r="P2471" s="10">
        <v>7789</v>
      </c>
    </row>
    <row r="2472" spans="1:16" x14ac:dyDescent="0.3">
      <c r="A2472" s="9">
        <v>1083</v>
      </c>
      <c r="B2472" s="6" t="s">
        <v>211</v>
      </c>
      <c r="C2472" s="8" t="s">
        <v>2602</v>
      </c>
      <c r="D2472" s="7" t="str">
        <f t="shared" si="77"/>
        <v>Night</v>
      </c>
      <c r="E2472" s="5" t="s">
        <v>13</v>
      </c>
      <c r="F2472" s="5" t="s">
        <v>14</v>
      </c>
      <c r="I2472" s="5">
        <v>10.87</v>
      </c>
      <c r="J2472" s="5" t="str">
        <f t="shared" si="76"/>
        <v>Low</v>
      </c>
      <c r="K2472" s="5">
        <v>2</v>
      </c>
      <c r="L2472" s="5">
        <v>7</v>
      </c>
      <c r="M2472" s="5" t="b">
        <v>0</v>
      </c>
      <c r="P2472" s="10"/>
    </row>
    <row r="2473" spans="1:16" x14ac:dyDescent="0.3">
      <c r="A2473" s="9">
        <v>1083</v>
      </c>
      <c r="B2473" s="6" t="s">
        <v>211</v>
      </c>
      <c r="C2473" s="8" t="s">
        <v>2603</v>
      </c>
      <c r="D2473" s="7" t="str">
        <f t="shared" si="77"/>
        <v>Morning</v>
      </c>
      <c r="E2473" s="5" t="s">
        <v>30</v>
      </c>
      <c r="F2473" s="5" t="s">
        <v>18</v>
      </c>
      <c r="I2473" s="5">
        <v>45.19</v>
      </c>
      <c r="J2473" s="5" t="str">
        <f t="shared" si="76"/>
        <v>Low</v>
      </c>
      <c r="K2473" s="5">
        <v>1</v>
      </c>
      <c r="L2473" s="5">
        <v>5</v>
      </c>
      <c r="M2473" s="5" t="b">
        <v>0</v>
      </c>
      <c r="P2473" s="10"/>
    </row>
    <row r="2474" spans="1:16" x14ac:dyDescent="0.3">
      <c r="A2474" s="9">
        <v>1083</v>
      </c>
      <c r="B2474" s="6" t="s">
        <v>329</v>
      </c>
      <c r="C2474" s="8" t="s">
        <v>2604</v>
      </c>
      <c r="D2474" s="7" t="str">
        <f t="shared" si="77"/>
        <v>Morning</v>
      </c>
      <c r="E2474" s="5" t="s">
        <v>28</v>
      </c>
      <c r="F2474" s="5" t="s">
        <v>16</v>
      </c>
      <c r="I2474" s="5">
        <v>2.84</v>
      </c>
      <c r="J2474" s="5" t="str">
        <f t="shared" si="76"/>
        <v>Low</v>
      </c>
      <c r="K2474" s="5">
        <v>4</v>
      </c>
      <c r="L2474" s="5">
        <v>9</v>
      </c>
      <c r="M2474" s="5" t="b">
        <v>1</v>
      </c>
      <c r="P2474" s="10"/>
    </row>
    <row r="2475" spans="1:16" x14ac:dyDescent="0.3">
      <c r="A2475" s="9">
        <v>1083</v>
      </c>
      <c r="B2475" s="6" t="s">
        <v>256</v>
      </c>
      <c r="C2475" s="8" t="s">
        <v>2605</v>
      </c>
      <c r="D2475" s="7" t="str">
        <f t="shared" si="77"/>
        <v>Morning</v>
      </c>
      <c r="E2475" s="5" t="s">
        <v>26</v>
      </c>
      <c r="F2475" s="5" t="s">
        <v>12</v>
      </c>
      <c r="I2475" s="5">
        <v>7.84</v>
      </c>
      <c r="J2475" s="5" t="str">
        <f t="shared" si="76"/>
        <v>Low</v>
      </c>
      <c r="K2475" s="5">
        <v>2</v>
      </c>
      <c r="L2475" s="5">
        <v>4</v>
      </c>
      <c r="M2475" s="5" t="b">
        <v>0</v>
      </c>
      <c r="P2475" s="10"/>
    </row>
    <row r="2476" spans="1:16" x14ac:dyDescent="0.3">
      <c r="A2476" s="9">
        <v>1083</v>
      </c>
      <c r="B2476" s="6" t="s">
        <v>129</v>
      </c>
      <c r="C2476" s="8" t="s">
        <v>2606</v>
      </c>
      <c r="D2476" s="7" t="str">
        <f t="shared" si="77"/>
        <v>Night</v>
      </c>
      <c r="E2476" s="5" t="s">
        <v>19</v>
      </c>
      <c r="F2476" s="5" t="s">
        <v>14</v>
      </c>
      <c r="I2476" s="5">
        <v>15.79</v>
      </c>
      <c r="J2476" s="5" t="str">
        <f t="shared" si="76"/>
        <v>Low</v>
      </c>
      <c r="K2476" s="5">
        <v>1</v>
      </c>
      <c r="L2476" s="5">
        <v>7</v>
      </c>
      <c r="M2476" s="5" t="b">
        <v>0</v>
      </c>
      <c r="P2476" s="10"/>
    </row>
    <row r="2477" spans="1:16" x14ac:dyDescent="0.3">
      <c r="A2477" s="9">
        <v>1083</v>
      </c>
      <c r="B2477" s="6" t="s">
        <v>129</v>
      </c>
      <c r="C2477" s="8" t="s">
        <v>2607</v>
      </c>
      <c r="D2477" s="7" t="str">
        <f t="shared" si="77"/>
        <v>Morning</v>
      </c>
      <c r="E2477" s="5" t="s">
        <v>25</v>
      </c>
      <c r="F2477" s="5" t="s">
        <v>18</v>
      </c>
      <c r="I2477" s="5">
        <v>3.39</v>
      </c>
      <c r="J2477" s="5" t="str">
        <f t="shared" si="76"/>
        <v>Low</v>
      </c>
      <c r="K2477" s="5">
        <v>2</v>
      </c>
      <c r="L2477" s="5">
        <v>4</v>
      </c>
      <c r="M2477" s="5" t="b">
        <v>0</v>
      </c>
      <c r="P2477" s="10"/>
    </row>
    <row r="2478" spans="1:16" x14ac:dyDescent="0.3">
      <c r="A2478" s="9">
        <v>1083</v>
      </c>
      <c r="B2478" s="6" t="s">
        <v>176</v>
      </c>
      <c r="C2478" s="8" t="s">
        <v>2608</v>
      </c>
      <c r="D2478" s="7" t="str">
        <f t="shared" si="77"/>
        <v>Evening</v>
      </c>
      <c r="E2478" s="5" t="s">
        <v>27</v>
      </c>
      <c r="F2478" s="5" t="s">
        <v>18</v>
      </c>
      <c r="I2478" s="5">
        <v>119.78</v>
      </c>
      <c r="J2478" s="5" t="str">
        <f t="shared" si="76"/>
        <v>Moderate</v>
      </c>
      <c r="K2478" s="5">
        <v>3</v>
      </c>
      <c r="L2478" s="5">
        <v>3</v>
      </c>
      <c r="M2478" s="5" t="b">
        <v>0</v>
      </c>
      <c r="P2478" s="10"/>
    </row>
    <row r="2479" spans="1:16" x14ac:dyDescent="0.3">
      <c r="A2479" s="9">
        <v>1083</v>
      </c>
      <c r="B2479" s="6" t="s">
        <v>73</v>
      </c>
      <c r="C2479" s="8" t="s">
        <v>2609</v>
      </c>
      <c r="D2479" s="7" t="str">
        <f t="shared" si="77"/>
        <v>Evening</v>
      </c>
      <c r="E2479" s="5" t="s">
        <v>19</v>
      </c>
      <c r="F2479" s="5" t="s">
        <v>14</v>
      </c>
      <c r="I2479" s="5">
        <v>1.33</v>
      </c>
      <c r="J2479" s="5" t="str">
        <f t="shared" si="76"/>
        <v>Low</v>
      </c>
      <c r="K2479" s="5">
        <v>3</v>
      </c>
      <c r="L2479" s="5">
        <v>6</v>
      </c>
      <c r="M2479" s="5" t="b">
        <v>0</v>
      </c>
      <c r="P2479" s="10"/>
    </row>
    <row r="2480" spans="1:16" x14ac:dyDescent="0.3">
      <c r="A2480" s="9">
        <v>1083</v>
      </c>
      <c r="B2480" s="6" t="s">
        <v>86</v>
      </c>
      <c r="C2480" s="8" t="s">
        <v>2610</v>
      </c>
      <c r="D2480" s="7" t="str">
        <f t="shared" si="77"/>
        <v>Morning</v>
      </c>
      <c r="E2480" s="5" t="s">
        <v>28</v>
      </c>
      <c r="F2480" s="5" t="s">
        <v>16</v>
      </c>
      <c r="I2480" s="5">
        <v>31.16</v>
      </c>
      <c r="J2480" s="5" t="str">
        <f t="shared" si="76"/>
        <v>Low</v>
      </c>
      <c r="K2480" s="5">
        <v>0</v>
      </c>
      <c r="L2480" s="5">
        <v>5</v>
      </c>
      <c r="M2480" s="5" t="b">
        <v>1</v>
      </c>
      <c r="P2480" s="10"/>
    </row>
    <row r="2481" spans="1:16" x14ac:dyDescent="0.3">
      <c r="A2481" s="9">
        <v>1083</v>
      </c>
      <c r="B2481" s="6" t="s">
        <v>137</v>
      </c>
      <c r="C2481" s="8" t="s">
        <v>2611</v>
      </c>
      <c r="D2481" s="7" t="str">
        <f t="shared" si="77"/>
        <v>Morning</v>
      </c>
      <c r="E2481" s="5" t="s">
        <v>22</v>
      </c>
      <c r="F2481" s="5" t="s">
        <v>16</v>
      </c>
      <c r="I2481" s="5">
        <v>98.53</v>
      </c>
      <c r="J2481" s="5" t="str">
        <f t="shared" si="76"/>
        <v>Moderate</v>
      </c>
      <c r="K2481" s="5">
        <v>1</v>
      </c>
      <c r="L2481" s="5">
        <v>1</v>
      </c>
      <c r="M2481" s="5" t="b">
        <v>1</v>
      </c>
      <c r="P2481" s="10"/>
    </row>
    <row r="2482" spans="1:16" x14ac:dyDescent="0.3">
      <c r="A2482" s="9">
        <v>1083</v>
      </c>
      <c r="B2482" s="6" t="s">
        <v>186</v>
      </c>
      <c r="C2482" s="8" t="s">
        <v>2612</v>
      </c>
      <c r="D2482" s="7" t="str">
        <f t="shared" si="77"/>
        <v>Evening</v>
      </c>
      <c r="E2482" s="5" t="s">
        <v>25</v>
      </c>
      <c r="F2482" s="5" t="s">
        <v>18</v>
      </c>
      <c r="I2482" s="5">
        <v>32.28</v>
      </c>
      <c r="J2482" s="5" t="str">
        <f t="shared" si="76"/>
        <v>Low</v>
      </c>
      <c r="K2482" s="5">
        <v>4</v>
      </c>
      <c r="L2482" s="5">
        <v>6</v>
      </c>
      <c r="M2482" s="5" t="b">
        <v>0</v>
      </c>
      <c r="P2482" s="10"/>
    </row>
    <row r="2483" spans="1:16" x14ac:dyDescent="0.3">
      <c r="A2483" s="9">
        <v>1083</v>
      </c>
      <c r="B2483" s="6" t="s">
        <v>143</v>
      </c>
      <c r="C2483" s="8" t="s">
        <v>2613</v>
      </c>
      <c r="D2483" s="7" t="str">
        <f t="shared" si="77"/>
        <v>Morning</v>
      </c>
      <c r="E2483" s="5" t="s">
        <v>19</v>
      </c>
      <c r="F2483" s="5" t="s">
        <v>14</v>
      </c>
      <c r="I2483" s="5">
        <v>19.309999999999999</v>
      </c>
      <c r="J2483" s="5" t="str">
        <f t="shared" si="76"/>
        <v>Low</v>
      </c>
      <c r="K2483" s="5">
        <v>2</v>
      </c>
      <c r="L2483" s="5">
        <v>3</v>
      </c>
      <c r="M2483" s="5" t="b">
        <v>0</v>
      </c>
      <c r="P2483" s="10"/>
    </row>
    <row r="2484" spans="1:16" x14ac:dyDescent="0.3">
      <c r="A2484" s="9">
        <v>1083</v>
      </c>
      <c r="B2484" s="6" t="s">
        <v>231</v>
      </c>
      <c r="C2484" s="8" t="s">
        <v>2614</v>
      </c>
      <c r="D2484" s="7" t="str">
        <f t="shared" si="77"/>
        <v>Afternoon</v>
      </c>
      <c r="E2484" s="5" t="s">
        <v>20</v>
      </c>
      <c r="F2484" s="5" t="s">
        <v>16</v>
      </c>
      <c r="I2484" s="5">
        <v>97.83</v>
      </c>
      <c r="J2484" s="5" t="str">
        <f t="shared" si="76"/>
        <v>Moderate</v>
      </c>
      <c r="K2484" s="5">
        <v>2</v>
      </c>
      <c r="L2484" s="5">
        <v>1</v>
      </c>
      <c r="M2484" s="5" t="b">
        <v>1</v>
      </c>
      <c r="P2484" s="10"/>
    </row>
    <row r="2485" spans="1:16" x14ac:dyDescent="0.3">
      <c r="A2485" s="9">
        <v>1083</v>
      </c>
      <c r="B2485" s="6" t="s">
        <v>305</v>
      </c>
      <c r="C2485" s="8" t="s">
        <v>2615</v>
      </c>
      <c r="D2485" s="7" t="str">
        <f t="shared" si="77"/>
        <v>Evening</v>
      </c>
      <c r="E2485" s="5" t="s">
        <v>29</v>
      </c>
      <c r="F2485" s="5" t="s">
        <v>16</v>
      </c>
      <c r="I2485" s="5">
        <v>56.83</v>
      </c>
      <c r="J2485" s="5" t="str">
        <f t="shared" si="76"/>
        <v>Low</v>
      </c>
      <c r="K2485" s="5">
        <v>4</v>
      </c>
      <c r="L2485" s="5">
        <v>5</v>
      </c>
      <c r="M2485" s="5" t="b">
        <v>1</v>
      </c>
      <c r="P2485" s="10"/>
    </row>
    <row r="2486" spans="1:16" x14ac:dyDescent="0.3">
      <c r="A2486" s="9">
        <v>1083</v>
      </c>
      <c r="B2486" s="6" t="s">
        <v>147</v>
      </c>
      <c r="C2486" s="8" t="s">
        <v>2616</v>
      </c>
      <c r="D2486" s="7" t="str">
        <f t="shared" si="77"/>
        <v>Night</v>
      </c>
      <c r="E2486" s="5" t="s">
        <v>32</v>
      </c>
      <c r="F2486" s="5" t="s">
        <v>14</v>
      </c>
      <c r="I2486" s="5">
        <v>62.96</v>
      </c>
      <c r="J2486" s="5" t="str">
        <f t="shared" si="76"/>
        <v>Moderate</v>
      </c>
      <c r="K2486" s="5">
        <v>1</v>
      </c>
      <c r="L2486" s="5">
        <v>6</v>
      </c>
      <c r="M2486" s="5" t="b">
        <v>0</v>
      </c>
      <c r="P2486" s="10"/>
    </row>
    <row r="2487" spans="1:16" x14ac:dyDescent="0.3">
      <c r="A2487" s="9">
        <v>1083</v>
      </c>
      <c r="B2487" s="6" t="s">
        <v>307</v>
      </c>
      <c r="C2487" s="8" t="s">
        <v>2617</v>
      </c>
      <c r="D2487" s="7" t="str">
        <f t="shared" si="77"/>
        <v>Morning</v>
      </c>
      <c r="E2487" s="5" t="s">
        <v>15</v>
      </c>
      <c r="F2487" s="5" t="s">
        <v>16</v>
      </c>
      <c r="I2487" s="5">
        <v>26.78</v>
      </c>
      <c r="J2487" s="5" t="str">
        <f t="shared" si="76"/>
        <v>Low</v>
      </c>
      <c r="K2487" s="5">
        <v>2</v>
      </c>
      <c r="L2487" s="5">
        <v>6</v>
      </c>
      <c r="M2487" s="5" t="b">
        <v>1</v>
      </c>
      <c r="P2487" s="10"/>
    </row>
    <row r="2488" spans="1:16" x14ac:dyDescent="0.3">
      <c r="A2488" s="9">
        <v>1083</v>
      </c>
      <c r="B2488" s="6" t="s">
        <v>92</v>
      </c>
      <c r="C2488" s="8" t="s">
        <v>2618</v>
      </c>
      <c r="D2488" s="7" t="str">
        <f t="shared" si="77"/>
        <v>Afternoon</v>
      </c>
      <c r="E2488" s="5" t="s">
        <v>29</v>
      </c>
      <c r="F2488" s="5" t="s">
        <v>16</v>
      </c>
      <c r="I2488" s="5">
        <v>6.05</v>
      </c>
      <c r="J2488" s="5" t="str">
        <f t="shared" si="76"/>
        <v>Low</v>
      </c>
      <c r="K2488" s="5">
        <v>0</v>
      </c>
      <c r="L2488" s="5">
        <v>7</v>
      </c>
      <c r="M2488" s="5" t="b">
        <v>1</v>
      </c>
      <c r="P2488" s="10"/>
    </row>
    <row r="2489" spans="1:16" x14ac:dyDescent="0.3">
      <c r="A2489" s="9">
        <v>1083</v>
      </c>
      <c r="B2489" s="6" t="s">
        <v>151</v>
      </c>
      <c r="C2489" s="8" t="s">
        <v>2619</v>
      </c>
      <c r="D2489" s="7" t="str">
        <f t="shared" si="77"/>
        <v>Night</v>
      </c>
      <c r="E2489" s="5" t="s">
        <v>29</v>
      </c>
      <c r="F2489" s="5" t="s">
        <v>16</v>
      </c>
      <c r="I2489" s="5">
        <v>214.45</v>
      </c>
      <c r="J2489" s="5" t="str">
        <f t="shared" si="76"/>
        <v>High</v>
      </c>
      <c r="K2489" s="5">
        <v>1</v>
      </c>
      <c r="L2489" s="5">
        <v>7</v>
      </c>
      <c r="M2489" s="5" t="b">
        <v>1</v>
      </c>
      <c r="P2489" s="10"/>
    </row>
    <row r="2490" spans="1:16" x14ac:dyDescent="0.3">
      <c r="A2490" s="9">
        <v>1084</v>
      </c>
      <c r="B2490" s="6" t="s">
        <v>99</v>
      </c>
      <c r="C2490" s="8" t="s">
        <v>2620</v>
      </c>
      <c r="D2490" s="7" t="str">
        <f t="shared" si="77"/>
        <v>Night</v>
      </c>
      <c r="E2490" s="5" t="s">
        <v>29</v>
      </c>
      <c r="F2490" s="5" t="s">
        <v>16</v>
      </c>
      <c r="I2490" s="5">
        <v>31.55</v>
      </c>
      <c r="J2490" s="5" t="str">
        <f t="shared" si="76"/>
        <v>Low</v>
      </c>
      <c r="K2490" s="5">
        <v>4</v>
      </c>
      <c r="L2490" s="5">
        <v>9</v>
      </c>
      <c r="M2490" s="5" t="b">
        <v>1</v>
      </c>
      <c r="P2490" s="10"/>
    </row>
    <row r="2491" spans="1:16" x14ac:dyDescent="0.3">
      <c r="A2491" s="9">
        <v>1084</v>
      </c>
      <c r="B2491" s="6" t="s">
        <v>313</v>
      </c>
      <c r="C2491" s="8" t="s">
        <v>2621</v>
      </c>
      <c r="D2491" s="7" t="str">
        <f t="shared" si="77"/>
        <v>Night</v>
      </c>
      <c r="E2491" s="5" t="s">
        <v>29</v>
      </c>
      <c r="F2491" s="5" t="s">
        <v>16</v>
      </c>
      <c r="I2491" s="5">
        <v>23.53</v>
      </c>
      <c r="J2491" s="5" t="str">
        <f t="shared" si="76"/>
        <v>Low</v>
      </c>
      <c r="K2491" s="5">
        <v>6</v>
      </c>
      <c r="L2491" s="5">
        <v>5</v>
      </c>
      <c r="M2491" s="5" t="b">
        <v>1</v>
      </c>
      <c r="P2491" s="10"/>
    </row>
    <row r="2492" spans="1:16" x14ac:dyDescent="0.3">
      <c r="A2492" s="9">
        <v>1084</v>
      </c>
      <c r="B2492" s="6" t="s">
        <v>204</v>
      </c>
      <c r="C2492" s="8" t="s">
        <v>2622</v>
      </c>
      <c r="D2492" s="7" t="str">
        <f t="shared" si="77"/>
        <v>Morning</v>
      </c>
      <c r="E2492" s="5" t="s">
        <v>29</v>
      </c>
      <c r="F2492" s="5" t="s">
        <v>16</v>
      </c>
      <c r="I2492" s="5">
        <v>1.79</v>
      </c>
      <c r="J2492" s="5" t="str">
        <f t="shared" si="76"/>
        <v>Low</v>
      </c>
      <c r="K2492" s="5">
        <v>2</v>
      </c>
      <c r="L2492" s="5">
        <v>5</v>
      </c>
      <c r="M2492" s="5" t="b">
        <v>1</v>
      </c>
      <c r="P2492" s="10"/>
    </row>
    <row r="2493" spans="1:16" x14ac:dyDescent="0.3">
      <c r="A2493" s="9">
        <v>1084</v>
      </c>
      <c r="B2493" s="6" t="s">
        <v>204</v>
      </c>
      <c r="C2493" s="8" t="s">
        <v>2623</v>
      </c>
      <c r="D2493" s="7" t="str">
        <f t="shared" si="77"/>
        <v>Evening</v>
      </c>
      <c r="E2493" s="5" t="s">
        <v>31</v>
      </c>
      <c r="F2493" s="5" t="s">
        <v>18</v>
      </c>
      <c r="I2493" s="5">
        <v>43.53</v>
      </c>
      <c r="J2493" s="5" t="str">
        <f t="shared" si="76"/>
        <v>Low</v>
      </c>
      <c r="K2493" s="5">
        <v>2</v>
      </c>
      <c r="L2493" s="5">
        <v>3</v>
      </c>
      <c r="M2493" s="5" t="b">
        <v>0</v>
      </c>
      <c r="N2493" s="5">
        <v>145221</v>
      </c>
      <c r="O2493" s="5">
        <v>14159</v>
      </c>
      <c r="P2493" s="10">
        <v>2691</v>
      </c>
    </row>
    <row r="2494" spans="1:16" x14ac:dyDescent="0.3">
      <c r="A2494" s="9">
        <v>1084</v>
      </c>
      <c r="B2494" s="6" t="s">
        <v>493</v>
      </c>
      <c r="C2494" s="8" t="s">
        <v>2624</v>
      </c>
      <c r="D2494" s="7" t="str">
        <f t="shared" si="77"/>
        <v>Afternoon</v>
      </c>
      <c r="E2494" s="5" t="s">
        <v>20</v>
      </c>
      <c r="F2494" s="5" t="s">
        <v>16</v>
      </c>
      <c r="I2494" s="5">
        <v>5.73</v>
      </c>
      <c r="J2494" s="5" t="str">
        <f t="shared" si="76"/>
        <v>Low</v>
      </c>
      <c r="K2494" s="5">
        <v>1</v>
      </c>
      <c r="L2494" s="5">
        <v>4</v>
      </c>
      <c r="M2494" s="5" t="b">
        <v>1</v>
      </c>
      <c r="P2494" s="10"/>
    </row>
    <row r="2495" spans="1:16" x14ac:dyDescent="0.3">
      <c r="A2495" s="9">
        <v>1084</v>
      </c>
      <c r="B2495" s="6" t="s">
        <v>495</v>
      </c>
      <c r="C2495" s="8" t="s">
        <v>2625</v>
      </c>
      <c r="D2495" s="7" t="str">
        <f t="shared" si="77"/>
        <v>Evening</v>
      </c>
      <c r="E2495" s="5" t="s">
        <v>24</v>
      </c>
      <c r="F2495" s="5" t="s">
        <v>14</v>
      </c>
      <c r="I2495" s="5">
        <v>11.91</v>
      </c>
      <c r="J2495" s="5" t="str">
        <f t="shared" si="76"/>
        <v>Low</v>
      </c>
      <c r="K2495" s="5">
        <v>3</v>
      </c>
      <c r="L2495" s="5">
        <v>2</v>
      </c>
      <c r="M2495" s="5" t="b">
        <v>0</v>
      </c>
      <c r="P2495" s="10"/>
    </row>
    <row r="2496" spans="1:16" x14ac:dyDescent="0.3">
      <c r="A2496" s="9">
        <v>1084</v>
      </c>
      <c r="B2496" s="6" t="s">
        <v>161</v>
      </c>
      <c r="C2496" s="8" t="s">
        <v>2626</v>
      </c>
      <c r="D2496" s="7" t="str">
        <f t="shared" si="77"/>
        <v>Night</v>
      </c>
      <c r="E2496" s="5" t="s">
        <v>21</v>
      </c>
      <c r="F2496" s="5" t="s">
        <v>12</v>
      </c>
      <c r="I2496" s="5">
        <v>31.26</v>
      </c>
      <c r="J2496" s="5" t="str">
        <f t="shared" si="76"/>
        <v>Low</v>
      </c>
      <c r="K2496" s="5">
        <v>0</v>
      </c>
      <c r="L2496" s="5">
        <v>5</v>
      </c>
      <c r="M2496" s="5" t="b">
        <v>0</v>
      </c>
      <c r="P2496" s="10"/>
    </row>
    <row r="2497" spans="1:16" x14ac:dyDescent="0.3">
      <c r="A2497" s="9">
        <v>1084</v>
      </c>
      <c r="B2497" s="6" t="s">
        <v>213</v>
      </c>
      <c r="C2497" s="8" t="s">
        <v>2627</v>
      </c>
      <c r="D2497" s="7" t="str">
        <f t="shared" si="77"/>
        <v>Morning</v>
      </c>
      <c r="E2497" s="5" t="s">
        <v>15</v>
      </c>
      <c r="F2497" s="5" t="s">
        <v>16</v>
      </c>
      <c r="I2497" s="5">
        <v>0.19</v>
      </c>
      <c r="J2497" s="5" t="str">
        <f t="shared" si="76"/>
        <v>Low</v>
      </c>
      <c r="K2497" s="5">
        <v>1</v>
      </c>
      <c r="L2497" s="5">
        <v>2</v>
      </c>
      <c r="M2497" s="5" t="b">
        <v>1</v>
      </c>
      <c r="P2497" s="10"/>
    </row>
    <row r="2498" spans="1:16" x14ac:dyDescent="0.3">
      <c r="A2498" s="9">
        <v>1084</v>
      </c>
      <c r="B2498" s="6" t="s">
        <v>59</v>
      </c>
      <c r="C2498" s="8" t="s">
        <v>2628</v>
      </c>
      <c r="D2498" s="7" t="str">
        <f t="shared" si="77"/>
        <v>Night</v>
      </c>
      <c r="E2498" s="5" t="s">
        <v>31</v>
      </c>
      <c r="F2498" s="5" t="s">
        <v>18</v>
      </c>
      <c r="I2498" s="5">
        <v>13.12</v>
      </c>
      <c r="J2498" s="5" t="str">
        <f t="shared" ref="J2498:J2561" si="78">IF(I2498&lt;=60,"Low",IF(I2498&lt;=120,"Moderate","High"))</f>
        <v>Low</v>
      </c>
      <c r="K2498" s="5">
        <v>1</v>
      </c>
      <c r="L2498" s="5">
        <v>7</v>
      </c>
      <c r="M2498" s="5" t="b">
        <v>0</v>
      </c>
      <c r="N2498" s="5">
        <v>242657</v>
      </c>
      <c r="O2498" s="5">
        <v>10119</v>
      </c>
      <c r="P2498" s="10">
        <v>1764</v>
      </c>
    </row>
    <row r="2499" spans="1:16" x14ac:dyDescent="0.3">
      <c r="A2499" s="9">
        <v>1084</v>
      </c>
      <c r="B2499" s="6" t="s">
        <v>61</v>
      </c>
      <c r="C2499" s="8" t="s">
        <v>2629</v>
      </c>
      <c r="D2499" s="7" t="str">
        <f t="shared" ref="D2499:D2562" si="79">IF(AND(TIMEVALUE(C2499)&gt;=TIME(5,0,0), TIMEVALUE(C2499)&lt;TIME(12,0,0)), "Morning",
 IF(AND(TIMEVALUE(C2499)&gt;=TIME(12,0,0), TIMEVALUE(C2499)&lt;TIME(17,0,0)), "Afternoon",
 IF(AND(TIMEVALUE(C2499)&gt;=TIME(17,0,0), TIMEVALUE(C2499)&lt;TIME(21,0,0)), "Evening",
 "Night")))</f>
        <v>Morning</v>
      </c>
      <c r="E2499" s="5" t="s">
        <v>11</v>
      </c>
      <c r="F2499" s="5" t="s">
        <v>12</v>
      </c>
      <c r="I2499" s="5">
        <v>31.32</v>
      </c>
      <c r="J2499" s="5" t="str">
        <f t="shared" si="78"/>
        <v>Low</v>
      </c>
      <c r="K2499" s="5">
        <v>2</v>
      </c>
      <c r="L2499" s="5">
        <v>4</v>
      </c>
      <c r="M2499" s="5" t="b">
        <v>0</v>
      </c>
      <c r="P2499" s="10"/>
    </row>
    <row r="2500" spans="1:16" x14ac:dyDescent="0.3">
      <c r="A2500" s="9">
        <v>1084</v>
      </c>
      <c r="B2500" s="6" t="s">
        <v>63</v>
      </c>
      <c r="C2500" s="8" t="s">
        <v>2630</v>
      </c>
      <c r="D2500" s="7" t="str">
        <f t="shared" si="79"/>
        <v>Afternoon</v>
      </c>
      <c r="E2500" s="5" t="s">
        <v>20</v>
      </c>
      <c r="F2500" s="5" t="s">
        <v>16</v>
      </c>
      <c r="I2500" s="5">
        <v>19.649999999999999</v>
      </c>
      <c r="J2500" s="5" t="str">
        <f t="shared" si="78"/>
        <v>Low</v>
      </c>
      <c r="K2500" s="5">
        <v>2</v>
      </c>
      <c r="L2500" s="5">
        <v>5</v>
      </c>
      <c r="M2500" s="5" t="b">
        <v>1</v>
      </c>
      <c r="P2500" s="10"/>
    </row>
    <row r="2501" spans="1:16" x14ac:dyDescent="0.3">
      <c r="A2501" s="9">
        <v>1084</v>
      </c>
      <c r="B2501" s="6" t="s">
        <v>63</v>
      </c>
      <c r="C2501" s="8" t="s">
        <v>2631</v>
      </c>
      <c r="D2501" s="7" t="str">
        <f t="shared" si="79"/>
        <v>Night</v>
      </c>
      <c r="E2501" s="5" t="s">
        <v>29</v>
      </c>
      <c r="F2501" s="5" t="s">
        <v>16</v>
      </c>
      <c r="I2501" s="5">
        <v>23.58</v>
      </c>
      <c r="J2501" s="5" t="str">
        <f t="shared" si="78"/>
        <v>Low</v>
      </c>
      <c r="K2501" s="5">
        <v>4</v>
      </c>
      <c r="L2501" s="5">
        <v>7</v>
      </c>
      <c r="M2501" s="5" t="b">
        <v>1</v>
      </c>
      <c r="P2501" s="10"/>
    </row>
    <row r="2502" spans="1:16" x14ac:dyDescent="0.3">
      <c r="A2502" s="9">
        <v>1084</v>
      </c>
      <c r="B2502" s="6" t="s">
        <v>67</v>
      </c>
      <c r="C2502" s="8" t="s">
        <v>2632</v>
      </c>
      <c r="D2502" s="7" t="str">
        <f t="shared" si="79"/>
        <v>Night</v>
      </c>
      <c r="E2502" s="5" t="s">
        <v>17</v>
      </c>
      <c r="F2502" s="5" t="s">
        <v>18</v>
      </c>
      <c r="I2502" s="5">
        <v>96.19</v>
      </c>
      <c r="J2502" s="5" t="str">
        <f t="shared" si="78"/>
        <v>Moderate</v>
      </c>
      <c r="K2502" s="5">
        <v>3</v>
      </c>
      <c r="L2502" s="5">
        <v>5</v>
      </c>
      <c r="M2502" s="5" t="b">
        <v>0</v>
      </c>
      <c r="P2502" s="10"/>
    </row>
    <row r="2503" spans="1:16" x14ac:dyDescent="0.3">
      <c r="A2503" s="9">
        <v>1084</v>
      </c>
      <c r="B2503" s="6" t="s">
        <v>253</v>
      </c>
      <c r="C2503" s="8" t="s">
        <v>2633</v>
      </c>
      <c r="D2503" s="7" t="str">
        <f t="shared" si="79"/>
        <v>Morning</v>
      </c>
      <c r="E2503" s="5" t="s">
        <v>26</v>
      </c>
      <c r="F2503" s="5" t="s">
        <v>12</v>
      </c>
      <c r="I2503" s="5">
        <v>22.43</v>
      </c>
      <c r="J2503" s="5" t="str">
        <f t="shared" si="78"/>
        <v>Low</v>
      </c>
      <c r="K2503" s="5">
        <v>2</v>
      </c>
      <c r="L2503" s="5">
        <v>10</v>
      </c>
      <c r="M2503" s="5" t="b">
        <v>0</v>
      </c>
      <c r="P2503" s="10"/>
    </row>
    <row r="2504" spans="1:16" x14ac:dyDescent="0.3">
      <c r="A2504" s="9">
        <v>1084</v>
      </c>
      <c r="B2504" s="6" t="s">
        <v>256</v>
      </c>
      <c r="C2504" s="8" t="s">
        <v>2634</v>
      </c>
      <c r="D2504" s="7" t="str">
        <f t="shared" si="79"/>
        <v>Morning</v>
      </c>
      <c r="E2504" s="5" t="s">
        <v>20</v>
      </c>
      <c r="F2504" s="5" t="s">
        <v>16</v>
      </c>
      <c r="I2504" s="5">
        <v>21.83</v>
      </c>
      <c r="J2504" s="5" t="str">
        <f t="shared" si="78"/>
        <v>Low</v>
      </c>
      <c r="K2504" s="5">
        <v>0</v>
      </c>
      <c r="L2504" s="5">
        <v>6</v>
      </c>
      <c r="M2504" s="5" t="b">
        <v>1</v>
      </c>
      <c r="P2504" s="10"/>
    </row>
    <row r="2505" spans="1:16" x14ac:dyDescent="0.3">
      <c r="A2505" s="9">
        <v>1084</v>
      </c>
      <c r="B2505" s="6" t="s">
        <v>129</v>
      </c>
      <c r="C2505" s="8" t="s">
        <v>2635</v>
      </c>
      <c r="D2505" s="7" t="str">
        <f t="shared" si="79"/>
        <v>Night</v>
      </c>
      <c r="E2505" s="5" t="s">
        <v>20</v>
      </c>
      <c r="F2505" s="5" t="s">
        <v>16</v>
      </c>
      <c r="I2505" s="5">
        <v>10.14</v>
      </c>
      <c r="J2505" s="5" t="str">
        <f t="shared" si="78"/>
        <v>Low</v>
      </c>
      <c r="K2505" s="5">
        <v>4</v>
      </c>
      <c r="L2505" s="5">
        <v>9</v>
      </c>
      <c r="M2505" s="5" t="b">
        <v>1</v>
      </c>
      <c r="P2505" s="10"/>
    </row>
    <row r="2506" spans="1:16" x14ac:dyDescent="0.3">
      <c r="A2506" s="9">
        <v>1084</v>
      </c>
      <c r="B2506" s="6" t="s">
        <v>75</v>
      </c>
      <c r="C2506" s="8" t="s">
        <v>2636</v>
      </c>
      <c r="D2506" s="7" t="str">
        <f t="shared" si="79"/>
        <v>Evening</v>
      </c>
      <c r="E2506" s="5" t="s">
        <v>11</v>
      </c>
      <c r="F2506" s="5" t="s">
        <v>12</v>
      </c>
      <c r="I2506" s="5">
        <v>3.47</v>
      </c>
      <c r="J2506" s="5" t="str">
        <f t="shared" si="78"/>
        <v>Low</v>
      </c>
      <c r="K2506" s="5">
        <v>4</v>
      </c>
      <c r="L2506" s="5">
        <v>4</v>
      </c>
      <c r="M2506" s="5" t="b">
        <v>0</v>
      </c>
      <c r="P2506" s="10"/>
    </row>
    <row r="2507" spans="1:16" x14ac:dyDescent="0.3">
      <c r="A2507" s="9">
        <v>1084</v>
      </c>
      <c r="B2507" s="6" t="s">
        <v>133</v>
      </c>
      <c r="C2507" s="8" t="s">
        <v>2637</v>
      </c>
      <c r="D2507" s="7" t="str">
        <f t="shared" si="79"/>
        <v>Evening</v>
      </c>
      <c r="E2507" s="5" t="s">
        <v>29</v>
      </c>
      <c r="F2507" s="5" t="s">
        <v>16</v>
      </c>
      <c r="I2507" s="5">
        <v>10.119999999999999</v>
      </c>
      <c r="J2507" s="5" t="str">
        <f t="shared" si="78"/>
        <v>Low</v>
      </c>
      <c r="K2507" s="5">
        <v>1</v>
      </c>
      <c r="L2507" s="5">
        <v>9</v>
      </c>
      <c r="M2507" s="5" t="b">
        <v>1</v>
      </c>
      <c r="P2507" s="10"/>
    </row>
    <row r="2508" spans="1:16" x14ac:dyDescent="0.3">
      <c r="A2508" s="9">
        <v>1084</v>
      </c>
      <c r="B2508" s="6" t="s">
        <v>133</v>
      </c>
      <c r="C2508" s="8" t="s">
        <v>2638</v>
      </c>
      <c r="D2508" s="7" t="str">
        <f t="shared" si="79"/>
        <v>Evening</v>
      </c>
      <c r="E2508" s="5" t="s">
        <v>23</v>
      </c>
      <c r="F2508" s="5" t="s">
        <v>14</v>
      </c>
      <c r="I2508" s="5">
        <v>1.91</v>
      </c>
      <c r="J2508" s="5" t="str">
        <f t="shared" si="78"/>
        <v>Low</v>
      </c>
      <c r="K2508" s="5">
        <v>3</v>
      </c>
      <c r="L2508" s="5">
        <v>3</v>
      </c>
      <c r="M2508" s="5" t="b">
        <v>0</v>
      </c>
      <c r="P2508" s="10"/>
    </row>
    <row r="2509" spans="1:16" x14ac:dyDescent="0.3">
      <c r="A2509" s="9">
        <v>1084</v>
      </c>
      <c r="B2509" s="6" t="s">
        <v>81</v>
      </c>
      <c r="C2509" s="8" t="s">
        <v>2639</v>
      </c>
      <c r="D2509" s="7" t="str">
        <f t="shared" si="79"/>
        <v>Morning</v>
      </c>
      <c r="E2509" s="5" t="s">
        <v>34</v>
      </c>
      <c r="F2509" s="5" t="s">
        <v>12</v>
      </c>
      <c r="I2509" s="5">
        <v>13.54</v>
      </c>
      <c r="J2509" s="5" t="str">
        <f t="shared" si="78"/>
        <v>Low</v>
      </c>
      <c r="K2509" s="5">
        <v>1</v>
      </c>
      <c r="L2509" s="5">
        <v>3</v>
      </c>
      <c r="M2509" s="5" t="b">
        <v>0</v>
      </c>
      <c r="P2509" s="10"/>
    </row>
    <row r="2510" spans="1:16" x14ac:dyDescent="0.3">
      <c r="A2510" s="9">
        <v>1084</v>
      </c>
      <c r="B2510" s="6" t="s">
        <v>86</v>
      </c>
      <c r="C2510" s="8" t="s">
        <v>2640</v>
      </c>
      <c r="D2510" s="7" t="str">
        <f t="shared" si="79"/>
        <v>Night</v>
      </c>
      <c r="E2510" s="5" t="s">
        <v>30</v>
      </c>
      <c r="F2510" s="5" t="s">
        <v>18</v>
      </c>
      <c r="I2510" s="5">
        <v>7.87</v>
      </c>
      <c r="J2510" s="5" t="str">
        <f t="shared" si="78"/>
        <v>Low</v>
      </c>
      <c r="K2510" s="5">
        <v>2</v>
      </c>
      <c r="L2510" s="5">
        <v>2</v>
      </c>
      <c r="M2510" s="5" t="b">
        <v>0</v>
      </c>
      <c r="P2510" s="10"/>
    </row>
    <row r="2511" spans="1:16" x14ac:dyDescent="0.3">
      <c r="A2511" s="9">
        <v>1084</v>
      </c>
      <c r="B2511" s="6" t="s">
        <v>180</v>
      </c>
      <c r="C2511" s="8" t="s">
        <v>2641</v>
      </c>
      <c r="D2511" s="7" t="str">
        <f t="shared" si="79"/>
        <v>Afternoon</v>
      </c>
      <c r="E2511" s="5" t="s">
        <v>11</v>
      </c>
      <c r="F2511" s="5" t="s">
        <v>12</v>
      </c>
      <c r="I2511" s="5">
        <v>49.59</v>
      </c>
      <c r="J2511" s="5" t="str">
        <f t="shared" si="78"/>
        <v>Low</v>
      </c>
      <c r="K2511" s="5">
        <v>4</v>
      </c>
      <c r="L2511" s="5">
        <v>3</v>
      </c>
      <c r="M2511" s="5" t="b">
        <v>0</v>
      </c>
      <c r="P2511" s="10"/>
    </row>
    <row r="2512" spans="1:16" x14ac:dyDescent="0.3">
      <c r="A2512" s="9">
        <v>1084</v>
      </c>
      <c r="B2512" s="6" t="s">
        <v>307</v>
      </c>
      <c r="C2512" s="8" t="s">
        <v>2642</v>
      </c>
      <c r="D2512" s="7" t="str">
        <f t="shared" si="79"/>
        <v>Afternoon</v>
      </c>
      <c r="E2512" s="5" t="s">
        <v>21</v>
      </c>
      <c r="F2512" s="5" t="s">
        <v>12</v>
      </c>
      <c r="I2512" s="5">
        <v>13.45</v>
      </c>
      <c r="J2512" s="5" t="str">
        <f t="shared" si="78"/>
        <v>Low</v>
      </c>
      <c r="K2512" s="5">
        <v>2</v>
      </c>
      <c r="L2512" s="5">
        <v>3</v>
      </c>
      <c r="M2512" s="5" t="b">
        <v>0</v>
      </c>
      <c r="P2512" s="10"/>
    </row>
    <row r="2513" spans="1:16" x14ac:dyDescent="0.3">
      <c r="A2513" s="9">
        <v>1084</v>
      </c>
      <c r="B2513" s="6" t="s">
        <v>307</v>
      </c>
      <c r="C2513" s="8" t="s">
        <v>2643</v>
      </c>
      <c r="D2513" s="7" t="str">
        <f t="shared" si="79"/>
        <v>Evening</v>
      </c>
      <c r="E2513" s="5" t="s">
        <v>22</v>
      </c>
      <c r="F2513" s="5" t="s">
        <v>16</v>
      </c>
      <c r="I2513" s="5">
        <v>16.07</v>
      </c>
      <c r="J2513" s="5" t="str">
        <f t="shared" si="78"/>
        <v>Low</v>
      </c>
      <c r="K2513" s="5">
        <v>0</v>
      </c>
      <c r="L2513" s="5">
        <v>2</v>
      </c>
      <c r="M2513" s="5" t="b">
        <v>1</v>
      </c>
      <c r="P2513" s="10"/>
    </row>
    <row r="2514" spans="1:16" x14ac:dyDescent="0.3">
      <c r="A2514" s="9">
        <v>1084</v>
      </c>
      <c r="B2514" s="6" t="s">
        <v>92</v>
      </c>
      <c r="C2514" s="8" t="s">
        <v>2644</v>
      </c>
      <c r="D2514" s="7" t="str">
        <f t="shared" si="79"/>
        <v>Afternoon</v>
      </c>
      <c r="E2514" s="5" t="s">
        <v>24</v>
      </c>
      <c r="F2514" s="5" t="s">
        <v>14</v>
      </c>
      <c r="I2514" s="5">
        <v>39.130000000000003</v>
      </c>
      <c r="J2514" s="5" t="str">
        <f t="shared" si="78"/>
        <v>Low</v>
      </c>
      <c r="K2514" s="5">
        <v>4</v>
      </c>
      <c r="L2514" s="5">
        <v>7</v>
      </c>
      <c r="M2514" s="5" t="b">
        <v>0</v>
      </c>
      <c r="P2514" s="10"/>
    </row>
    <row r="2515" spans="1:16" x14ac:dyDescent="0.3">
      <c r="A2515" s="9">
        <v>1084</v>
      </c>
      <c r="B2515" s="6" t="s">
        <v>195</v>
      </c>
      <c r="C2515" s="8" t="s">
        <v>2645</v>
      </c>
      <c r="D2515" s="7" t="str">
        <f t="shared" si="79"/>
        <v>Evening</v>
      </c>
      <c r="E2515" s="5" t="s">
        <v>33</v>
      </c>
      <c r="F2515" s="5" t="s">
        <v>12</v>
      </c>
      <c r="I2515" s="5">
        <v>54.42</v>
      </c>
      <c r="J2515" s="5" t="str">
        <f t="shared" si="78"/>
        <v>Low</v>
      </c>
      <c r="K2515" s="5">
        <v>2</v>
      </c>
      <c r="L2515" s="5">
        <v>6</v>
      </c>
      <c r="M2515" s="5" t="b">
        <v>0</v>
      </c>
      <c r="P2515" s="10"/>
    </row>
    <row r="2516" spans="1:16" x14ac:dyDescent="0.3">
      <c r="A2516" s="9">
        <v>1084</v>
      </c>
      <c r="B2516" s="6" t="s">
        <v>151</v>
      </c>
      <c r="C2516" s="8" t="s">
        <v>2646</v>
      </c>
      <c r="D2516" s="7" t="str">
        <f t="shared" si="79"/>
        <v>Afternoon</v>
      </c>
      <c r="E2516" s="5" t="s">
        <v>17</v>
      </c>
      <c r="F2516" s="5" t="s">
        <v>18</v>
      </c>
      <c r="I2516" s="5">
        <v>103.87</v>
      </c>
      <c r="J2516" s="5" t="str">
        <f t="shared" si="78"/>
        <v>Moderate</v>
      </c>
      <c r="K2516" s="5">
        <v>0</v>
      </c>
      <c r="L2516" s="5">
        <v>2</v>
      </c>
      <c r="M2516" s="5" t="b">
        <v>0</v>
      </c>
      <c r="P2516" s="10"/>
    </row>
    <row r="2517" spans="1:16" x14ac:dyDescent="0.3">
      <c r="A2517" s="9">
        <v>1084</v>
      </c>
      <c r="B2517" s="6" t="s">
        <v>151</v>
      </c>
      <c r="C2517" s="8" t="s">
        <v>2647</v>
      </c>
      <c r="D2517" s="7" t="str">
        <f t="shared" si="79"/>
        <v>Evening</v>
      </c>
      <c r="E2517" s="5" t="s">
        <v>22</v>
      </c>
      <c r="F2517" s="5" t="s">
        <v>16</v>
      </c>
      <c r="I2517" s="5">
        <v>46.19</v>
      </c>
      <c r="J2517" s="5" t="str">
        <f t="shared" si="78"/>
        <v>Low</v>
      </c>
      <c r="K2517" s="5">
        <v>1</v>
      </c>
      <c r="L2517" s="5">
        <v>4</v>
      </c>
      <c r="M2517" s="5" t="b">
        <v>1</v>
      </c>
      <c r="P2517" s="10"/>
    </row>
    <row r="2518" spans="1:16" x14ac:dyDescent="0.3">
      <c r="A2518" s="9">
        <v>1084</v>
      </c>
      <c r="B2518" s="6" t="s">
        <v>238</v>
      </c>
      <c r="C2518" s="8" t="s">
        <v>2648</v>
      </c>
      <c r="D2518" s="7" t="str">
        <f t="shared" si="79"/>
        <v>Night</v>
      </c>
      <c r="E2518" s="5" t="s">
        <v>19</v>
      </c>
      <c r="F2518" s="5" t="s">
        <v>14</v>
      </c>
      <c r="I2518" s="5">
        <v>16.97</v>
      </c>
      <c r="J2518" s="5" t="str">
        <f t="shared" si="78"/>
        <v>Low</v>
      </c>
      <c r="K2518" s="5">
        <v>3</v>
      </c>
      <c r="L2518" s="5">
        <v>7</v>
      </c>
      <c r="M2518" s="5" t="b">
        <v>0</v>
      </c>
      <c r="P2518" s="10"/>
    </row>
    <row r="2519" spans="1:16" x14ac:dyDescent="0.3">
      <c r="A2519" s="9">
        <v>1085</v>
      </c>
      <c r="B2519" s="6" t="s">
        <v>41</v>
      </c>
      <c r="C2519" s="8" t="s">
        <v>2649</v>
      </c>
      <c r="D2519" s="7" t="str">
        <f t="shared" si="79"/>
        <v>Morning</v>
      </c>
      <c r="E2519" s="5" t="s">
        <v>27</v>
      </c>
      <c r="F2519" s="5" t="s">
        <v>18</v>
      </c>
      <c r="I2519" s="5">
        <v>13.1</v>
      </c>
      <c r="J2519" s="5" t="str">
        <f t="shared" si="78"/>
        <v>Low</v>
      </c>
      <c r="K2519" s="5">
        <v>1</v>
      </c>
      <c r="L2519" s="5">
        <v>5</v>
      </c>
      <c r="M2519" s="5" t="b">
        <v>0</v>
      </c>
      <c r="P2519" s="10"/>
    </row>
    <row r="2520" spans="1:16" x14ac:dyDescent="0.3">
      <c r="A2520" s="9">
        <v>1085</v>
      </c>
      <c r="B2520" s="6" t="s">
        <v>96</v>
      </c>
      <c r="C2520" s="8" t="s">
        <v>2650</v>
      </c>
      <c r="D2520" s="7" t="str">
        <f t="shared" si="79"/>
        <v>Morning</v>
      </c>
      <c r="E2520" s="5" t="s">
        <v>27</v>
      </c>
      <c r="F2520" s="5" t="s">
        <v>18</v>
      </c>
      <c r="I2520" s="5">
        <v>7.01</v>
      </c>
      <c r="J2520" s="5" t="str">
        <f t="shared" si="78"/>
        <v>Low</v>
      </c>
      <c r="K2520" s="5">
        <v>2</v>
      </c>
      <c r="L2520" s="5">
        <v>4</v>
      </c>
      <c r="M2520" s="5" t="b">
        <v>0</v>
      </c>
      <c r="P2520" s="10"/>
    </row>
    <row r="2521" spans="1:16" x14ac:dyDescent="0.3">
      <c r="A2521" s="9">
        <v>1085</v>
      </c>
      <c r="B2521" s="6" t="s">
        <v>102</v>
      </c>
      <c r="C2521" s="8" t="s">
        <v>2651</v>
      </c>
      <c r="D2521" s="7" t="str">
        <f t="shared" si="79"/>
        <v>Night</v>
      </c>
      <c r="E2521" s="5" t="s">
        <v>24</v>
      </c>
      <c r="F2521" s="5" t="s">
        <v>14</v>
      </c>
      <c r="I2521" s="5">
        <v>133.09</v>
      </c>
      <c r="J2521" s="5" t="str">
        <f t="shared" si="78"/>
        <v>High</v>
      </c>
      <c r="K2521" s="5">
        <v>1</v>
      </c>
      <c r="L2521" s="5">
        <v>5</v>
      </c>
      <c r="M2521" s="5" t="b">
        <v>0</v>
      </c>
      <c r="P2521" s="10"/>
    </row>
    <row r="2522" spans="1:16" x14ac:dyDescent="0.3">
      <c r="A2522" s="9">
        <v>1085</v>
      </c>
      <c r="B2522" s="6" t="s">
        <v>104</v>
      </c>
      <c r="C2522" s="8" t="s">
        <v>2652</v>
      </c>
      <c r="D2522" s="7" t="str">
        <f t="shared" si="79"/>
        <v>Morning</v>
      </c>
      <c r="E2522" s="5" t="s">
        <v>21</v>
      </c>
      <c r="F2522" s="5" t="s">
        <v>12</v>
      </c>
      <c r="I2522" s="5">
        <v>9.01</v>
      </c>
      <c r="J2522" s="5" t="str">
        <f t="shared" si="78"/>
        <v>Low</v>
      </c>
      <c r="K2522" s="5">
        <v>0</v>
      </c>
      <c r="L2522" s="5">
        <v>4</v>
      </c>
      <c r="M2522" s="5" t="b">
        <v>0</v>
      </c>
      <c r="P2522" s="10"/>
    </row>
    <row r="2523" spans="1:16" x14ac:dyDescent="0.3">
      <c r="A2523" s="9">
        <v>1085</v>
      </c>
      <c r="B2523" s="6" t="s">
        <v>204</v>
      </c>
      <c r="C2523" s="8" t="s">
        <v>2653</v>
      </c>
      <c r="D2523" s="7" t="str">
        <f t="shared" si="79"/>
        <v>Afternoon</v>
      </c>
      <c r="E2523" s="5" t="s">
        <v>20</v>
      </c>
      <c r="F2523" s="5" t="s">
        <v>16</v>
      </c>
      <c r="I2523" s="5">
        <v>16.11</v>
      </c>
      <c r="J2523" s="5" t="str">
        <f t="shared" si="78"/>
        <v>Low</v>
      </c>
      <c r="K2523" s="5">
        <v>3</v>
      </c>
      <c r="L2523" s="5">
        <v>3</v>
      </c>
      <c r="M2523" s="5" t="b">
        <v>1</v>
      </c>
      <c r="P2523" s="10"/>
    </row>
    <row r="2524" spans="1:16" x14ac:dyDescent="0.3">
      <c r="A2524" s="9">
        <v>1085</v>
      </c>
      <c r="B2524" s="6" t="s">
        <v>493</v>
      </c>
      <c r="C2524" s="8" t="s">
        <v>2654</v>
      </c>
      <c r="D2524" s="7" t="str">
        <f t="shared" si="79"/>
        <v>Evening</v>
      </c>
      <c r="E2524" s="5" t="s">
        <v>22</v>
      </c>
      <c r="F2524" s="5" t="s">
        <v>16</v>
      </c>
      <c r="I2524" s="5">
        <v>34.159999999999997</v>
      </c>
      <c r="J2524" s="5" t="str">
        <f t="shared" si="78"/>
        <v>Low</v>
      </c>
      <c r="K2524" s="5">
        <v>2</v>
      </c>
      <c r="L2524" s="5">
        <v>5</v>
      </c>
      <c r="M2524" s="5" t="b">
        <v>1</v>
      </c>
      <c r="P2524" s="10"/>
    </row>
    <row r="2525" spans="1:16" x14ac:dyDescent="0.3">
      <c r="A2525" s="9">
        <v>1085</v>
      </c>
      <c r="B2525" s="6" t="s">
        <v>321</v>
      </c>
      <c r="C2525" s="8" t="s">
        <v>2655</v>
      </c>
      <c r="D2525" s="7" t="str">
        <f t="shared" si="79"/>
        <v>Afternoon</v>
      </c>
      <c r="E2525" s="5" t="s">
        <v>33</v>
      </c>
      <c r="F2525" s="5" t="s">
        <v>12</v>
      </c>
      <c r="I2525" s="5">
        <v>173.86</v>
      </c>
      <c r="J2525" s="5" t="str">
        <f t="shared" si="78"/>
        <v>High</v>
      </c>
      <c r="K2525" s="5">
        <v>0</v>
      </c>
      <c r="L2525" s="5">
        <v>7</v>
      </c>
      <c r="M2525" s="5" t="b">
        <v>0</v>
      </c>
      <c r="P2525" s="10"/>
    </row>
    <row r="2526" spans="1:16" x14ac:dyDescent="0.3">
      <c r="A2526" s="9">
        <v>1085</v>
      </c>
      <c r="B2526" s="6" t="s">
        <v>495</v>
      </c>
      <c r="C2526" s="8" t="s">
        <v>2656</v>
      </c>
      <c r="D2526" s="7" t="str">
        <f t="shared" si="79"/>
        <v>Night</v>
      </c>
      <c r="E2526" s="5" t="s">
        <v>26</v>
      </c>
      <c r="F2526" s="5" t="s">
        <v>12</v>
      </c>
      <c r="I2526" s="5">
        <v>1.87</v>
      </c>
      <c r="J2526" s="5" t="str">
        <f t="shared" si="78"/>
        <v>Low</v>
      </c>
      <c r="K2526" s="5">
        <v>1</v>
      </c>
      <c r="L2526" s="5">
        <v>5</v>
      </c>
      <c r="M2526" s="5" t="b">
        <v>0</v>
      </c>
      <c r="P2526" s="10"/>
    </row>
    <row r="2527" spans="1:16" x14ac:dyDescent="0.3">
      <c r="A2527" s="9">
        <v>1085</v>
      </c>
      <c r="B2527" s="6" t="s">
        <v>107</v>
      </c>
      <c r="C2527" s="8" t="s">
        <v>2657</v>
      </c>
      <c r="D2527" s="7" t="str">
        <f t="shared" si="79"/>
        <v>Afternoon</v>
      </c>
      <c r="E2527" s="5" t="s">
        <v>31</v>
      </c>
      <c r="F2527" s="5" t="s">
        <v>18</v>
      </c>
      <c r="I2527" s="5">
        <v>13.45</v>
      </c>
      <c r="J2527" s="5" t="str">
        <f t="shared" si="78"/>
        <v>Low</v>
      </c>
      <c r="K2527" s="5">
        <v>1</v>
      </c>
      <c r="L2527" s="5">
        <v>5</v>
      </c>
      <c r="M2527" s="5" t="b">
        <v>0</v>
      </c>
      <c r="N2527" s="5">
        <v>238843</v>
      </c>
      <c r="O2527" s="5">
        <v>19486</v>
      </c>
      <c r="P2527" s="10">
        <v>4456</v>
      </c>
    </row>
    <row r="2528" spans="1:16" x14ac:dyDescent="0.3">
      <c r="A2528" s="9">
        <v>1085</v>
      </c>
      <c r="B2528" s="6" t="s">
        <v>213</v>
      </c>
      <c r="C2528" s="8" t="s">
        <v>2658</v>
      </c>
      <c r="D2528" s="7" t="str">
        <f t="shared" si="79"/>
        <v>Night</v>
      </c>
      <c r="E2528" s="5" t="s">
        <v>19</v>
      </c>
      <c r="F2528" s="5" t="s">
        <v>14</v>
      </c>
      <c r="I2528" s="5">
        <v>48.78</v>
      </c>
      <c r="J2528" s="5" t="str">
        <f t="shared" si="78"/>
        <v>Low</v>
      </c>
      <c r="K2528" s="5">
        <v>4</v>
      </c>
      <c r="L2528" s="5">
        <v>5</v>
      </c>
      <c r="M2528" s="5" t="b">
        <v>0</v>
      </c>
      <c r="P2528" s="10"/>
    </row>
    <row r="2529" spans="1:16" x14ac:dyDescent="0.3">
      <c r="A2529" s="9">
        <v>1085</v>
      </c>
      <c r="B2529" s="6" t="s">
        <v>213</v>
      </c>
      <c r="C2529" s="8" t="s">
        <v>2659</v>
      </c>
      <c r="D2529" s="7" t="str">
        <f t="shared" si="79"/>
        <v>Night</v>
      </c>
      <c r="E2529" s="5" t="s">
        <v>25</v>
      </c>
      <c r="F2529" s="5" t="s">
        <v>18</v>
      </c>
      <c r="I2529" s="5">
        <v>39.64</v>
      </c>
      <c r="J2529" s="5" t="str">
        <f t="shared" si="78"/>
        <v>Low</v>
      </c>
      <c r="K2529" s="5">
        <v>3</v>
      </c>
      <c r="L2529" s="5">
        <v>9</v>
      </c>
      <c r="M2529" s="5" t="b">
        <v>0</v>
      </c>
      <c r="P2529" s="10"/>
    </row>
    <row r="2530" spans="1:16" x14ac:dyDescent="0.3">
      <c r="A2530" s="9">
        <v>1085</v>
      </c>
      <c r="B2530" s="6" t="s">
        <v>112</v>
      </c>
      <c r="C2530" s="8" t="s">
        <v>2660</v>
      </c>
      <c r="D2530" s="7" t="str">
        <f t="shared" si="79"/>
        <v>Night</v>
      </c>
      <c r="E2530" s="5" t="s">
        <v>29</v>
      </c>
      <c r="F2530" s="5" t="s">
        <v>16</v>
      </c>
      <c r="I2530" s="5">
        <v>30.72</v>
      </c>
      <c r="J2530" s="5" t="str">
        <f t="shared" si="78"/>
        <v>Low</v>
      </c>
      <c r="K2530" s="5">
        <v>5</v>
      </c>
      <c r="L2530" s="5">
        <v>4</v>
      </c>
      <c r="M2530" s="5" t="b">
        <v>1</v>
      </c>
      <c r="P2530" s="10"/>
    </row>
    <row r="2531" spans="1:16" x14ac:dyDescent="0.3">
      <c r="A2531" s="9">
        <v>1085</v>
      </c>
      <c r="B2531" s="6" t="s">
        <v>112</v>
      </c>
      <c r="C2531" s="8" t="s">
        <v>2661</v>
      </c>
      <c r="D2531" s="7" t="str">
        <f t="shared" si="79"/>
        <v>Morning</v>
      </c>
      <c r="E2531" s="5" t="s">
        <v>15</v>
      </c>
      <c r="F2531" s="5" t="s">
        <v>16</v>
      </c>
      <c r="I2531" s="5">
        <v>48.61</v>
      </c>
      <c r="J2531" s="5" t="str">
        <f t="shared" si="78"/>
        <v>Low</v>
      </c>
      <c r="K2531" s="5">
        <v>4</v>
      </c>
      <c r="L2531" s="5">
        <v>4</v>
      </c>
      <c r="M2531" s="5" t="b">
        <v>1</v>
      </c>
      <c r="P2531" s="10"/>
    </row>
    <row r="2532" spans="1:16" x14ac:dyDescent="0.3">
      <c r="A2532" s="9">
        <v>1085</v>
      </c>
      <c r="B2532" s="6" t="s">
        <v>114</v>
      </c>
      <c r="C2532" s="8" t="s">
        <v>2662</v>
      </c>
      <c r="D2532" s="7" t="str">
        <f t="shared" si="79"/>
        <v>Night</v>
      </c>
      <c r="E2532" s="5" t="s">
        <v>27</v>
      </c>
      <c r="F2532" s="5" t="s">
        <v>18</v>
      </c>
      <c r="I2532" s="5">
        <v>7.15</v>
      </c>
      <c r="J2532" s="5" t="str">
        <f t="shared" si="78"/>
        <v>Low</v>
      </c>
      <c r="K2532" s="5">
        <v>2</v>
      </c>
      <c r="L2532" s="5">
        <v>11</v>
      </c>
      <c r="M2532" s="5" t="b">
        <v>0</v>
      </c>
      <c r="P2532" s="10"/>
    </row>
    <row r="2533" spans="1:16" x14ac:dyDescent="0.3">
      <c r="A2533" s="9">
        <v>1085</v>
      </c>
      <c r="B2533" s="6" t="s">
        <v>165</v>
      </c>
      <c r="C2533" s="8" t="s">
        <v>2663</v>
      </c>
      <c r="D2533" s="7" t="str">
        <f t="shared" si="79"/>
        <v>Evening</v>
      </c>
      <c r="E2533" s="5" t="s">
        <v>30</v>
      </c>
      <c r="F2533" s="5" t="s">
        <v>18</v>
      </c>
      <c r="I2533" s="5">
        <v>0.79</v>
      </c>
      <c r="J2533" s="5" t="str">
        <f t="shared" si="78"/>
        <v>Low</v>
      </c>
      <c r="K2533" s="5">
        <v>0</v>
      </c>
      <c r="L2533" s="5">
        <v>6</v>
      </c>
      <c r="M2533" s="5" t="b">
        <v>0</v>
      </c>
      <c r="P2533" s="10"/>
    </row>
    <row r="2534" spans="1:16" x14ac:dyDescent="0.3">
      <c r="A2534" s="9">
        <v>1085</v>
      </c>
      <c r="B2534" s="6" t="s">
        <v>120</v>
      </c>
      <c r="C2534" s="8" t="s">
        <v>2664</v>
      </c>
      <c r="D2534" s="7" t="str">
        <f t="shared" si="79"/>
        <v>Night</v>
      </c>
      <c r="E2534" s="5" t="s">
        <v>30</v>
      </c>
      <c r="F2534" s="5" t="s">
        <v>18</v>
      </c>
      <c r="I2534" s="5">
        <v>8.81</v>
      </c>
      <c r="J2534" s="5" t="str">
        <f t="shared" si="78"/>
        <v>Low</v>
      </c>
      <c r="K2534" s="5">
        <v>3</v>
      </c>
      <c r="L2534" s="5">
        <v>2</v>
      </c>
      <c r="M2534" s="5" t="b">
        <v>0</v>
      </c>
      <c r="P2534" s="10"/>
    </row>
    <row r="2535" spans="1:16" x14ac:dyDescent="0.3">
      <c r="A2535" s="9">
        <v>1085</v>
      </c>
      <c r="B2535" s="6" t="s">
        <v>249</v>
      </c>
      <c r="C2535" s="8" t="s">
        <v>2665</v>
      </c>
      <c r="D2535" s="7" t="str">
        <f t="shared" si="79"/>
        <v>Morning</v>
      </c>
      <c r="E2535" s="5" t="s">
        <v>24</v>
      </c>
      <c r="F2535" s="5" t="s">
        <v>14</v>
      </c>
      <c r="I2535" s="5">
        <v>0.98</v>
      </c>
      <c r="J2535" s="5" t="str">
        <f t="shared" si="78"/>
        <v>Low</v>
      </c>
      <c r="K2535" s="5">
        <v>2</v>
      </c>
      <c r="L2535" s="5">
        <v>8</v>
      </c>
      <c r="M2535" s="5" t="b">
        <v>0</v>
      </c>
      <c r="P2535" s="10"/>
    </row>
    <row r="2536" spans="1:16" x14ac:dyDescent="0.3">
      <c r="A2536" s="9">
        <v>1085</v>
      </c>
      <c r="B2536" s="6" t="s">
        <v>133</v>
      </c>
      <c r="C2536" s="8" t="s">
        <v>2666</v>
      </c>
      <c r="D2536" s="7" t="str">
        <f t="shared" si="79"/>
        <v>Morning</v>
      </c>
      <c r="E2536" s="5" t="s">
        <v>17</v>
      </c>
      <c r="F2536" s="5" t="s">
        <v>18</v>
      </c>
      <c r="I2536" s="5">
        <v>71.17</v>
      </c>
      <c r="J2536" s="5" t="str">
        <f t="shared" si="78"/>
        <v>Moderate</v>
      </c>
      <c r="K2536" s="5">
        <v>2</v>
      </c>
      <c r="L2536" s="5">
        <v>10</v>
      </c>
      <c r="M2536" s="5" t="b">
        <v>0</v>
      </c>
      <c r="P2536" s="10"/>
    </row>
    <row r="2537" spans="1:16" x14ac:dyDescent="0.3">
      <c r="A2537" s="9">
        <v>1085</v>
      </c>
      <c r="B2537" s="6" t="s">
        <v>79</v>
      </c>
      <c r="C2537" s="8" t="s">
        <v>2667</v>
      </c>
      <c r="D2537" s="7" t="str">
        <f t="shared" si="79"/>
        <v>Evening</v>
      </c>
      <c r="E2537" s="5" t="s">
        <v>31</v>
      </c>
      <c r="F2537" s="5" t="s">
        <v>18</v>
      </c>
      <c r="I2537" s="5">
        <v>58.6</v>
      </c>
      <c r="J2537" s="5" t="str">
        <f t="shared" si="78"/>
        <v>Low</v>
      </c>
      <c r="K2537" s="5">
        <v>1</v>
      </c>
      <c r="L2537" s="5">
        <v>3</v>
      </c>
      <c r="M2537" s="5" t="b">
        <v>0</v>
      </c>
      <c r="N2537" s="5">
        <v>409274</v>
      </c>
      <c r="O2537" s="5">
        <v>37992</v>
      </c>
      <c r="P2537" s="10">
        <v>5072</v>
      </c>
    </row>
    <row r="2538" spans="1:16" x14ac:dyDescent="0.3">
      <c r="A2538" s="9">
        <v>1085</v>
      </c>
      <c r="B2538" s="6" t="s">
        <v>137</v>
      </c>
      <c r="C2538" s="8" t="s">
        <v>2668</v>
      </c>
      <c r="D2538" s="7" t="str">
        <f t="shared" si="79"/>
        <v>Morning</v>
      </c>
      <c r="E2538" s="5" t="s">
        <v>20</v>
      </c>
      <c r="F2538" s="5" t="s">
        <v>16</v>
      </c>
      <c r="I2538" s="5">
        <v>30.98</v>
      </c>
      <c r="J2538" s="5" t="str">
        <f t="shared" si="78"/>
        <v>Low</v>
      </c>
      <c r="K2538" s="5">
        <v>3</v>
      </c>
      <c r="L2538" s="5">
        <v>3</v>
      </c>
      <c r="M2538" s="5" t="b">
        <v>1</v>
      </c>
      <c r="P2538" s="10"/>
    </row>
    <row r="2539" spans="1:16" x14ac:dyDescent="0.3">
      <c r="A2539" s="9">
        <v>1085</v>
      </c>
      <c r="B2539" s="6" t="s">
        <v>137</v>
      </c>
      <c r="C2539" s="8" t="s">
        <v>2669</v>
      </c>
      <c r="D2539" s="7" t="str">
        <f t="shared" si="79"/>
        <v>Afternoon</v>
      </c>
      <c r="E2539" s="5" t="s">
        <v>21</v>
      </c>
      <c r="F2539" s="5" t="s">
        <v>12</v>
      </c>
      <c r="I2539" s="5">
        <v>4.67</v>
      </c>
      <c r="J2539" s="5" t="str">
        <f t="shared" si="78"/>
        <v>Low</v>
      </c>
      <c r="K2539" s="5">
        <v>2</v>
      </c>
      <c r="L2539" s="5">
        <v>7</v>
      </c>
      <c r="M2539" s="5" t="b">
        <v>0</v>
      </c>
      <c r="P2539" s="10"/>
    </row>
    <row r="2540" spans="1:16" x14ac:dyDescent="0.3">
      <c r="A2540" s="9">
        <v>1085</v>
      </c>
      <c r="B2540" s="6" t="s">
        <v>305</v>
      </c>
      <c r="C2540" s="8" t="s">
        <v>2670</v>
      </c>
      <c r="D2540" s="7" t="str">
        <f t="shared" si="79"/>
        <v>Night</v>
      </c>
      <c r="E2540" s="5" t="s">
        <v>33</v>
      </c>
      <c r="F2540" s="5" t="s">
        <v>12</v>
      </c>
      <c r="I2540" s="5">
        <v>63.91</v>
      </c>
      <c r="J2540" s="5" t="str">
        <f t="shared" si="78"/>
        <v>Moderate</v>
      </c>
      <c r="K2540" s="5">
        <v>0</v>
      </c>
      <c r="L2540" s="5">
        <v>3</v>
      </c>
      <c r="M2540" s="5" t="b">
        <v>0</v>
      </c>
      <c r="P2540" s="10"/>
    </row>
    <row r="2541" spans="1:16" x14ac:dyDescent="0.3">
      <c r="A2541" s="9">
        <v>1085</v>
      </c>
      <c r="B2541" s="6" t="s">
        <v>307</v>
      </c>
      <c r="C2541" s="8" t="s">
        <v>2671</v>
      </c>
      <c r="D2541" s="7" t="str">
        <f t="shared" si="79"/>
        <v>Evening</v>
      </c>
      <c r="E2541" s="5" t="s">
        <v>33</v>
      </c>
      <c r="F2541" s="5" t="s">
        <v>12</v>
      </c>
      <c r="I2541" s="5">
        <v>7.15</v>
      </c>
      <c r="J2541" s="5" t="str">
        <f t="shared" si="78"/>
        <v>Low</v>
      </c>
      <c r="K2541" s="5">
        <v>3</v>
      </c>
      <c r="L2541" s="5">
        <v>4</v>
      </c>
      <c r="M2541" s="5" t="b">
        <v>0</v>
      </c>
      <c r="P2541" s="10"/>
    </row>
    <row r="2542" spans="1:16" x14ac:dyDescent="0.3">
      <c r="A2542" s="9">
        <v>1085</v>
      </c>
      <c r="B2542" s="6" t="s">
        <v>191</v>
      </c>
      <c r="C2542" s="8" t="s">
        <v>2672</v>
      </c>
      <c r="D2542" s="7" t="str">
        <f t="shared" si="79"/>
        <v>Night</v>
      </c>
      <c r="E2542" s="5" t="s">
        <v>25</v>
      </c>
      <c r="F2542" s="5" t="s">
        <v>18</v>
      </c>
      <c r="I2542" s="5">
        <v>14.65</v>
      </c>
      <c r="J2542" s="5" t="str">
        <f t="shared" si="78"/>
        <v>Low</v>
      </c>
      <c r="K2542" s="5">
        <v>3</v>
      </c>
      <c r="L2542" s="5">
        <v>6</v>
      </c>
      <c r="M2542" s="5" t="b">
        <v>0</v>
      </c>
      <c r="P2542" s="10"/>
    </row>
    <row r="2543" spans="1:16" x14ac:dyDescent="0.3">
      <c r="A2543" s="9">
        <v>1085</v>
      </c>
      <c r="B2543" s="6" t="s">
        <v>191</v>
      </c>
      <c r="C2543" s="8" t="s">
        <v>2673</v>
      </c>
      <c r="D2543" s="7" t="str">
        <f t="shared" si="79"/>
        <v>Morning</v>
      </c>
      <c r="E2543" s="5" t="s">
        <v>31</v>
      </c>
      <c r="F2543" s="5" t="s">
        <v>18</v>
      </c>
      <c r="I2543" s="5">
        <v>27.65</v>
      </c>
      <c r="J2543" s="5" t="str">
        <f t="shared" si="78"/>
        <v>Low</v>
      </c>
      <c r="K2543" s="5">
        <v>0</v>
      </c>
      <c r="L2543" s="5">
        <v>3</v>
      </c>
      <c r="M2543" s="5" t="b">
        <v>0</v>
      </c>
      <c r="N2543" s="5">
        <v>335049</v>
      </c>
      <c r="O2543" s="5">
        <v>18110</v>
      </c>
      <c r="P2543" s="10">
        <v>1170</v>
      </c>
    </row>
    <row r="2544" spans="1:16" x14ac:dyDescent="0.3">
      <c r="A2544" s="9">
        <v>1085</v>
      </c>
      <c r="B2544" s="6" t="s">
        <v>94</v>
      </c>
      <c r="C2544" s="8" t="s">
        <v>2674</v>
      </c>
      <c r="D2544" s="7" t="str">
        <f t="shared" si="79"/>
        <v>Night</v>
      </c>
      <c r="E2544" s="5" t="s">
        <v>31</v>
      </c>
      <c r="F2544" s="5" t="s">
        <v>18</v>
      </c>
      <c r="I2544" s="5">
        <v>2.64</v>
      </c>
      <c r="J2544" s="5" t="str">
        <f t="shared" si="78"/>
        <v>Low</v>
      </c>
      <c r="K2544" s="5">
        <v>0</v>
      </c>
      <c r="L2544" s="5">
        <v>3</v>
      </c>
      <c r="M2544" s="5" t="b">
        <v>0</v>
      </c>
      <c r="N2544" s="5">
        <v>340975</v>
      </c>
      <c r="O2544" s="5">
        <v>8265</v>
      </c>
      <c r="P2544" s="10">
        <v>2319</v>
      </c>
    </row>
    <row r="2545" spans="1:16" x14ac:dyDescent="0.3">
      <c r="A2545" s="9">
        <v>1085</v>
      </c>
      <c r="B2545" s="6" t="s">
        <v>151</v>
      </c>
      <c r="C2545" s="8" t="s">
        <v>2675</v>
      </c>
      <c r="D2545" s="7" t="str">
        <f t="shared" si="79"/>
        <v>Night</v>
      </c>
      <c r="E2545" s="5" t="s">
        <v>19</v>
      </c>
      <c r="F2545" s="5" t="s">
        <v>14</v>
      </c>
      <c r="I2545" s="5">
        <v>5.39</v>
      </c>
      <c r="J2545" s="5" t="str">
        <f t="shared" si="78"/>
        <v>Low</v>
      </c>
      <c r="K2545" s="5">
        <v>1</v>
      </c>
      <c r="L2545" s="5">
        <v>6</v>
      </c>
      <c r="M2545" s="5" t="b">
        <v>0</v>
      </c>
      <c r="P2545" s="10"/>
    </row>
    <row r="2546" spans="1:16" x14ac:dyDescent="0.3">
      <c r="A2546" s="9">
        <v>1085</v>
      </c>
      <c r="B2546" s="6" t="s">
        <v>197</v>
      </c>
      <c r="C2546" s="8" t="s">
        <v>2676</v>
      </c>
      <c r="D2546" s="7" t="str">
        <f t="shared" si="79"/>
        <v>Morning</v>
      </c>
      <c r="E2546" s="5" t="s">
        <v>22</v>
      </c>
      <c r="F2546" s="5" t="s">
        <v>16</v>
      </c>
      <c r="I2546" s="5">
        <v>42.7</v>
      </c>
      <c r="J2546" s="5" t="str">
        <f t="shared" si="78"/>
        <v>Low</v>
      </c>
      <c r="K2546" s="5">
        <v>5</v>
      </c>
      <c r="L2546" s="5">
        <v>7</v>
      </c>
      <c r="M2546" s="5" t="b">
        <v>1</v>
      </c>
      <c r="P2546" s="10"/>
    </row>
    <row r="2547" spans="1:16" x14ac:dyDescent="0.3">
      <c r="A2547" s="9">
        <v>1085</v>
      </c>
      <c r="B2547" s="6" t="s">
        <v>238</v>
      </c>
      <c r="C2547" s="8" t="s">
        <v>2677</v>
      </c>
      <c r="D2547" s="7" t="str">
        <f t="shared" si="79"/>
        <v>Morning</v>
      </c>
      <c r="E2547" s="5" t="s">
        <v>21</v>
      </c>
      <c r="F2547" s="5" t="s">
        <v>12</v>
      </c>
      <c r="I2547" s="5">
        <v>26.38</v>
      </c>
      <c r="J2547" s="5" t="str">
        <f t="shared" si="78"/>
        <v>Low</v>
      </c>
      <c r="K2547" s="5">
        <v>2</v>
      </c>
      <c r="L2547" s="5">
        <v>8</v>
      </c>
      <c r="M2547" s="5" t="b">
        <v>0</v>
      </c>
      <c r="P2547" s="10"/>
    </row>
    <row r="2548" spans="1:16" x14ac:dyDescent="0.3">
      <c r="A2548" s="9">
        <v>1086</v>
      </c>
      <c r="B2548" s="6" t="s">
        <v>41</v>
      </c>
      <c r="C2548" s="8" t="s">
        <v>2678</v>
      </c>
      <c r="D2548" s="7" t="str">
        <f t="shared" si="79"/>
        <v>Night</v>
      </c>
      <c r="E2548" s="5" t="s">
        <v>21</v>
      </c>
      <c r="F2548" s="5" t="s">
        <v>12</v>
      </c>
      <c r="I2548" s="5">
        <v>21.21</v>
      </c>
      <c r="J2548" s="5" t="str">
        <f t="shared" si="78"/>
        <v>Low</v>
      </c>
      <c r="K2548" s="5">
        <v>2</v>
      </c>
      <c r="L2548" s="5">
        <v>6</v>
      </c>
      <c r="M2548" s="5" t="b">
        <v>0</v>
      </c>
      <c r="P2548" s="10"/>
    </row>
    <row r="2549" spans="1:16" x14ac:dyDescent="0.3">
      <c r="A2549" s="9">
        <v>1086</v>
      </c>
      <c r="B2549" s="6" t="s">
        <v>96</v>
      </c>
      <c r="C2549" s="8" t="s">
        <v>2679</v>
      </c>
      <c r="D2549" s="7" t="str">
        <f t="shared" si="79"/>
        <v>Evening</v>
      </c>
      <c r="E2549" s="5" t="s">
        <v>11</v>
      </c>
      <c r="F2549" s="5" t="s">
        <v>12</v>
      </c>
      <c r="I2549" s="5">
        <v>5.5</v>
      </c>
      <c r="J2549" s="5" t="str">
        <f t="shared" si="78"/>
        <v>Low</v>
      </c>
      <c r="K2549" s="5">
        <v>0</v>
      </c>
      <c r="L2549" s="5">
        <v>12</v>
      </c>
      <c r="M2549" s="5" t="b">
        <v>0</v>
      </c>
      <c r="P2549" s="10"/>
    </row>
    <row r="2550" spans="1:16" x14ac:dyDescent="0.3">
      <c r="A2550" s="9">
        <v>1086</v>
      </c>
      <c r="B2550" s="6" t="s">
        <v>156</v>
      </c>
      <c r="C2550" s="8" t="s">
        <v>2680</v>
      </c>
      <c r="D2550" s="7" t="str">
        <f t="shared" si="79"/>
        <v>Morning</v>
      </c>
      <c r="E2550" s="5" t="s">
        <v>33</v>
      </c>
      <c r="F2550" s="5" t="s">
        <v>12</v>
      </c>
      <c r="I2550" s="5">
        <v>15.6</v>
      </c>
      <c r="J2550" s="5" t="str">
        <f t="shared" si="78"/>
        <v>Low</v>
      </c>
      <c r="K2550" s="5">
        <v>2</v>
      </c>
      <c r="L2550" s="5">
        <v>8</v>
      </c>
      <c r="M2550" s="5" t="b">
        <v>0</v>
      </c>
      <c r="P2550" s="10"/>
    </row>
    <row r="2551" spans="1:16" x14ac:dyDescent="0.3">
      <c r="A2551" s="9">
        <v>1086</v>
      </c>
      <c r="B2551" s="6" t="s">
        <v>47</v>
      </c>
      <c r="C2551" s="8" t="s">
        <v>2681</v>
      </c>
      <c r="D2551" s="7" t="str">
        <f t="shared" si="79"/>
        <v>Morning</v>
      </c>
      <c r="E2551" s="5" t="s">
        <v>17</v>
      </c>
      <c r="F2551" s="5" t="s">
        <v>18</v>
      </c>
      <c r="I2551" s="5">
        <v>38.31</v>
      </c>
      <c r="J2551" s="5" t="str">
        <f t="shared" si="78"/>
        <v>Low</v>
      </c>
      <c r="K2551" s="5">
        <v>0</v>
      </c>
      <c r="L2551" s="5">
        <v>2</v>
      </c>
      <c r="M2551" s="5" t="b">
        <v>0</v>
      </c>
      <c r="P2551" s="10"/>
    </row>
    <row r="2552" spans="1:16" x14ac:dyDescent="0.3">
      <c r="A2552" s="9">
        <v>1086</v>
      </c>
      <c r="B2552" s="6" t="s">
        <v>47</v>
      </c>
      <c r="C2552" s="8" t="s">
        <v>2682</v>
      </c>
      <c r="D2552" s="7" t="str">
        <f t="shared" si="79"/>
        <v>Morning</v>
      </c>
      <c r="E2552" s="5" t="s">
        <v>24</v>
      </c>
      <c r="F2552" s="5" t="s">
        <v>14</v>
      </c>
      <c r="I2552" s="5">
        <v>108.1</v>
      </c>
      <c r="J2552" s="5" t="str">
        <f t="shared" si="78"/>
        <v>Moderate</v>
      </c>
      <c r="K2552" s="5">
        <v>1</v>
      </c>
      <c r="L2552" s="5">
        <v>5</v>
      </c>
      <c r="M2552" s="5" t="b">
        <v>0</v>
      </c>
      <c r="P2552" s="10"/>
    </row>
    <row r="2553" spans="1:16" x14ac:dyDescent="0.3">
      <c r="A2553" s="9">
        <v>1086</v>
      </c>
      <c r="B2553" s="6" t="s">
        <v>204</v>
      </c>
      <c r="C2553" s="8" t="s">
        <v>2683</v>
      </c>
      <c r="D2553" s="7" t="str">
        <f t="shared" si="79"/>
        <v>Afternoon</v>
      </c>
      <c r="E2553" s="5" t="s">
        <v>13</v>
      </c>
      <c r="F2553" s="5" t="s">
        <v>14</v>
      </c>
      <c r="I2553" s="5">
        <v>12.82</v>
      </c>
      <c r="J2553" s="5" t="str">
        <f t="shared" si="78"/>
        <v>Low</v>
      </c>
      <c r="K2553" s="5">
        <v>2</v>
      </c>
      <c r="L2553" s="5">
        <v>9</v>
      </c>
      <c r="M2553" s="5" t="b">
        <v>0</v>
      </c>
      <c r="P2553" s="10"/>
    </row>
    <row r="2554" spans="1:16" x14ac:dyDescent="0.3">
      <c r="A2554" s="9">
        <v>1086</v>
      </c>
      <c r="B2554" s="6" t="s">
        <v>493</v>
      </c>
      <c r="C2554" s="8" t="s">
        <v>2684</v>
      </c>
      <c r="D2554" s="7" t="str">
        <f t="shared" si="79"/>
        <v>Evening</v>
      </c>
      <c r="E2554" s="5" t="s">
        <v>33</v>
      </c>
      <c r="F2554" s="5" t="s">
        <v>12</v>
      </c>
      <c r="I2554" s="5">
        <v>41.29</v>
      </c>
      <c r="J2554" s="5" t="str">
        <f t="shared" si="78"/>
        <v>Low</v>
      </c>
      <c r="K2554" s="5">
        <v>5</v>
      </c>
      <c r="L2554" s="5">
        <v>6</v>
      </c>
      <c r="M2554" s="5" t="b">
        <v>0</v>
      </c>
      <c r="P2554" s="10"/>
    </row>
    <row r="2555" spans="1:16" x14ac:dyDescent="0.3">
      <c r="A2555" s="9">
        <v>1086</v>
      </c>
      <c r="B2555" s="6" t="s">
        <v>493</v>
      </c>
      <c r="C2555" s="8" t="s">
        <v>2685</v>
      </c>
      <c r="D2555" s="7" t="str">
        <f t="shared" si="79"/>
        <v>Night</v>
      </c>
      <c r="E2555" s="5" t="s">
        <v>32</v>
      </c>
      <c r="F2555" s="5" t="s">
        <v>14</v>
      </c>
      <c r="I2555" s="5">
        <v>23.38</v>
      </c>
      <c r="J2555" s="5" t="str">
        <f t="shared" si="78"/>
        <v>Low</v>
      </c>
      <c r="K2555" s="5">
        <v>0</v>
      </c>
      <c r="L2555" s="5">
        <v>2</v>
      </c>
      <c r="M2555" s="5" t="b">
        <v>0</v>
      </c>
      <c r="P2555" s="10"/>
    </row>
    <row r="2556" spans="1:16" x14ac:dyDescent="0.3">
      <c r="A2556" s="9">
        <v>1086</v>
      </c>
      <c r="B2556" s="6" t="s">
        <v>495</v>
      </c>
      <c r="C2556" s="8" t="s">
        <v>2686</v>
      </c>
      <c r="D2556" s="7" t="str">
        <f t="shared" si="79"/>
        <v>Night</v>
      </c>
      <c r="E2556" s="5" t="s">
        <v>21</v>
      </c>
      <c r="F2556" s="5" t="s">
        <v>12</v>
      </c>
      <c r="I2556" s="5">
        <v>36.4</v>
      </c>
      <c r="J2556" s="5" t="str">
        <f t="shared" si="78"/>
        <v>Low</v>
      </c>
      <c r="K2556" s="5">
        <v>1</v>
      </c>
      <c r="L2556" s="5">
        <v>6</v>
      </c>
      <c r="M2556" s="5" t="b">
        <v>0</v>
      </c>
      <c r="P2556" s="10"/>
    </row>
    <row r="2557" spans="1:16" x14ac:dyDescent="0.3">
      <c r="A2557" s="9">
        <v>1086</v>
      </c>
      <c r="B2557" s="6" t="s">
        <v>107</v>
      </c>
      <c r="C2557" s="8" t="s">
        <v>2687</v>
      </c>
      <c r="D2557" s="7" t="str">
        <f t="shared" si="79"/>
        <v>Night</v>
      </c>
      <c r="E2557" s="5" t="s">
        <v>21</v>
      </c>
      <c r="F2557" s="5" t="s">
        <v>12</v>
      </c>
      <c r="I2557" s="5">
        <v>33.229999999999997</v>
      </c>
      <c r="J2557" s="5" t="str">
        <f t="shared" si="78"/>
        <v>Low</v>
      </c>
      <c r="K2557" s="5">
        <v>2</v>
      </c>
      <c r="L2557" s="5">
        <v>4</v>
      </c>
      <c r="M2557" s="5" t="b">
        <v>0</v>
      </c>
      <c r="P2557" s="10"/>
    </row>
    <row r="2558" spans="1:16" x14ac:dyDescent="0.3">
      <c r="A2558" s="9">
        <v>1086</v>
      </c>
      <c r="B2558" s="6" t="s">
        <v>161</v>
      </c>
      <c r="C2558" s="8" t="s">
        <v>2688</v>
      </c>
      <c r="D2558" s="7" t="str">
        <f t="shared" si="79"/>
        <v>Evening</v>
      </c>
      <c r="E2558" s="5" t="s">
        <v>34</v>
      </c>
      <c r="F2558" s="5" t="s">
        <v>12</v>
      </c>
      <c r="I2558" s="5">
        <v>43.18</v>
      </c>
      <c r="J2558" s="5" t="str">
        <f t="shared" si="78"/>
        <v>Low</v>
      </c>
      <c r="K2558" s="5">
        <v>3</v>
      </c>
      <c r="L2558" s="5">
        <v>2</v>
      </c>
      <c r="M2558" s="5" t="b">
        <v>0</v>
      </c>
      <c r="P2558" s="10"/>
    </row>
    <row r="2559" spans="1:16" x14ac:dyDescent="0.3">
      <c r="A2559" s="9">
        <v>1086</v>
      </c>
      <c r="B2559" s="6" t="s">
        <v>211</v>
      </c>
      <c r="C2559" s="8" t="s">
        <v>2689</v>
      </c>
      <c r="D2559" s="7" t="str">
        <f t="shared" si="79"/>
        <v>Night</v>
      </c>
      <c r="E2559" s="5" t="s">
        <v>24</v>
      </c>
      <c r="F2559" s="5" t="s">
        <v>14</v>
      </c>
      <c r="I2559" s="5">
        <v>6.87</v>
      </c>
      <c r="J2559" s="5" t="str">
        <f t="shared" si="78"/>
        <v>Low</v>
      </c>
      <c r="K2559" s="5">
        <v>1</v>
      </c>
      <c r="L2559" s="5">
        <v>4</v>
      </c>
      <c r="M2559" s="5" t="b">
        <v>0</v>
      </c>
      <c r="P2559" s="10"/>
    </row>
    <row r="2560" spans="1:16" x14ac:dyDescent="0.3">
      <c r="A2560" s="9">
        <v>1086</v>
      </c>
      <c r="B2560" s="6" t="s">
        <v>211</v>
      </c>
      <c r="C2560" s="8" t="s">
        <v>2690</v>
      </c>
      <c r="D2560" s="7" t="str">
        <f t="shared" si="79"/>
        <v>Night</v>
      </c>
      <c r="E2560" s="5" t="s">
        <v>28</v>
      </c>
      <c r="F2560" s="5" t="s">
        <v>16</v>
      </c>
      <c r="I2560" s="5">
        <v>5.0999999999999996</v>
      </c>
      <c r="J2560" s="5" t="str">
        <f t="shared" si="78"/>
        <v>Low</v>
      </c>
      <c r="K2560" s="5">
        <v>2</v>
      </c>
      <c r="L2560" s="5">
        <v>7</v>
      </c>
      <c r="M2560" s="5" t="b">
        <v>1</v>
      </c>
      <c r="P2560" s="10"/>
    </row>
    <row r="2561" spans="1:16" x14ac:dyDescent="0.3">
      <c r="A2561" s="9">
        <v>1086</v>
      </c>
      <c r="B2561" s="6" t="s">
        <v>211</v>
      </c>
      <c r="C2561" s="8" t="s">
        <v>2691</v>
      </c>
      <c r="D2561" s="7" t="str">
        <f t="shared" si="79"/>
        <v>Afternoon</v>
      </c>
      <c r="E2561" s="5" t="s">
        <v>23</v>
      </c>
      <c r="F2561" s="5" t="s">
        <v>14</v>
      </c>
      <c r="I2561" s="5">
        <v>3.06</v>
      </c>
      <c r="J2561" s="5" t="str">
        <f t="shared" si="78"/>
        <v>Low</v>
      </c>
      <c r="K2561" s="5">
        <v>4</v>
      </c>
      <c r="L2561" s="5">
        <v>8</v>
      </c>
      <c r="M2561" s="5" t="b">
        <v>0</v>
      </c>
      <c r="P2561" s="10"/>
    </row>
    <row r="2562" spans="1:16" x14ac:dyDescent="0.3">
      <c r="A2562" s="9">
        <v>1086</v>
      </c>
      <c r="B2562" s="6" t="s">
        <v>165</v>
      </c>
      <c r="C2562" s="8" t="s">
        <v>2692</v>
      </c>
      <c r="D2562" s="7" t="str">
        <f t="shared" si="79"/>
        <v>Evening</v>
      </c>
      <c r="E2562" s="5" t="s">
        <v>20</v>
      </c>
      <c r="F2562" s="5" t="s">
        <v>16</v>
      </c>
      <c r="I2562" s="5">
        <v>13.09</v>
      </c>
      <c r="J2562" s="5" t="str">
        <f t="shared" ref="J2562:J2625" si="80">IF(I2562&lt;=60,"Low",IF(I2562&lt;=120,"Moderate","High"))</f>
        <v>Low</v>
      </c>
      <c r="K2562" s="5">
        <v>2</v>
      </c>
      <c r="L2562" s="5">
        <v>11</v>
      </c>
      <c r="M2562" s="5" t="b">
        <v>1</v>
      </c>
      <c r="P2562" s="10"/>
    </row>
    <row r="2563" spans="1:16" x14ac:dyDescent="0.3">
      <c r="A2563" s="9">
        <v>1086</v>
      </c>
      <c r="B2563" s="6" t="s">
        <v>116</v>
      </c>
      <c r="C2563" s="8" t="s">
        <v>2693</v>
      </c>
      <c r="D2563" s="7" t="str">
        <f t="shared" ref="D2563:D2626" si="81">IF(AND(TIMEVALUE(C2563)&gt;=TIME(5,0,0), TIMEVALUE(C2563)&lt;TIME(12,0,0)), "Morning",
 IF(AND(TIMEVALUE(C2563)&gt;=TIME(12,0,0), TIMEVALUE(C2563)&lt;TIME(17,0,0)), "Afternoon",
 IF(AND(TIMEVALUE(C2563)&gt;=TIME(17,0,0), TIMEVALUE(C2563)&lt;TIME(21,0,0)), "Evening",
 "Night")))</f>
        <v>Morning</v>
      </c>
      <c r="E2563" s="5" t="s">
        <v>33</v>
      </c>
      <c r="F2563" s="5" t="s">
        <v>12</v>
      </c>
      <c r="I2563" s="5">
        <v>1.53</v>
      </c>
      <c r="J2563" s="5" t="str">
        <f t="shared" si="80"/>
        <v>Low</v>
      </c>
      <c r="K2563" s="5">
        <v>1</v>
      </c>
      <c r="L2563" s="5">
        <v>4</v>
      </c>
      <c r="M2563" s="5" t="b">
        <v>0</v>
      </c>
      <c r="P2563" s="10"/>
    </row>
    <row r="2564" spans="1:16" x14ac:dyDescent="0.3">
      <c r="A2564" s="9">
        <v>1086</v>
      </c>
      <c r="B2564" s="6" t="s">
        <v>120</v>
      </c>
      <c r="C2564" s="8" t="s">
        <v>2694</v>
      </c>
      <c r="D2564" s="7" t="str">
        <f t="shared" si="81"/>
        <v>Night</v>
      </c>
      <c r="E2564" s="5" t="s">
        <v>29</v>
      </c>
      <c r="F2564" s="5" t="s">
        <v>16</v>
      </c>
      <c r="I2564" s="5">
        <v>17.02</v>
      </c>
      <c r="J2564" s="5" t="str">
        <f t="shared" si="80"/>
        <v>Low</v>
      </c>
      <c r="K2564" s="5">
        <v>2</v>
      </c>
      <c r="L2564" s="5">
        <v>6</v>
      </c>
      <c r="M2564" s="5" t="b">
        <v>1</v>
      </c>
      <c r="P2564" s="10"/>
    </row>
    <row r="2565" spans="1:16" x14ac:dyDescent="0.3">
      <c r="A2565" s="9">
        <v>1086</v>
      </c>
      <c r="B2565" s="6" t="s">
        <v>249</v>
      </c>
      <c r="C2565" s="8" t="s">
        <v>2695</v>
      </c>
      <c r="D2565" s="7" t="str">
        <f t="shared" si="81"/>
        <v>Morning</v>
      </c>
      <c r="E2565" s="5" t="s">
        <v>24</v>
      </c>
      <c r="F2565" s="5" t="s">
        <v>14</v>
      </c>
      <c r="I2565" s="5">
        <v>35.19</v>
      </c>
      <c r="J2565" s="5" t="str">
        <f t="shared" si="80"/>
        <v>Low</v>
      </c>
      <c r="K2565" s="5">
        <v>3</v>
      </c>
      <c r="L2565" s="5">
        <v>6</v>
      </c>
      <c r="M2565" s="5" t="b">
        <v>0</v>
      </c>
      <c r="P2565" s="10"/>
    </row>
    <row r="2566" spans="1:16" x14ac:dyDescent="0.3">
      <c r="A2566" s="9">
        <v>1086</v>
      </c>
      <c r="B2566" s="6" t="s">
        <v>57</v>
      </c>
      <c r="C2566" s="8" t="s">
        <v>2696</v>
      </c>
      <c r="D2566" s="7" t="str">
        <f t="shared" si="81"/>
        <v>Afternoon</v>
      </c>
      <c r="E2566" s="5" t="s">
        <v>33</v>
      </c>
      <c r="F2566" s="5" t="s">
        <v>12</v>
      </c>
      <c r="I2566" s="5">
        <v>11.79</v>
      </c>
      <c r="J2566" s="5" t="str">
        <f t="shared" si="80"/>
        <v>Low</v>
      </c>
      <c r="K2566" s="5">
        <v>5</v>
      </c>
      <c r="L2566" s="5">
        <v>6</v>
      </c>
      <c r="M2566" s="5" t="b">
        <v>0</v>
      </c>
      <c r="P2566" s="10"/>
    </row>
    <row r="2567" spans="1:16" x14ac:dyDescent="0.3">
      <c r="A2567" s="9">
        <v>1086</v>
      </c>
      <c r="B2567" s="6" t="s">
        <v>57</v>
      </c>
      <c r="C2567" s="8" t="s">
        <v>2697</v>
      </c>
      <c r="D2567" s="7" t="str">
        <f t="shared" si="81"/>
        <v>Evening</v>
      </c>
      <c r="E2567" s="5" t="s">
        <v>11</v>
      </c>
      <c r="F2567" s="5" t="s">
        <v>12</v>
      </c>
      <c r="I2567" s="5">
        <v>39.61</v>
      </c>
      <c r="J2567" s="5" t="str">
        <f t="shared" si="80"/>
        <v>Low</v>
      </c>
      <c r="K2567" s="5">
        <v>1</v>
      </c>
      <c r="L2567" s="5">
        <v>5</v>
      </c>
      <c r="M2567" s="5" t="b">
        <v>0</v>
      </c>
      <c r="P2567" s="10"/>
    </row>
    <row r="2568" spans="1:16" x14ac:dyDescent="0.3">
      <c r="A2568" s="9">
        <v>1086</v>
      </c>
      <c r="B2568" s="6" t="s">
        <v>59</v>
      </c>
      <c r="C2568" s="8" t="s">
        <v>2698</v>
      </c>
      <c r="D2568" s="7" t="str">
        <f t="shared" si="81"/>
        <v>Night</v>
      </c>
      <c r="E2568" s="5" t="s">
        <v>22</v>
      </c>
      <c r="F2568" s="5" t="s">
        <v>16</v>
      </c>
      <c r="I2568" s="5">
        <v>3.22</v>
      </c>
      <c r="J2568" s="5" t="str">
        <f t="shared" si="80"/>
        <v>Low</v>
      </c>
      <c r="K2568" s="5">
        <v>2</v>
      </c>
      <c r="L2568" s="5">
        <v>8</v>
      </c>
      <c r="M2568" s="5" t="b">
        <v>1</v>
      </c>
      <c r="P2568" s="10"/>
    </row>
    <row r="2569" spans="1:16" x14ac:dyDescent="0.3">
      <c r="A2569" s="9">
        <v>1086</v>
      </c>
      <c r="B2569" s="6" t="s">
        <v>61</v>
      </c>
      <c r="C2569" s="8" t="s">
        <v>2699</v>
      </c>
      <c r="D2569" s="7" t="str">
        <f t="shared" si="81"/>
        <v>Night</v>
      </c>
      <c r="E2569" s="5" t="s">
        <v>21</v>
      </c>
      <c r="F2569" s="5" t="s">
        <v>12</v>
      </c>
      <c r="I2569" s="5">
        <v>36.17</v>
      </c>
      <c r="J2569" s="5" t="str">
        <f t="shared" si="80"/>
        <v>Low</v>
      </c>
      <c r="K2569" s="5">
        <v>3</v>
      </c>
      <c r="L2569" s="5">
        <v>2</v>
      </c>
      <c r="M2569" s="5" t="b">
        <v>0</v>
      </c>
      <c r="P2569" s="10"/>
    </row>
    <row r="2570" spans="1:16" x14ac:dyDescent="0.3">
      <c r="A2570" s="9">
        <v>1086</v>
      </c>
      <c r="B2570" s="6" t="s">
        <v>65</v>
      </c>
      <c r="C2570" s="8" t="s">
        <v>2700</v>
      </c>
      <c r="D2570" s="7" t="str">
        <f t="shared" si="81"/>
        <v>Night</v>
      </c>
      <c r="E2570" s="5" t="s">
        <v>31</v>
      </c>
      <c r="F2570" s="5" t="s">
        <v>18</v>
      </c>
      <c r="I2570" s="5">
        <v>22.27</v>
      </c>
      <c r="J2570" s="5" t="str">
        <f t="shared" si="80"/>
        <v>Low</v>
      </c>
      <c r="K2570" s="5">
        <v>0</v>
      </c>
      <c r="L2570" s="5">
        <v>3</v>
      </c>
      <c r="M2570" s="5" t="b">
        <v>0</v>
      </c>
      <c r="N2570" s="5">
        <v>381846</v>
      </c>
      <c r="O2570" s="5">
        <v>14949</v>
      </c>
      <c r="P2570" s="10">
        <v>1878</v>
      </c>
    </row>
    <row r="2571" spans="1:16" x14ac:dyDescent="0.3">
      <c r="A2571" s="9">
        <v>1086</v>
      </c>
      <c r="B2571" s="6" t="s">
        <v>69</v>
      </c>
      <c r="C2571" s="8" t="s">
        <v>2701</v>
      </c>
      <c r="D2571" s="7" t="str">
        <f t="shared" si="81"/>
        <v>Afternoon</v>
      </c>
      <c r="E2571" s="5" t="s">
        <v>17</v>
      </c>
      <c r="F2571" s="5" t="s">
        <v>18</v>
      </c>
      <c r="I2571" s="5">
        <v>17.100000000000001</v>
      </c>
      <c r="J2571" s="5" t="str">
        <f t="shared" si="80"/>
        <v>Low</v>
      </c>
      <c r="K2571" s="5">
        <v>2</v>
      </c>
      <c r="L2571" s="5">
        <v>7</v>
      </c>
      <c r="M2571" s="5" t="b">
        <v>0</v>
      </c>
      <c r="P2571" s="10"/>
    </row>
    <row r="2572" spans="1:16" x14ac:dyDescent="0.3">
      <c r="A2572" s="9">
        <v>1086</v>
      </c>
      <c r="B2572" s="6" t="s">
        <v>71</v>
      </c>
      <c r="C2572" s="8" t="s">
        <v>2702</v>
      </c>
      <c r="D2572" s="7" t="str">
        <f t="shared" si="81"/>
        <v>Night</v>
      </c>
      <c r="E2572" s="5" t="s">
        <v>33</v>
      </c>
      <c r="F2572" s="5" t="s">
        <v>12</v>
      </c>
      <c r="I2572" s="5">
        <v>14.63</v>
      </c>
      <c r="J2572" s="5" t="str">
        <f t="shared" si="80"/>
        <v>Low</v>
      </c>
      <c r="K2572" s="5">
        <v>2</v>
      </c>
      <c r="L2572" s="5">
        <v>4</v>
      </c>
      <c r="M2572" s="5" t="b">
        <v>0</v>
      </c>
      <c r="P2572" s="10"/>
    </row>
    <row r="2573" spans="1:16" x14ac:dyDescent="0.3">
      <c r="A2573" s="9">
        <v>1086</v>
      </c>
      <c r="B2573" s="6" t="s">
        <v>176</v>
      </c>
      <c r="C2573" s="8" t="s">
        <v>2703</v>
      </c>
      <c r="D2573" s="7" t="str">
        <f t="shared" si="81"/>
        <v>Night</v>
      </c>
      <c r="E2573" s="5" t="s">
        <v>26</v>
      </c>
      <c r="F2573" s="5" t="s">
        <v>12</v>
      </c>
      <c r="I2573" s="5">
        <v>13.53</v>
      </c>
      <c r="J2573" s="5" t="str">
        <f t="shared" si="80"/>
        <v>Low</v>
      </c>
      <c r="K2573" s="5">
        <v>3</v>
      </c>
      <c r="L2573" s="5">
        <v>4</v>
      </c>
      <c r="M2573" s="5" t="b">
        <v>0</v>
      </c>
      <c r="P2573" s="10"/>
    </row>
    <row r="2574" spans="1:16" x14ac:dyDescent="0.3">
      <c r="A2574" s="9">
        <v>1086</v>
      </c>
      <c r="B2574" s="6" t="s">
        <v>133</v>
      </c>
      <c r="C2574" s="8" t="s">
        <v>2704</v>
      </c>
      <c r="D2574" s="7" t="str">
        <f t="shared" si="81"/>
        <v>Night</v>
      </c>
      <c r="E2574" s="5" t="s">
        <v>21</v>
      </c>
      <c r="F2574" s="5" t="s">
        <v>12</v>
      </c>
      <c r="I2574" s="5">
        <v>31.81</v>
      </c>
      <c r="J2574" s="5" t="str">
        <f t="shared" si="80"/>
        <v>Low</v>
      </c>
      <c r="K2574" s="5">
        <v>2</v>
      </c>
      <c r="L2574" s="5">
        <v>5</v>
      </c>
      <c r="M2574" s="5" t="b">
        <v>0</v>
      </c>
      <c r="P2574" s="10"/>
    </row>
    <row r="2575" spans="1:16" x14ac:dyDescent="0.3">
      <c r="A2575" s="9">
        <v>1086</v>
      </c>
      <c r="B2575" s="6" t="s">
        <v>77</v>
      </c>
      <c r="C2575" s="8" t="s">
        <v>2705</v>
      </c>
      <c r="D2575" s="7" t="str">
        <f t="shared" si="81"/>
        <v>Night</v>
      </c>
      <c r="E2575" s="5" t="s">
        <v>28</v>
      </c>
      <c r="F2575" s="5" t="s">
        <v>16</v>
      </c>
      <c r="I2575" s="5">
        <v>14.13</v>
      </c>
      <c r="J2575" s="5" t="str">
        <f t="shared" si="80"/>
        <v>Low</v>
      </c>
      <c r="K2575" s="5">
        <v>1</v>
      </c>
      <c r="L2575" s="5">
        <v>7</v>
      </c>
      <c r="M2575" s="5" t="b">
        <v>1</v>
      </c>
      <c r="P2575" s="10"/>
    </row>
    <row r="2576" spans="1:16" x14ac:dyDescent="0.3">
      <c r="A2576" s="9">
        <v>1086</v>
      </c>
      <c r="B2576" s="6" t="s">
        <v>81</v>
      </c>
      <c r="C2576" s="8" t="s">
        <v>2706</v>
      </c>
      <c r="D2576" s="7" t="str">
        <f t="shared" si="81"/>
        <v>Night</v>
      </c>
      <c r="E2576" s="5" t="s">
        <v>21</v>
      </c>
      <c r="F2576" s="5" t="s">
        <v>12</v>
      </c>
      <c r="I2576" s="5">
        <v>15.61</v>
      </c>
      <c r="J2576" s="5" t="str">
        <f t="shared" si="80"/>
        <v>Low</v>
      </c>
      <c r="K2576" s="5">
        <v>1</v>
      </c>
      <c r="L2576" s="5">
        <v>2</v>
      </c>
      <c r="M2576" s="5" t="b">
        <v>0</v>
      </c>
      <c r="P2576" s="10"/>
    </row>
    <row r="2577" spans="1:16" x14ac:dyDescent="0.3">
      <c r="A2577" s="9">
        <v>1086</v>
      </c>
      <c r="B2577" s="6" t="s">
        <v>81</v>
      </c>
      <c r="C2577" s="8" t="s">
        <v>2707</v>
      </c>
      <c r="D2577" s="7" t="str">
        <f t="shared" si="81"/>
        <v>Morning</v>
      </c>
      <c r="E2577" s="5" t="s">
        <v>33</v>
      </c>
      <c r="F2577" s="5" t="s">
        <v>12</v>
      </c>
      <c r="I2577" s="5">
        <v>4.9000000000000004</v>
      </c>
      <c r="J2577" s="5" t="str">
        <f t="shared" si="80"/>
        <v>Low</v>
      </c>
      <c r="K2577" s="5">
        <v>1</v>
      </c>
      <c r="L2577" s="5">
        <v>3</v>
      </c>
      <c r="M2577" s="5" t="b">
        <v>0</v>
      </c>
      <c r="P2577" s="10"/>
    </row>
    <row r="2578" spans="1:16" x14ac:dyDescent="0.3">
      <c r="A2578" s="9">
        <v>1086</v>
      </c>
      <c r="B2578" s="6" t="s">
        <v>222</v>
      </c>
      <c r="C2578" s="8" t="s">
        <v>2708</v>
      </c>
      <c r="D2578" s="7" t="str">
        <f t="shared" si="81"/>
        <v>Morning</v>
      </c>
      <c r="E2578" s="5" t="s">
        <v>30</v>
      </c>
      <c r="F2578" s="5" t="s">
        <v>18</v>
      </c>
      <c r="I2578" s="5">
        <v>1.92</v>
      </c>
      <c r="J2578" s="5" t="str">
        <f t="shared" si="80"/>
        <v>Low</v>
      </c>
      <c r="K2578" s="5">
        <v>2</v>
      </c>
      <c r="L2578" s="5">
        <v>2</v>
      </c>
      <c r="M2578" s="5" t="b">
        <v>0</v>
      </c>
      <c r="P2578" s="10"/>
    </row>
    <row r="2579" spans="1:16" x14ac:dyDescent="0.3">
      <c r="A2579" s="9">
        <v>1086</v>
      </c>
      <c r="B2579" s="6" t="s">
        <v>84</v>
      </c>
      <c r="C2579" s="8" t="s">
        <v>2709</v>
      </c>
      <c r="D2579" s="7" t="str">
        <f t="shared" si="81"/>
        <v>Morning</v>
      </c>
      <c r="E2579" s="5" t="s">
        <v>17</v>
      </c>
      <c r="F2579" s="5" t="s">
        <v>18</v>
      </c>
      <c r="I2579" s="5">
        <v>13.27</v>
      </c>
      <c r="J2579" s="5" t="str">
        <f t="shared" si="80"/>
        <v>Low</v>
      </c>
      <c r="K2579" s="5">
        <v>1</v>
      </c>
      <c r="L2579" s="5">
        <v>7</v>
      </c>
      <c r="M2579" s="5" t="b">
        <v>0</v>
      </c>
      <c r="P2579" s="10"/>
    </row>
    <row r="2580" spans="1:16" x14ac:dyDescent="0.3">
      <c r="A2580" s="9">
        <v>1086</v>
      </c>
      <c r="B2580" s="6" t="s">
        <v>137</v>
      </c>
      <c r="C2580" s="8" t="s">
        <v>2710</v>
      </c>
      <c r="D2580" s="7" t="str">
        <f t="shared" si="81"/>
        <v>Evening</v>
      </c>
      <c r="E2580" s="5" t="s">
        <v>28</v>
      </c>
      <c r="F2580" s="5" t="s">
        <v>16</v>
      </c>
      <c r="I2580" s="5">
        <v>1.45</v>
      </c>
      <c r="J2580" s="5" t="str">
        <f t="shared" si="80"/>
        <v>Low</v>
      </c>
      <c r="K2580" s="5">
        <v>1</v>
      </c>
      <c r="L2580" s="5">
        <v>4</v>
      </c>
      <c r="M2580" s="5" t="b">
        <v>1</v>
      </c>
      <c r="P2580" s="10"/>
    </row>
    <row r="2581" spans="1:16" x14ac:dyDescent="0.3">
      <c r="A2581" s="9">
        <v>1086</v>
      </c>
      <c r="B2581" s="6" t="s">
        <v>88</v>
      </c>
      <c r="C2581" s="8" t="s">
        <v>2711</v>
      </c>
      <c r="D2581" s="7" t="str">
        <f t="shared" si="81"/>
        <v>Night</v>
      </c>
      <c r="E2581" s="5" t="s">
        <v>25</v>
      </c>
      <c r="F2581" s="5" t="s">
        <v>18</v>
      </c>
      <c r="I2581" s="5">
        <v>176.98</v>
      </c>
      <c r="J2581" s="5" t="str">
        <f t="shared" si="80"/>
        <v>High</v>
      </c>
      <c r="K2581" s="5">
        <v>3</v>
      </c>
      <c r="L2581" s="5">
        <v>3</v>
      </c>
      <c r="M2581" s="5" t="b">
        <v>0</v>
      </c>
      <c r="P2581" s="10"/>
    </row>
    <row r="2582" spans="1:16" x14ac:dyDescent="0.3">
      <c r="A2582" s="9">
        <v>1086</v>
      </c>
      <c r="B2582" s="6" t="s">
        <v>88</v>
      </c>
      <c r="C2582" s="8" t="s">
        <v>2712</v>
      </c>
      <c r="D2582" s="7" t="str">
        <f t="shared" si="81"/>
        <v>Morning</v>
      </c>
      <c r="E2582" s="5" t="s">
        <v>11</v>
      </c>
      <c r="F2582" s="5" t="s">
        <v>12</v>
      </c>
      <c r="I2582" s="5">
        <v>34.94</v>
      </c>
      <c r="J2582" s="5" t="str">
        <f t="shared" si="80"/>
        <v>Low</v>
      </c>
      <c r="K2582" s="5">
        <v>4</v>
      </c>
      <c r="L2582" s="5">
        <v>2</v>
      </c>
      <c r="M2582" s="5" t="b">
        <v>0</v>
      </c>
      <c r="P2582" s="10"/>
    </row>
    <row r="2583" spans="1:16" x14ac:dyDescent="0.3">
      <c r="A2583" s="9">
        <v>1086</v>
      </c>
      <c r="B2583" s="6" t="s">
        <v>184</v>
      </c>
      <c r="C2583" s="8" t="s">
        <v>2713</v>
      </c>
      <c r="D2583" s="7" t="str">
        <f t="shared" si="81"/>
        <v>Night</v>
      </c>
      <c r="E2583" s="5" t="s">
        <v>11</v>
      </c>
      <c r="F2583" s="5" t="s">
        <v>12</v>
      </c>
      <c r="I2583" s="5">
        <v>44.51</v>
      </c>
      <c r="J2583" s="5" t="str">
        <f t="shared" si="80"/>
        <v>Low</v>
      </c>
      <c r="K2583" s="5">
        <v>2</v>
      </c>
      <c r="L2583" s="5">
        <v>6</v>
      </c>
      <c r="M2583" s="5" t="b">
        <v>0</v>
      </c>
      <c r="P2583" s="10"/>
    </row>
    <row r="2584" spans="1:16" x14ac:dyDescent="0.3">
      <c r="A2584" s="9">
        <v>1086</v>
      </c>
      <c r="B2584" s="6" t="s">
        <v>191</v>
      </c>
      <c r="C2584" s="8" t="s">
        <v>2714</v>
      </c>
      <c r="D2584" s="7" t="str">
        <f t="shared" si="81"/>
        <v>Evening</v>
      </c>
      <c r="E2584" s="5" t="s">
        <v>33</v>
      </c>
      <c r="F2584" s="5" t="s">
        <v>12</v>
      </c>
      <c r="I2584" s="5">
        <v>61.59</v>
      </c>
      <c r="J2584" s="5" t="str">
        <f t="shared" si="80"/>
        <v>Moderate</v>
      </c>
      <c r="K2584" s="5">
        <v>5</v>
      </c>
      <c r="L2584" s="5">
        <v>4</v>
      </c>
      <c r="M2584" s="5" t="b">
        <v>0</v>
      </c>
      <c r="P2584" s="10"/>
    </row>
    <row r="2585" spans="1:16" x14ac:dyDescent="0.3">
      <c r="A2585" s="9">
        <v>1086</v>
      </c>
      <c r="B2585" s="6" t="s">
        <v>149</v>
      </c>
      <c r="C2585" s="8" t="s">
        <v>2715</v>
      </c>
      <c r="D2585" s="7" t="str">
        <f t="shared" si="81"/>
        <v>Night</v>
      </c>
      <c r="E2585" s="5" t="s">
        <v>34</v>
      </c>
      <c r="F2585" s="5" t="s">
        <v>12</v>
      </c>
      <c r="I2585" s="5">
        <v>27.28</v>
      </c>
      <c r="J2585" s="5" t="str">
        <f t="shared" si="80"/>
        <v>Low</v>
      </c>
      <c r="K2585" s="5">
        <v>1</v>
      </c>
      <c r="L2585" s="5">
        <v>6</v>
      </c>
      <c r="M2585" s="5" t="b">
        <v>0</v>
      </c>
      <c r="P2585" s="10"/>
    </row>
    <row r="2586" spans="1:16" x14ac:dyDescent="0.3">
      <c r="A2586" s="9">
        <v>1086</v>
      </c>
      <c r="B2586" s="6" t="s">
        <v>151</v>
      </c>
      <c r="C2586" s="8" t="s">
        <v>2716</v>
      </c>
      <c r="D2586" s="7" t="str">
        <f t="shared" si="81"/>
        <v>Night</v>
      </c>
      <c r="E2586" s="5" t="s">
        <v>23</v>
      </c>
      <c r="F2586" s="5" t="s">
        <v>14</v>
      </c>
      <c r="I2586" s="5">
        <v>69.77</v>
      </c>
      <c r="J2586" s="5" t="str">
        <f t="shared" si="80"/>
        <v>Moderate</v>
      </c>
      <c r="K2586" s="5">
        <v>2</v>
      </c>
      <c r="L2586" s="5">
        <v>3</v>
      </c>
      <c r="M2586" s="5" t="b">
        <v>0</v>
      </c>
      <c r="P2586" s="10"/>
    </row>
    <row r="2587" spans="1:16" x14ac:dyDescent="0.3">
      <c r="A2587" s="9">
        <v>1086</v>
      </c>
      <c r="B2587" s="6" t="s">
        <v>236</v>
      </c>
      <c r="C2587" s="8" t="s">
        <v>2717</v>
      </c>
      <c r="D2587" s="7" t="str">
        <f t="shared" si="81"/>
        <v>Morning</v>
      </c>
      <c r="E2587" s="5" t="s">
        <v>33</v>
      </c>
      <c r="F2587" s="5" t="s">
        <v>12</v>
      </c>
      <c r="I2587" s="5">
        <v>64.48</v>
      </c>
      <c r="J2587" s="5" t="str">
        <f t="shared" si="80"/>
        <v>Moderate</v>
      </c>
      <c r="K2587" s="5">
        <v>1</v>
      </c>
      <c r="L2587" s="5">
        <v>3</v>
      </c>
      <c r="M2587" s="5" t="b">
        <v>0</v>
      </c>
      <c r="P2587" s="10"/>
    </row>
    <row r="2588" spans="1:16" x14ac:dyDescent="0.3">
      <c r="A2588" s="9">
        <v>1086</v>
      </c>
      <c r="B2588" s="6" t="s">
        <v>272</v>
      </c>
      <c r="C2588" s="8" t="s">
        <v>2718</v>
      </c>
      <c r="D2588" s="7" t="str">
        <f t="shared" si="81"/>
        <v>Night</v>
      </c>
      <c r="E2588" s="5" t="s">
        <v>25</v>
      </c>
      <c r="F2588" s="5" t="s">
        <v>18</v>
      </c>
      <c r="I2588" s="5">
        <v>17.38</v>
      </c>
      <c r="J2588" s="5" t="str">
        <f t="shared" si="80"/>
        <v>Low</v>
      </c>
      <c r="K2588" s="5">
        <v>0</v>
      </c>
      <c r="L2588" s="5">
        <v>8</v>
      </c>
      <c r="M2588" s="5" t="b">
        <v>0</v>
      </c>
      <c r="P2588" s="10"/>
    </row>
    <row r="2589" spans="1:16" x14ac:dyDescent="0.3">
      <c r="A2589" s="9">
        <v>1086</v>
      </c>
      <c r="B2589" s="6" t="s">
        <v>272</v>
      </c>
      <c r="C2589" s="8" t="s">
        <v>2719</v>
      </c>
      <c r="D2589" s="7" t="str">
        <f t="shared" si="81"/>
        <v>Night</v>
      </c>
      <c r="E2589" s="5" t="s">
        <v>27</v>
      </c>
      <c r="F2589" s="5" t="s">
        <v>18</v>
      </c>
      <c r="I2589" s="5">
        <v>0.81</v>
      </c>
      <c r="J2589" s="5" t="str">
        <f t="shared" si="80"/>
        <v>Low</v>
      </c>
      <c r="K2589" s="5">
        <v>1</v>
      </c>
      <c r="L2589" s="5">
        <v>4</v>
      </c>
      <c r="M2589" s="5" t="b">
        <v>0</v>
      </c>
      <c r="P2589" s="10"/>
    </row>
    <row r="2590" spans="1:16" x14ac:dyDescent="0.3">
      <c r="A2590" s="9">
        <v>1086</v>
      </c>
      <c r="B2590" s="6" t="s">
        <v>238</v>
      </c>
      <c r="C2590" s="8" t="s">
        <v>2720</v>
      </c>
      <c r="D2590" s="7" t="str">
        <f t="shared" si="81"/>
        <v>Night</v>
      </c>
      <c r="E2590" s="5" t="s">
        <v>23</v>
      </c>
      <c r="F2590" s="5" t="s">
        <v>14</v>
      </c>
      <c r="I2590" s="5">
        <v>9.91</v>
      </c>
      <c r="J2590" s="5" t="str">
        <f t="shared" si="80"/>
        <v>Low</v>
      </c>
      <c r="K2590" s="5">
        <v>2</v>
      </c>
      <c r="L2590" s="5">
        <v>3</v>
      </c>
      <c r="M2590" s="5" t="b">
        <v>0</v>
      </c>
      <c r="P2590" s="10"/>
    </row>
    <row r="2591" spans="1:16" x14ac:dyDescent="0.3">
      <c r="A2591" s="9">
        <v>1087</v>
      </c>
      <c r="B2591" s="6" t="s">
        <v>199</v>
      </c>
      <c r="C2591" s="8" t="s">
        <v>2721</v>
      </c>
      <c r="D2591" s="7" t="str">
        <f t="shared" si="81"/>
        <v>Morning</v>
      </c>
      <c r="E2591" s="5" t="s">
        <v>24</v>
      </c>
      <c r="F2591" s="5" t="s">
        <v>14</v>
      </c>
      <c r="I2591" s="5">
        <v>19.5</v>
      </c>
      <c r="J2591" s="5" t="str">
        <f t="shared" si="80"/>
        <v>Low</v>
      </c>
      <c r="K2591" s="5">
        <v>4</v>
      </c>
      <c r="L2591" s="5">
        <v>3</v>
      </c>
      <c r="M2591" s="5" t="b">
        <v>0</v>
      </c>
      <c r="P2591" s="10"/>
    </row>
    <row r="2592" spans="1:16" x14ac:dyDescent="0.3">
      <c r="A2592" s="9">
        <v>1087</v>
      </c>
      <c r="B2592" s="6" t="s">
        <v>104</v>
      </c>
      <c r="C2592" s="8" t="s">
        <v>2722</v>
      </c>
      <c r="D2592" s="7" t="str">
        <f t="shared" si="81"/>
        <v>Night</v>
      </c>
      <c r="E2592" s="5" t="s">
        <v>22</v>
      </c>
      <c r="F2592" s="5" t="s">
        <v>16</v>
      </c>
      <c r="I2592" s="5">
        <v>31.47</v>
      </c>
      <c r="J2592" s="5" t="str">
        <f t="shared" si="80"/>
        <v>Low</v>
      </c>
      <c r="K2592" s="5">
        <v>4</v>
      </c>
      <c r="L2592" s="5">
        <v>3</v>
      </c>
      <c r="M2592" s="5" t="b">
        <v>1</v>
      </c>
      <c r="P2592" s="10"/>
    </row>
    <row r="2593" spans="1:16" x14ac:dyDescent="0.3">
      <c r="A2593" s="9">
        <v>1087</v>
      </c>
      <c r="B2593" s="6" t="s">
        <v>49</v>
      </c>
      <c r="C2593" s="8" t="s">
        <v>2723</v>
      </c>
      <c r="D2593" s="7" t="str">
        <f t="shared" si="81"/>
        <v>Morning</v>
      </c>
      <c r="E2593" s="5" t="s">
        <v>25</v>
      </c>
      <c r="F2593" s="5" t="s">
        <v>18</v>
      </c>
      <c r="I2593" s="5">
        <v>23.33</v>
      </c>
      <c r="J2593" s="5" t="str">
        <f t="shared" si="80"/>
        <v>Low</v>
      </c>
      <c r="K2593" s="5">
        <v>1</v>
      </c>
      <c r="L2593" s="5">
        <v>0</v>
      </c>
      <c r="M2593" s="5" t="b">
        <v>0</v>
      </c>
      <c r="P2593" s="10"/>
    </row>
    <row r="2594" spans="1:16" x14ac:dyDescent="0.3">
      <c r="A2594" s="9">
        <v>1087</v>
      </c>
      <c r="B2594" s="6" t="s">
        <v>495</v>
      </c>
      <c r="C2594" s="8" t="s">
        <v>2724</v>
      </c>
      <c r="D2594" s="7" t="str">
        <f t="shared" si="81"/>
        <v>Night</v>
      </c>
      <c r="E2594" s="5" t="s">
        <v>28</v>
      </c>
      <c r="F2594" s="5" t="s">
        <v>16</v>
      </c>
      <c r="I2594" s="5">
        <v>96.67</v>
      </c>
      <c r="J2594" s="5" t="str">
        <f t="shared" si="80"/>
        <v>Moderate</v>
      </c>
      <c r="K2594" s="5">
        <v>3</v>
      </c>
      <c r="L2594" s="5">
        <v>4</v>
      </c>
      <c r="M2594" s="5" t="b">
        <v>1</v>
      </c>
      <c r="P2594" s="10"/>
    </row>
    <row r="2595" spans="1:16" x14ac:dyDescent="0.3">
      <c r="A2595" s="9">
        <v>1087</v>
      </c>
      <c r="B2595" s="6" t="s">
        <v>114</v>
      </c>
      <c r="C2595" s="8" t="s">
        <v>2725</v>
      </c>
      <c r="D2595" s="7" t="str">
        <f t="shared" si="81"/>
        <v>Morning</v>
      </c>
      <c r="E2595" s="5" t="s">
        <v>19</v>
      </c>
      <c r="F2595" s="5" t="s">
        <v>14</v>
      </c>
      <c r="I2595" s="5">
        <v>31.41</v>
      </c>
      <c r="J2595" s="5" t="str">
        <f t="shared" si="80"/>
        <v>Low</v>
      </c>
      <c r="K2595" s="5">
        <v>0</v>
      </c>
      <c r="L2595" s="5">
        <v>6</v>
      </c>
      <c r="M2595" s="5" t="b">
        <v>0</v>
      </c>
      <c r="P2595" s="10"/>
    </row>
    <row r="2596" spans="1:16" x14ac:dyDescent="0.3">
      <c r="A2596" s="9">
        <v>1087</v>
      </c>
      <c r="B2596" s="6" t="s">
        <v>118</v>
      </c>
      <c r="C2596" s="8" t="s">
        <v>2726</v>
      </c>
      <c r="D2596" s="7" t="str">
        <f t="shared" si="81"/>
        <v>Night</v>
      </c>
      <c r="E2596" s="5" t="s">
        <v>22</v>
      </c>
      <c r="F2596" s="5" t="s">
        <v>16</v>
      </c>
      <c r="I2596" s="5">
        <v>69.48</v>
      </c>
      <c r="J2596" s="5" t="str">
        <f t="shared" si="80"/>
        <v>Moderate</v>
      </c>
      <c r="K2596" s="5">
        <v>5</v>
      </c>
      <c r="L2596" s="5">
        <v>5</v>
      </c>
      <c r="M2596" s="5" t="b">
        <v>1</v>
      </c>
      <c r="P2596" s="10"/>
    </row>
    <row r="2597" spans="1:16" x14ac:dyDescent="0.3">
      <c r="A2597" s="9">
        <v>1087</v>
      </c>
      <c r="B2597" s="6" t="s">
        <v>249</v>
      </c>
      <c r="C2597" s="8" t="s">
        <v>2727</v>
      </c>
      <c r="D2597" s="7" t="str">
        <f t="shared" si="81"/>
        <v>Afternoon</v>
      </c>
      <c r="E2597" s="5" t="s">
        <v>22</v>
      </c>
      <c r="F2597" s="5" t="s">
        <v>16</v>
      </c>
      <c r="I2597" s="5">
        <v>52.31</v>
      </c>
      <c r="J2597" s="5" t="str">
        <f t="shared" si="80"/>
        <v>Low</v>
      </c>
      <c r="K2597" s="5">
        <v>4</v>
      </c>
      <c r="L2597" s="5">
        <v>4</v>
      </c>
      <c r="M2597" s="5" t="b">
        <v>1</v>
      </c>
      <c r="P2597" s="10"/>
    </row>
    <row r="2598" spans="1:16" x14ac:dyDescent="0.3">
      <c r="A2598" s="9">
        <v>1087</v>
      </c>
      <c r="B2598" s="6" t="s">
        <v>253</v>
      </c>
      <c r="C2598" s="8" t="s">
        <v>2728</v>
      </c>
      <c r="D2598" s="7" t="str">
        <f t="shared" si="81"/>
        <v>Morning</v>
      </c>
      <c r="E2598" s="5" t="s">
        <v>23</v>
      </c>
      <c r="F2598" s="5" t="s">
        <v>14</v>
      </c>
      <c r="I2598" s="5">
        <v>55.96</v>
      </c>
      <c r="J2598" s="5" t="str">
        <f t="shared" si="80"/>
        <v>Low</v>
      </c>
      <c r="K2598" s="5">
        <v>1</v>
      </c>
      <c r="L2598" s="5">
        <v>3</v>
      </c>
      <c r="M2598" s="5" t="b">
        <v>0</v>
      </c>
      <c r="P2598" s="10"/>
    </row>
    <row r="2599" spans="1:16" x14ac:dyDescent="0.3">
      <c r="A2599" s="9">
        <v>1087</v>
      </c>
      <c r="B2599" s="6" t="s">
        <v>125</v>
      </c>
      <c r="C2599" s="8" t="s">
        <v>2729</v>
      </c>
      <c r="D2599" s="7" t="str">
        <f t="shared" si="81"/>
        <v>Evening</v>
      </c>
      <c r="E2599" s="5" t="s">
        <v>24</v>
      </c>
      <c r="F2599" s="5" t="s">
        <v>14</v>
      </c>
      <c r="I2599" s="5">
        <v>20.88</v>
      </c>
      <c r="J2599" s="5" t="str">
        <f t="shared" si="80"/>
        <v>Low</v>
      </c>
      <c r="K2599" s="5">
        <v>4</v>
      </c>
      <c r="L2599" s="5">
        <v>3</v>
      </c>
      <c r="M2599" s="5" t="b">
        <v>0</v>
      </c>
      <c r="P2599" s="10"/>
    </row>
    <row r="2600" spans="1:16" x14ac:dyDescent="0.3">
      <c r="A2600" s="9">
        <v>1087</v>
      </c>
      <c r="B2600" s="6" t="s">
        <v>131</v>
      </c>
      <c r="C2600" s="8" t="s">
        <v>2730</v>
      </c>
      <c r="D2600" s="7" t="str">
        <f t="shared" si="81"/>
        <v>Evening</v>
      </c>
      <c r="E2600" s="5" t="s">
        <v>15</v>
      </c>
      <c r="F2600" s="5" t="s">
        <v>16</v>
      </c>
      <c r="I2600" s="5">
        <v>30.51</v>
      </c>
      <c r="J2600" s="5" t="str">
        <f t="shared" si="80"/>
        <v>Low</v>
      </c>
      <c r="K2600" s="5">
        <v>4</v>
      </c>
      <c r="L2600" s="5">
        <v>7</v>
      </c>
      <c r="M2600" s="5" t="b">
        <v>1</v>
      </c>
      <c r="P2600" s="10"/>
    </row>
    <row r="2601" spans="1:16" x14ac:dyDescent="0.3">
      <c r="A2601" s="9">
        <v>1087</v>
      </c>
      <c r="B2601" s="6" t="s">
        <v>79</v>
      </c>
      <c r="C2601" s="8" t="s">
        <v>2731</v>
      </c>
      <c r="D2601" s="7" t="str">
        <f t="shared" si="81"/>
        <v>Night</v>
      </c>
      <c r="E2601" s="5" t="s">
        <v>29</v>
      </c>
      <c r="F2601" s="5" t="s">
        <v>16</v>
      </c>
      <c r="I2601" s="5">
        <v>2.7</v>
      </c>
      <c r="J2601" s="5" t="str">
        <f t="shared" si="80"/>
        <v>Low</v>
      </c>
      <c r="K2601" s="5">
        <v>3</v>
      </c>
      <c r="L2601" s="5">
        <v>7</v>
      </c>
      <c r="M2601" s="5" t="b">
        <v>1</v>
      </c>
      <c r="P2601" s="10"/>
    </row>
    <row r="2602" spans="1:16" x14ac:dyDescent="0.3">
      <c r="A2602" s="9">
        <v>1087</v>
      </c>
      <c r="B2602" s="6" t="s">
        <v>86</v>
      </c>
      <c r="C2602" s="8" t="s">
        <v>2732</v>
      </c>
      <c r="D2602" s="7" t="str">
        <f t="shared" si="81"/>
        <v>Morning</v>
      </c>
      <c r="E2602" s="5" t="s">
        <v>23</v>
      </c>
      <c r="F2602" s="5" t="s">
        <v>14</v>
      </c>
      <c r="I2602" s="5">
        <v>25.42</v>
      </c>
      <c r="J2602" s="5" t="str">
        <f t="shared" si="80"/>
        <v>Low</v>
      </c>
      <c r="K2602" s="5">
        <v>3</v>
      </c>
      <c r="L2602" s="5">
        <v>1</v>
      </c>
      <c r="M2602" s="5" t="b">
        <v>0</v>
      </c>
      <c r="P2602" s="10"/>
    </row>
    <row r="2603" spans="1:16" x14ac:dyDescent="0.3">
      <c r="A2603" s="9">
        <v>1087</v>
      </c>
      <c r="B2603" s="6" t="s">
        <v>376</v>
      </c>
      <c r="C2603" s="8" t="s">
        <v>2733</v>
      </c>
      <c r="D2603" s="7" t="str">
        <f t="shared" si="81"/>
        <v>Evening</v>
      </c>
      <c r="E2603" s="5" t="s">
        <v>23</v>
      </c>
      <c r="F2603" s="5" t="s">
        <v>14</v>
      </c>
      <c r="I2603" s="5">
        <v>18.600000000000001</v>
      </c>
      <c r="J2603" s="5" t="str">
        <f t="shared" si="80"/>
        <v>Low</v>
      </c>
      <c r="K2603" s="5">
        <v>2</v>
      </c>
      <c r="L2603" s="5">
        <v>2</v>
      </c>
      <c r="M2603" s="5" t="b">
        <v>0</v>
      </c>
      <c r="P2603" s="10"/>
    </row>
    <row r="2604" spans="1:16" x14ac:dyDescent="0.3">
      <c r="A2604" s="9">
        <v>1087</v>
      </c>
      <c r="B2604" s="6" t="s">
        <v>88</v>
      </c>
      <c r="C2604" s="8" t="s">
        <v>2734</v>
      </c>
      <c r="D2604" s="7" t="str">
        <f t="shared" si="81"/>
        <v>Evening</v>
      </c>
      <c r="E2604" s="5" t="s">
        <v>17</v>
      </c>
      <c r="F2604" s="5" t="s">
        <v>18</v>
      </c>
      <c r="I2604" s="5">
        <v>10.83</v>
      </c>
      <c r="J2604" s="5" t="str">
        <f t="shared" si="80"/>
        <v>Low</v>
      </c>
      <c r="K2604" s="5">
        <v>1</v>
      </c>
      <c r="L2604" s="5">
        <v>6</v>
      </c>
      <c r="M2604" s="5" t="b">
        <v>0</v>
      </c>
      <c r="P2604" s="10"/>
    </row>
    <row r="2605" spans="1:16" x14ac:dyDescent="0.3">
      <c r="A2605" s="9">
        <v>1087</v>
      </c>
      <c r="B2605" s="6" t="s">
        <v>186</v>
      </c>
      <c r="C2605" s="8" t="s">
        <v>2735</v>
      </c>
      <c r="D2605" s="7" t="str">
        <f t="shared" si="81"/>
        <v>Evening</v>
      </c>
      <c r="E2605" s="5" t="s">
        <v>22</v>
      </c>
      <c r="F2605" s="5" t="s">
        <v>16</v>
      </c>
      <c r="I2605" s="5">
        <v>20.86</v>
      </c>
      <c r="J2605" s="5" t="str">
        <f t="shared" si="80"/>
        <v>Low</v>
      </c>
      <c r="K2605" s="5">
        <v>2</v>
      </c>
      <c r="L2605" s="5">
        <v>5</v>
      </c>
      <c r="M2605" s="5" t="b">
        <v>1</v>
      </c>
      <c r="P2605" s="10"/>
    </row>
    <row r="2606" spans="1:16" x14ac:dyDescent="0.3">
      <c r="A2606" s="9">
        <v>1087</v>
      </c>
      <c r="B2606" s="6" t="s">
        <v>143</v>
      </c>
      <c r="C2606" s="8" t="s">
        <v>2736</v>
      </c>
      <c r="D2606" s="7" t="str">
        <f t="shared" si="81"/>
        <v>Night</v>
      </c>
      <c r="E2606" s="5" t="s">
        <v>17</v>
      </c>
      <c r="F2606" s="5" t="s">
        <v>18</v>
      </c>
      <c r="I2606" s="5">
        <v>0.06</v>
      </c>
      <c r="J2606" s="5" t="str">
        <f t="shared" si="80"/>
        <v>Low</v>
      </c>
      <c r="K2606" s="5">
        <v>2</v>
      </c>
      <c r="L2606" s="5">
        <v>6</v>
      </c>
      <c r="M2606" s="5" t="b">
        <v>0</v>
      </c>
      <c r="P2606" s="10"/>
    </row>
    <row r="2607" spans="1:16" x14ac:dyDescent="0.3">
      <c r="A2607" s="9">
        <v>1087</v>
      </c>
      <c r="B2607" s="6" t="s">
        <v>191</v>
      </c>
      <c r="C2607" s="8" t="s">
        <v>2737</v>
      </c>
      <c r="D2607" s="7" t="str">
        <f t="shared" si="81"/>
        <v>Night</v>
      </c>
      <c r="E2607" s="5" t="s">
        <v>17</v>
      </c>
      <c r="F2607" s="5" t="s">
        <v>18</v>
      </c>
      <c r="I2607" s="5">
        <v>1.17</v>
      </c>
      <c r="J2607" s="5" t="str">
        <f t="shared" si="80"/>
        <v>Low</v>
      </c>
      <c r="K2607" s="5">
        <v>3</v>
      </c>
      <c r="L2607" s="5">
        <v>8</v>
      </c>
      <c r="M2607" s="5" t="b">
        <v>0</v>
      </c>
      <c r="P2607" s="10"/>
    </row>
    <row r="2608" spans="1:16" x14ac:dyDescent="0.3">
      <c r="A2608" s="9">
        <v>1087</v>
      </c>
      <c r="B2608" s="6" t="s">
        <v>236</v>
      </c>
      <c r="C2608" s="8" t="s">
        <v>2738</v>
      </c>
      <c r="D2608" s="7" t="str">
        <f t="shared" si="81"/>
        <v>Night</v>
      </c>
      <c r="E2608" s="5" t="s">
        <v>32</v>
      </c>
      <c r="F2608" s="5" t="s">
        <v>14</v>
      </c>
      <c r="I2608" s="5">
        <v>30.36</v>
      </c>
      <c r="J2608" s="5" t="str">
        <f t="shared" si="80"/>
        <v>Low</v>
      </c>
      <c r="K2608" s="5">
        <v>4</v>
      </c>
      <c r="L2608" s="5">
        <v>2</v>
      </c>
      <c r="M2608" s="5" t="b">
        <v>0</v>
      </c>
      <c r="P2608" s="10"/>
    </row>
    <row r="2609" spans="1:16" x14ac:dyDescent="0.3">
      <c r="A2609" s="9">
        <v>1088</v>
      </c>
      <c r="B2609" s="6" t="s">
        <v>199</v>
      </c>
      <c r="C2609" s="8" t="s">
        <v>2739</v>
      </c>
      <c r="D2609" s="7" t="str">
        <f t="shared" si="81"/>
        <v>Night</v>
      </c>
      <c r="E2609" s="5" t="s">
        <v>19</v>
      </c>
      <c r="F2609" s="5" t="s">
        <v>14</v>
      </c>
      <c r="I2609" s="5">
        <v>19.78</v>
      </c>
      <c r="J2609" s="5" t="str">
        <f t="shared" si="80"/>
        <v>Low</v>
      </c>
      <c r="K2609" s="5">
        <v>3</v>
      </c>
      <c r="L2609" s="5">
        <v>2</v>
      </c>
      <c r="M2609" s="5" t="b">
        <v>0</v>
      </c>
      <c r="P2609" s="10"/>
    </row>
    <row r="2610" spans="1:16" x14ac:dyDescent="0.3">
      <c r="A2610" s="9">
        <v>1088</v>
      </c>
      <c r="B2610" s="6" t="s">
        <v>41</v>
      </c>
      <c r="C2610" s="8" t="s">
        <v>2740</v>
      </c>
      <c r="D2610" s="7" t="str">
        <f t="shared" si="81"/>
        <v>Afternoon</v>
      </c>
      <c r="E2610" s="5" t="s">
        <v>28</v>
      </c>
      <c r="F2610" s="5" t="s">
        <v>16</v>
      </c>
      <c r="I2610" s="5">
        <v>0.98</v>
      </c>
      <c r="J2610" s="5" t="str">
        <f t="shared" si="80"/>
        <v>Low</v>
      </c>
      <c r="K2610" s="5">
        <v>1</v>
      </c>
      <c r="L2610" s="5">
        <v>3</v>
      </c>
      <c r="M2610" s="5" t="b">
        <v>1</v>
      </c>
      <c r="P2610" s="10"/>
    </row>
    <row r="2611" spans="1:16" x14ac:dyDescent="0.3">
      <c r="A2611" s="9">
        <v>1088</v>
      </c>
      <c r="B2611" s="6" t="s">
        <v>102</v>
      </c>
      <c r="C2611" s="8" t="s">
        <v>2741</v>
      </c>
      <c r="D2611" s="7" t="str">
        <f t="shared" si="81"/>
        <v>Morning</v>
      </c>
      <c r="E2611" s="5" t="s">
        <v>21</v>
      </c>
      <c r="F2611" s="5" t="s">
        <v>12</v>
      </c>
      <c r="I2611" s="5">
        <v>65.849999999999994</v>
      </c>
      <c r="J2611" s="5" t="str">
        <f t="shared" si="80"/>
        <v>Moderate</v>
      </c>
      <c r="K2611" s="5">
        <v>1</v>
      </c>
      <c r="L2611" s="5">
        <v>8</v>
      </c>
      <c r="M2611" s="5" t="b">
        <v>0</v>
      </c>
      <c r="P2611" s="10"/>
    </row>
    <row r="2612" spans="1:16" x14ac:dyDescent="0.3">
      <c r="A2612" s="9">
        <v>1088</v>
      </c>
      <c r="B2612" s="6" t="s">
        <v>47</v>
      </c>
      <c r="C2612" s="8" t="s">
        <v>2742</v>
      </c>
      <c r="D2612" s="7" t="str">
        <f t="shared" si="81"/>
        <v>Morning</v>
      </c>
      <c r="E2612" s="5" t="s">
        <v>17</v>
      </c>
      <c r="F2612" s="5" t="s">
        <v>18</v>
      </c>
      <c r="I2612" s="5">
        <v>4.51</v>
      </c>
      <c r="J2612" s="5" t="str">
        <f t="shared" si="80"/>
        <v>Low</v>
      </c>
      <c r="K2612" s="5">
        <v>2</v>
      </c>
      <c r="L2612" s="5">
        <v>1</v>
      </c>
      <c r="M2612" s="5" t="b">
        <v>0</v>
      </c>
      <c r="P2612" s="10"/>
    </row>
    <row r="2613" spans="1:16" x14ac:dyDescent="0.3">
      <c r="A2613" s="9">
        <v>1088</v>
      </c>
      <c r="B2613" s="6" t="s">
        <v>51</v>
      </c>
      <c r="C2613" s="8" t="s">
        <v>2743</v>
      </c>
      <c r="D2613" s="7" t="str">
        <f t="shared" si="81"/>
        <v>Morning</v>
      </c>
      <c r="E2613" s="5" t="s">
        <v>25</v>
      </c>
      <c r="F2613" s="5" t="s">
        <v>18</v>
      </c>
      <c r="I2613" s="5">
        <v>14.6</v>
      </c>
      <c r="J2613" s="5" t="str">
        <f t="shared" si="80"/>
        <v>Low</v>
      </c>
      <c r="K2613" s="5">
        <v>0</v>
      </c>
      <c r="L2613" s="5">
        <v>4</v>
      </c>
      <c r="M2613" s="5" t="b">
        <v>0</v>
      </c>
      <c r="P2613" s="10"/>
    </row>
    <row r="2614" spans="1:16" x14ac:dyDescent="0.3">
      <c r="A2614" s="9">
        <v>1088</v>
      </c>
      <c r="B2614" s="6" t="s">
        <v>161</v>
      </c>
      <c r="C2614" s="8" t="s">
        <v>2744</v>
      </c>
      <c r="D2614" s="7" t="str">
        <f t="shared" si="81"/>
        <v>Evening</v>
      </c>
      <c r="E2614" s="5" t="s">
        <v>31</v>
      </c>
      <c r="F2614" s="5" t="s">
        <v>18</v>
      </c>
      <c r="I2614" s="5">
        <v>19.399999999999999</v>
      </c>
      <c r="J2614" s="5" t="str">
        <f t="shared" si="80"/>
        <v>Low</v>
      </c>
      <c r="K2614" s="5">
        <v>1</v>
      </c>
      <c r="L2614" s="5">
        <v>4</v>
      </c>
      <c r="M2614" s="5" t="b">
        <v>0</v>
      </c>
      <c r="N2614" s="5">
        <v>105245</v>
      </c>
      <c r="O2614" s="5">
        <v>7044</v>
      </c>
      <c r="P2614" s="10">
        <v>1014</v>
      </c>
    </row>
    <row r="2615" spans="1:16" x14ac:dyDescent="0.3">
      <c r="A2615" s="9">
        <v>1088</v>
      </c>
      <c r="B2615" s="6" t="s">
        <v>114</v>
      </c>
      <c r="C2615" s="8" t="s">
        <v>2745</v>
      </c>
      <c r="D2615" s="7" t="str">
        <f t="shared" si="81"/>
        <v>Morning</v>
      </c>
      <c r="E2615" s="5" t="s">
        <v>15</v>
      </c>
      <c r="F2615" s="5" t="s">
        <v>16</v>
      </c>
      <c r="I2615" s="5">
        <v>11.92</v>
      </c>
      <c r="J2615" s="5" t="str">
        <f t="shared" si="80"/>
        <v>Low</v>
      </c>
      <c r="K2615" s="5">
        <v>0</v>
      </c>
      <c r="L2615" s="5">
        <v>3</v>
      </c>
      <c r="M2615" s="5" t="b">
        <v>1</v>
      </c>
      <c r="P2615" s="10"/>
    </row>
    <row r="2616" spans="1:16" x14ac:dyDescent="0.3">
      <c r="A2616" s="9">
        <v>1088</v>
      </c>
      <c r="B2616" s="6" t="s">
        <v>116</v>
      </c>
      <c r="C2616" s="8" t="s">
        <v>2746</v>
      </c>
      <c r="D2616" s="7" t="str">
        <f t="shared" si="81"/>
        <v>Evening</v>
      </c>
      <c r="E2616" s="5" t="s">
        <v>17</v>
      </c>
      <c r="F2616" s="5" t="s">
        <v>18</v>
      </c>
      <c r="I2616" s="5">
        <v>32.119999999999997</v>
      </c>
      <c r="J2616" s="5" t="str">
        <f t="shared" si="80"/>
        <v>Low</v>
      </c>
      <c r="K2616" s="5">
        <v>2</v>
      </c>
      <c r="L2616" s="5">
        <v>6</v>
      </c>
      <c r="M2616" s="5" t="b">
        <v>0</v>
      </c>
      <c r="P2616" s="10"/>
    </row>
    <row r="2617" spans="1:16" x14ac:dyDescent="0.3">
      <c r="A2617" s="9">
        <v>1088</v>
      </c>
      <c r="B2617" s="6" t="s">
        <v>170</v>
      </c>
      <c r="C2617" s="8" t="s">
        <v>2747</v>
      </c>
      <c r="D2617" s="7" t="str">
        <f t="shared" si="81"/>
        <v>Morning</v>
      </c>
      <c r="E2617" s="5" t="s">
        <v>22</v>
      </c>
      <c r="F2617" s="5" t="s">
        <v>16</v>
      </c>
      <c r="I2617" s="5">
        <v>52.57</v>
      </c>
      <c r="J2617" s="5" t="str">
        <f t="shared" si="80"/>
        <v>Low</v>
      </c>
      <c r="K2617" s="5">
        <v>4</v>
      </c>
      <c r="L2617" s="5">
        <v>5</v>
      </c>
      <c r="M2617" s="5" t="b">
        <v>1</v>
      </c>
      <c r="P2617" s="10"/>
    </row>
    <row r="2618" spans="1:16" x14ac:dyDescent="0.3">
      <c r="A2618" s="9">
        <v>1088</v>
      </c>
      <c r="B2618" s="6" t="s">
        <v>170</v>
      </c>
      <c r="C2618" s="8" t="s">
        <v>2748</v>
      </c>
      <c r="D2618" s="7" t="str">
        <f t="shared" si="81"/>
        <v>Night</v>
      </c>
      <c r="E2618" s="5" t="s">
        <v>29</v>
      </c>
      <c r="F2618" s="5" t="s">
        <v>16</v>
      </c>
      <c r="I2618" s="5">
        <v>32.380000000000003</v>
      </c>
      <c r="J2618" s="5" t="str">
        <f t="shared" si="80"/>
        <v>Low</v>
      </c>
      <c r="K2618" s="5">
        <v>1</v>
      </c>
      <c r="L2618" s="5">
        <v>7</v>
      </c>
      <c r="M2618" s="5" t="b">
        <v>1</v>
      </c>
      <c r="P2618" s="10"/>
    </row>
    <row r="2619" spans="1:16" x14ac:dyDescent="0.3">
      <c r="A2619" s="9">
        <v>1088</v>
      </c>
      <c r="B2619" s="6" t="s">
        <v>249</v>
      </c>
      <c r="C2619" s="8" t="s">
        <v>2749</v>
      </c>
      <c r="D2619" s="7" t="str">
        <f t="shared" si="81"/>
        <v>Evening</v>
      </c>
      <c r="E2619" s="5" t="s">
        <v>27</v>
      </c>
      <c r="F2619" s="5" t="s">
        <v>18</v>
      </c>
      <c r="I2619" s="5">
        <v>30.71</v>
      </c>
      <c r="J2619" s="5" t="str">
        <f t="shared" si="80"/>
        <v>Low</v>
      </c>
      <c r="K2619" s="5">
        <v>1</v>
      </c>
      <c r="L2619" s="5">
        <v>3</v>
      </c>
      <c r="M2619" s="5" t="b">
        <v>0</v>
      </c>
      <c r="P2619" s="10"/>
    </row>
    <row r="2620" spans="1:16" x14ac:dyDescent="0.3">
      <c r="A2620" s="9">
        <v>1088</v>
      </c>
      <c r="B2620" s="6" t="s">
        <v>249</v>
      </c>
      <c r="C2620" s="8" t="s">
        <v>2750</v>
      </c>
      <c r="D2620" s="7" t="str">
        <f t="shared" si="81"/>
        <v>Night</v>
      </c>
      <c r="E2620" s="5" t="s">
        <v>13</v>
      </c>
      <c r="F2620" s="5" t="s">
        <v>14</v>
      </c>
      <c r="I2620" s="5">
        <v>2.2799999999999998</v>
      </c>
      <c r="J2620" s="5" t="str">
        <f t="shared" si="80"/>
        <v>Low</v>
      </c>
      <c r="K2620" s="5">
        <v>1</v>
      </c>
      <c r="L2620" s="5">
        <v>5</v>
      </c>
      <c r="M2620" s="5" t="b">
        <v>0</v>
      </c>
      <c r="P2620" s="10"/>
    </row>
    <row r="2621" spans="1:16" x14ac:dyDescent="0.3">
      <c r="A2621" s="9">
        <v>1088</v>
      </c>
      <c r="B2621" s="6" t="s">
        <v>57</v>
      </c>
      <c r="C2621" s="8" t="s">
        <v>2751</v>
      </c>
      <c r="D2621" s="7" t="str">
        <f t="shared" si="81"/>
        <v>Evening</v>
      </c>
      <c r="E2621" s="5" t="s">
        <v>22</v>
      </c>
      <c r="F2621" s="5" t="s">
        <v>16</v>
      </c>
      <c r="I2621" s="5">
        <v>8.58</v>
      </c>
      <c r="J2621" s="5" t="str">
        <f t="shared" si="80"/>
        <v>Low</v>
      </c>
      <c r="K2621" s="5">
        <v>2</v>
      </c>
      <c r="L2621" s="5">
        <v>3</v>
      </c>
      <c r="M2621" s="5" t="b">
        <v>1</v>
      </c>
      <c r="P2621" s="10"/>
    </row>
    <row r="2622" spans="1:16" x14ac:dyDescent="0.3">
      <c r="A2622" s="9">
        <v>1088</v>
      </c>
      <c r="B2622" s="6" t="s">
        <v>292</v>
      </c>
      <c r="C2622" s="8" t="s">
        <v>2752</v>
      </c>
      <c r="D2622" s="7" t="str">
        <f t="shared" si="81"/>
        <v>Morning</v>
      </c>
      <c r="E2622" s="5" t="s">
        <v>25</v>
      </c>
      <c r="F2622" s="5" t="s">
        <v>18</v>
      </c>
      <c r="I2622" s="5">
        <v>169.8</v>
      </c>
      <c r="J2622" s="5" t="str">
        <f t="shared" si="80"/>
        <v>High</v>
      </c>
      <c r="K2622" s="5">
        <v>2</v>
      </c>
      <c r="L2622" s="5">
        <v>5</v>
      </c>
      <c r="M2622" s="5" t="b">
        <v>0</v>
      </c>
      <c r="P2622" s="10"/>
    </row>
    <row r="2623" spans="1:16" x14ac:dyDescent="0.3">
      <c r="A2623" s="9">
        <v>1088</v>
      </c>
      <c r="B2623" s="6" t="s">
        <v>67</v>
      </c>
      <c r="C2623" s="8" t="s">
        <v>2753</v>
      </c>
      <c r="D2623" s="7" t="str">
        <f t="shared" si="81"/>
        <v>Morning</v>
      </c>
      <c r="E2623" s="5" t="s">
        <v>30</v>
      </c>
      <c r="F2623" s="5" t="s">
        <v>18</v>
      </c>
      <c r="I2623" s="5">
        <v>37.72</v>
      </c>
      <c r="J2623" s="5" t="str">
        <f t="shared" si="80"/>
        <v>Low</v>
      </c>
      <c r="K2623" s="5">
        <v>1</v>
      </c>
      <c r="L2623" s="5">
        <v>7</v>
      </c>
      <c r="M2623" s="5" t="b">
        <v>0</v>
      </c>
      <c r="P2623" s="10"/>
    </row>
    <row r="2624" spans="1:16" x14ac:dyDescent="0.3">
      <c r="A2624" s="9">
        <v>1088</v>
      </c>
      <c r="B2624" s="6" t="s">
        <v>253</v>
      </c>
      <c r="C2624" s="8" t="s">
        <v>2754</v>
      </c>
      <c r="D2624" s="7" t="str">
        <f t="shared" si="81"/>
        <v>Night</v>
      </c>
      <c r="E2624" s="5" t="s">
        <v>19</v>
      </c>
      <c r="F2624" s="5" t="s">
        <v>14</v>
      </c>
      <c r="I2624" s="5">
        <v>0.37</v>
      </c>
      <c r="J2624" s="5" t="str">
        <f t="shared" si="80"/>
        <v>Low</v>
      </c>
      <c r="K2624" s="5">
        <v>1</v>
      </c>
      <c r="L2624" s="5">
        <v>12</v>
      </c>
      <c r="M2624" s="5" t="b">
        <v>0</v>
      </c>
      <c r="P2624" s="10"/>
    </row>
    <row r="2625" spans="1:16" x14ac:dyDescent="0.3">
      <c r="A2625" s="9">
        <v>1088</v>
      </c>
      <c r="B2625" s="6" t="s">
        <v>125</v>
      </c>
      <c r="C2625" s="8" t="s">
        <v>2755</v>
      </c>
      <c r="D2625" s="7" t="str">
        <f t="shared" si="81"/>
        <v>Night</v>
      </c>
      <c r="E2625" s="5" t="s">
        <v>20</v>
      </c>
      <c r="F2625" s="5" t="s">
        <v>16</v>
      </c>
      <c r="I2625" s="5">
        <v>1.73</v>
      </c>
      <c r="J2625" s="5" t="str">
        <f t="shared" si="80"/>
        <v>Low</v>
      </c>
      <c r="K2625" s="5">
        <v>1</v>
      </c>
      <c r="L2625" s="5">
        <v>5</v>
      </c>
      <c r="M2625" s="5" t="b">
        <v>1</v>
      </c>
      <c r="P2625" s="10"/>
    </row>
    <row r="2626" spans="1:16" x14ac:dyDescent="0.3">
      <c r="A2626" s="9">
        <v>1088</v>
      </c>
      <c r="B2626" s="6" t="s">
        <v>129</v>
      </c>
      <c r="C2626" s="8" t="s">
        <v>2756</v>
      </c>
      <c r="D2626" s="7" t="str">
        <f t="shared" si="81"/>
        <v>Night</v>
      </c>
      <c r="E2626" s="5" t="s">
        <v>32</v>
      </c>
      <c r="F2626" s="5" t="s">
        <v>14</v>
      </c>
      <c r="I2626" s="5">
        <v>1.85</v>
      </c>
      <c r="J2626" s="5" t="str">
        <f t="shared" ref="J2626:J2689" si="82">IF(I2626&lt;=60,"Low",IF(I2626&lt;=120,"Moderate","High"))</f>
        <v>Low</v>
      </c>
      <c r="K2626" s="5">
        <v>3</v>
      </c>
      <c r="L2626" s="5">
        <v>8</v>
      </c>
      <c r="M2626" s="5" t="b">
        <v>0</v>
      </c>
      <c r="P2626" s="10"/>
    </row>
    <row r="2627" spans="1:16" x14ac:dyDescent="0.3">
      <c r="A2627" s="9">
        <v>1088</v>
      </c>
      <c r="B2627" s="6" t="s">
        <v>77</v>
      </c>
      <c r="C2627" s="8" t="s">
        <v>2757</v>
      </c>
      <c r="D2627" s="7" t="str">
        <f t="shared" ref="D2627:D2690" si="83">IF(AND(TIMEVALUE(C2627)&gt;=TIME(5,0,0), TIMEVALUE(C2627)&lt;TIME(12,0,0)), "Morning",
 IF(AND(TIMEVALUE(C2627)&gt;=TIME(12,0,0), TIMEVALUE(C2627)&lt;TIME(17,0,0)), "Afternoon",
 IF(AND(TIMEVALUE(C2627)&gt;=TIME(17,0,0), TIMEVALUE(C2627)&lt;TIME(21,0,0)), "Evening",
 "Night")))</f>
        <v>Evening</v>
      </c>
      <c r="E2627" s="5" t="s">
        <v>19</v>
      </c>
      <c r="F2627" s="5" t="s">
        <v>14</v>
      </c>
      <c r="I2627" s="5">
        <v>15.57</v>
      </c>
      <c r="J2627" s="5" t="str">
        <f t="shared" si="82"/>
        <v>Low</v>
      </c>
      <c r="K2627" s="5">
        <v>1</v>
      </c>
      <c r="L2627" s="5">
        <v>2</v>
      </c>
      <c r="M2627" s="5" t="b">
        <v>0</v>
      </c>
      <c r="P2627" s="10"/>
    </row>
    <row r="2628" spans="1:16" x14ac:dyDescent="0.3">
      <c r="A2628" s="9">
        <v>1088</v>
      </c>
      <c r="B2628" s="6" t="s">
        <v>79</v>
      </c>
      <c r="C2628" s="8" t="s">
        <v>2758</v>
      </c>
      <c r="D2628" s="7" t="str">
        <f t="shared" si="83"/>
        <v>Afternoon</v>
      </c>
      <c r="E2628" s="5" t="s">
        <v>20</v>
      </c>
      <c r="F2628" s="5" t="s">
        <v>16</v>
      </c>
      <c r="I2628" s="5">
        <v>55.15</v>
      </c>
      <c r="J2628" s="5" t="str">
        <f t="shared" si="82"/>
        <v>Low</v>
      </c>
      <c r="K2628" s="5">
        <v>1</v>
      </c>
      <c r="L2628" s="5">
        <v>6</v>
      </c>
      <c r="M2628" s="5" t="b">
        <v>1</v>
      </c>
      <c r="P2628" s="10"/>
    </row>
    <row r="2629" spans="1:16" x14ac:dyDescent="0.3">
      <c r="A2629" s="9">
        <v>1088</v>
      </c>
      <c r="B2629" s="6" t="s">
        <v>374</v>
      </c>
      <c r="C2629" s="8" t="s">
        <v>2759</v>
      </c>
      <c r="D2629" s="7" t="str">
        <f t="shared" si="83"/>
        <v>Afternoon</v>
      </c>
      <c r="E2629" s="5" t="s">
        <v>21</v>
      </c>
      <c r="F2629" s="5" t="s">
        <v>12</v>
      </c>
      <c r="I2629" s="5">
        <v>20.93</v>
      </c>
      <c r="J2629" s="5" t="str">
        <f t="shared" si="82"/>
        <v>Low</v>
      </c>
      <c r="K2629" s="5">
        <v>0</v>
      </c>
      <c r="L2629" s="5">
        <v>1</v>
      </c>
      <c r="M2629" s="5" t="b">
        <v>0</v>
      </c>
      <c r="P2629" s="10"/>
    </row>
    <row r="2630" spans="1:16" x14ac:dyDescent="0.3">
      <c r="A2630" s="9">
        <v>1088</v>
      </c>
      <c r="B2630" s="6" t="s">
        <v>376</v>
      </c>
      <c r="C2630" s="8" t="s">
        <v>2760</v>
      </c>
      <c r="D2630" s="7" t="str">
        <f t="shared" si="83"/>
        <v>Night</v>
      </c>
      <c r="E2630" s="5" t="s">
        <v>19</v>
      </c>
      <c r="F2630" s="5" t="s">
        <v>14</v>
      </c>
      <c r="I2630" s="5">
        <v>18.18</v>
      </c>
      <c r="J2630" s="5" t="str">
        <f t="shared" si="82"/>
        <v>Low</v>
      </c>
      <c r="K2630" s="5">
        <v>4</v>
      </c>
      <c r="L2630" s="5">
        <v>5</v>
      </c>
      <c r="M2630" s="5" t="b">
        <v>0</v>
      </c>
      <c r="P2630" s="10"/>
    </row>
    <row r="2631" spans="1:16" x14ac:dyDescent="0.3">
      <c r="A2631" s="9">
        <v>1088</v>
      </c>
      <c r="B2631" s="6" t="s">
        <v>137</v>
      </c>
      <c r="C2631" s="8" t="s">
        <v>2761</v>
      </c>
      <c r="D2631" s="7" t="str">
        <f t="shared" si="83"/>
        <v>Evening</v>
      </c>
      <c r="E2631" s="5" t="s">
        <v>24</v>
      </c>
      <c r="F2631" s="5" t="s">
        <v>14</v>
      </c>
      <c r="I2631" s="5">
        <v>12.14</v>
      </c>
      <c r="J2631" s="5" t="str">
        <f t="shared" si="82"/>
        <v>Low</v>
      </c>
      <c r="K2631" s="5">
        <v>1</v>
      </c>
      <c r="L2631" s="5">
        <v>2</v>
      </c>
      <c r="M2631" s="5" t="b">
        <v>0</v>
      </c>
      <c r="P2631" s="10"/>
    </row>
    <row r="2632" spans="1:16" x14ac:dyDescent="0.3">
      <c r="A2632" s="9">
        <v>1088</v>
      </c>
      <c r="B2632" s="6" t="s">
        <v>231</v>
      </c>
      <c r="C2632" s="8" t="s">
        <v>2762</v>
      </c>
      <c r="D2632" s="7" t="str">
        <f t="shared" si="83"/>
        <v>Night</v>
      </c>
      <c r="E2632" s="5" t="s">
        <v>21</v>
      </c>
      <c r="F2632" s="5" t="s">
        <v>12</v>
      </c>
      <c r="I2632" s="5">
        <v>104.38</v>
      </c>
      <c r="J2632" s="5" t="str">
        <f t="shared" si="82"/>
        <v>Moderate</v>
      </c>
      <c r="K2632" s="5">
        <v>2</v>
      </c>
      <c r="L2632" s="5">
        <v>1</v>
      </c>
      <c r="M2632" s="5" t="b">
        <v>0</v>
      </c>
      <c r="P2632" s="10"/>
    </row>
    <row r="2633" spans="1:16" x14ac:dyDescent="0.3">
      <c r="A2633" s="9">
        <v>1088</v>
      </c>
      <c r="B2633" s="6" t="s">
        <v>305</v>
      </c>
      <c r="C2633" s="8" t="s">
        <v>2763</v>
      </c>
      <c r="D2633" s="7" t="str">
        <f t="shared" si="83"/>
        <v>Night</v>
      </c>
      <c r="E2633" s="5" t="s">
        <v>23</v>
      </c>
      <c r="F2633" s="5" t="s">
        <v>14</v>
      </c>
      <c r="I2633" s="5">
        <v>30.51</v>
      </c>
      <c r="J2633" s="5" t="str">
        <f t="shared" si="82"/>
        <v>Low</v>
      </c>
      <c r="K2633" s="5">
        <v>2</v>
      </c>
      <c r="L2633" s="5">
        <v>6</v>
      </c>
      <c r="M2633" s="5" t="b">
        <v>0</v>
      </c>
      <c r="P2633" s="10"/>
    </row>
    <row r="2634" spans="1:16" x14ac:dyDescent="0.3">
      <c r="A2634" s="9">
        <v>1088</v>
      </c>
      <c r="B2634" s="6" t="s">
        <v>188</v>
      </c>
      <c r="C2634" s="8" t="s">
        <v>2764</v>
      </c>
      <c r="D2634" s="7" t="str">
        <f t="shared" si="83"/>
        <v>Evening</v>
      </c>
      <c r="E2634" s="5" t="s">
        <v>27</v>
      </c>
      <c r="F2634" s="5" t="s">
        <v>18</v>
      </c>
      <c r="I2634" s="5">
        <v>29.09</v>
      </c>
      <c r="J2634" s="5" t="str">
        <f t="shared" si="82"/>
        <v>Low</v>
      </c>
      <c r="K2634" s="5">
        <v>2</v>
      </c>
      <c r="L2634" s="5">
        <v>5</v>
      </c>
      <c r="M2634" s="5" t="b">
        <v>0</v>
      </c>
      <c r="P2634" s="10"/>
    </row>
    <row r="2635" spans="1:16" x14ac:dyDescent="0.3">
      <c r="A2635" s="9">
        <v>1088</v>
      </c>
      <c r="B2635" s="6" t="s">
        <v>307</v>
      </c>
      <c r="C2635" s="8" t="s">
        <v>2765</v>
      </c>
      <c r="D2635" s="7" t="str">
        <f t="shared" si="83"/>
        <v>Night</v>
      </c>
      <c r="E2635" s="5" t="s">
        <v>26</v>
      </c>
      <c r="F2635" s="5" t="s">
        <v>12</v>
      </c>
      <c r="I2635" s="5">
        <v>49.6</v>
      </c>
      <c r="J2635" s="5" t="str">
        <f t="shared" si="82"/>
        <v>Low</v>
      </c>
      <c r="K2635" s="5">
        <v>0</v>
      </c>
      <c r="L2635" s="5">
        <v>4</v>
      </c>
      <c r="M2635" s="5" t="b">
        <v>0</v>
      </c>
      <c r="P2635" s="10"/>
    </row>
    <row r="2636" spans="1:16" x14ac:dyDescent="0.3">
      <c r="A2636" s="9">
        <v>1088</v>
      </c>
      <c r="B2636" s="6" t="s">
        <v>191</v>
      </c>
      <c r="C2636" s="8" t="s">
        <v>2766</v>
      </c>
      <c r="D2636" s="7" t="str">
        <f t="shared" si="83"/>
        <v>Night</v>
      </c>
      <c r="E2636" s="5" t="s">
        <v>21</v>
      </c>
      <c r="F2636" s="5" t="s">
        <v>12</v>
      </c>
      <c r="I2636" s="5">
        <v>138.82</v>
      </c>
      <c r="J2636" s="5" t="str">
        <f t="shared" si="82"/>
        <v>High</v>
      </c>
      <c r="K2636" s="5">
        <v>1</v>
      </c>
      <c r="L2636" s="5">
        <v>7</v>
      </c>
      <c r="M2636" s="5" t="b">
        <v>0</v>
      </c>
      <c r="P2636" s="10"/>
    </row>
    <row r="2637" spans="1:16" x14ac:dyDescent="0.3">
      <c r="A2637" s="9">
        <v>1088</v>
      </c>
      <c r="B2637" s="6" t="s">
        <v>92</v>
      </c>
      <c r="C2637" s="8" t="s">
        <v>2767</v>
      </c>
      <c r="D2637" s="7" t="str">
        <f t="shared" si="83"/>
        <v>Night</v>
      </c>
      <c r="E2637" s="5" t="s">
        <v>30</v>
      </c>
      <c r="F2637" s="5" t="s">
        <v>18</v>
      </c>
      <c r="I2637" s="5">
        <v>12.61</v>
      </c>
      <c r="J2637" s="5" t="str">
        <f t="shared" si="82"/>
        <v>Low</v>
      </c>
      <c r="K2637" s="5">
        <v>4</v>
      </c>
      <c r="L2637" s="5">
        <v>5</v>
      </c>
      <c r="M2637" s="5" t="b">
        <v>0</v>
      </c>
      <c r="P2637" s="10"/>
    </row>
    <row r="2638" spans="1:16" x14ac:dyDescent="0.3">
      <c r="A2638" s="9">
        <v>1089</v>
      </c>
      <c r="B2638" s="6" t="s">
        <v>206</v>
      </c>
      <c r="C2638" s="8" t="s">
        <v>2768</v>
      </c>
      <c r="D2638" s="7" t="str">
        <f t="shared" si="83"/>
        <v>Morning</v>
      </c>
      <c r="E2638" s="5" t="s">
        <v>22</v>
      </c>
      <c r="F2638" s="5" t="s">
        <v>16</v>
      </c>
      <c r="I2638" s="5">
        <v>17.71</v>
      </c>
      <c r="J2638" s="5" t="str">
        <f t="shared" si="82"/>
        <v>Low</v>
      </c>
      <c r="K2638" s="5">
        <v>5</v>
      </c>
      <c r="L2638" s="5">
        <v>2</v>
      </c>
      <c r="M2638" s="5" t="b">
        <v>1</v>
      </c>
      <c r="P2638" s="10"/>
    </row>
    <row r="2639" spans="1:16" x14ac:dyDescent="0.3">
      <c r="A2639" s="9">
        <v>1089</v>
      </c>
      <c r="B2639" s="6" t="s">
        <v>493</v>
      </c>
      <c r="C2639" s="8" t="s">
        <v>2769</v>
      </c>
      <c r="D2639" s="7" t="str">
        <f t="shared" si="83"/>
        <v>Evening</v>
      </c>
      <c r="E2639" s="5" t="s">
        <v>25</v>
      </c>
      <c r="F2639" s="5" t="s">
        <v>18</v>
      </c>
      <c r="I2639" s="5">
        <v>14.09</v>
      </c>
      <c r="J2639" s="5" t="str">
        <f t="shared" si="82"/>
        <v>Low</v>
      </c>
      <c r="K2639" s="5">
        <v>4</v>
      </c>
      <c r="L2639" s="5">
        <v>2</v>
      </c>
      <c r="M2639" s="5" t="b">
        <v>0</v>
      </c>
      <c r="P2639" s="10"/>
    </row>
    <row r="2640" spans="1:16" x14ac:dyDescent="0.3">
      <c r="A2640" s="9">
        <v>1089</v>
      </c>
      <c r="B2640" s="6" t="s">
        <v>163</v>
      </c>
      <c r="C2640" s="8" t="s">
        <v>2770</v>
      </c>
      <c r="D2640" s="7" t="str">
        <f t="shared" si="83"/>
        <v>Night</v>
      </c>
      <c r="E2640" s="5" t="s">
        <v>19</v>
      </c>
      <c r="F2640" s="5" t="s">
        <v>14</v>
      </c>
      <c r="I2640" s="5">
        <v>9.06</v>
      </c>
      <c r="J2640" s="5" t="str">
        <f t="shared" si="82"/>
        <v>Low</v>
      </c>
      <c r="K2640" s="5">
        <v>5</v>
      </c>
      <c r="L2640" s="5">
        <v>8</v>
      </c>
      <c r="M2640" s="5" t="b">
        <v>0</v>
      </c>
      <c r="P2640" s="10"/>
    </row>
    <row r="2641" spans="1:16" x14ac:dyDescent="0.3">
      <c r="A2641" s="9">
        <v>1089</v>
      </c>
      <c r="B2641" s="6" t="s">
        <v>211</v>
      </c>
      <c r="C2641" s="8" t="s">
        <v>2771</v>
      </c>
      <c r="D2641" s="7" t="str">
        <f t="shared" si="83"/>
        <v>Evening</v>
      </c>
      <c r="E2641" s="5" t="s">
        <v>31</v>
      </c>
      <c r="F2641" s="5" t="s">
        <v>18</v>
      </c>
      <c r="I2641" s="5">
        <v>43.21</v>
      </c>
      <c r="J2641" s="5" t="str">
        <f t="shared" si="82"/>
        <v>Low</v>
      </c>
      <c r="K2641" s="5">
        <v>2</v>
      </c>
      <c r="L2641" s="5">
        <v>4</v>
      </c>
      <c r="M2641" s="5" t="b">
        <v>0</v>
      </c>
      <c r="N2641" s="5">
        <v>244339</v>
      </c>
      <c r="O2641" s="5">
        <v>21140</v>
      </c>
      <c r="P2641" s="10">
        <v>3167</v>
      </c>
    </row>
    <row r="2642" spans="1:16" x14ac:dyDescent="0.3">
      <c r="A2642" s="9">
        <v>1089</v>
      </c>
      <c r="B2642" s="6" t="s">
        <v>112</v>
      </c>
      <c r="C2642" s="8" t="s">
        <v>2772</v>
      </c>
      <c r="D2642" s="7" t="str">
        <f t="shared" si="83"/>
        <v>Afternoon</v>
      </c>
      <c r="E2642" s="5" t="s">
        <v>19</v>
      </c>
      <c r="F2642" s="5" t="s">
        <v>14</v>
      </c>
      <c r="I2642" s="5">
        <v>12.48</v>
      </c>
      <c r="J2642" s="5" t="str">
        <f t="shared" si="82"/>
        <v>Low</v>
      </c>
      <c r="K2642" s="5">
        <v>2</v>
      </c>
      <c r="L2642" s="5">
        <v>3</v>
      </c>
      <c r="M2642" s="5" t="b">
        <v>0</v>
      </c>
      <c r="P2642" s="10"/>
    </row>
    <row r="2643" spans="1:16" x14ac:dyDescent="0.3">
      <c r="A2643" s="9">
        <v>1089</v>
      </c>
      <c r="B2643" s="6" t="s">
        <v>114</v>
      </c>
      <c r="C2643" s="8" t="s">
        <v>2773</v>
      </c>
      <c r="D2643" s="7" t="str">
        <f t="shared" si="83"/>
        <v>Afternoon</v>
      </c>
      <c r="E2643" s="5" t="s">
        <v>19</v>
      </c>
      <c r="F2643" s="5" t="s">
        <v>14</v>
      </c>
      <c r="I2643" s="5">
        <v>0.76</v>
      </c>
      <c r="J2643" s="5" t="str">
        <f t="shared" si="82"/>
        <v>Low</v>
      </c>
      <c r="K2643" s="5">
        <v>0</v>
      </c>
      <c r="L2643" s="5">
        <v>3</v>
      </c>
      <c r="M2643" s="5" t="b">
        <v>0</v>
      </c>
      <c r="P2643" s="10"/>
    </row>
    <row r="2644" spans="1:16" x14ac:dyDescent="0.3">
      <c r="A2644" s="9">
        <v>1089</v>
      </c>
      <c r="B2644" s="6" t="s">
        <v>118</v>
      </c>
      <c r="C2644" s="8" t="s">
        <v>2774</v>
      </c>
      <c r="D2644" s="7" t="str">
        <f t="shared" si="83"/>
        <v>Morning</v>
      </c>
      <c r="E2644" s="5" t="s">
        <v>15</v>
      </c>
      <c r="F2644" s="5" t="s">
        <v>16</v>
      </c>
      <c r="I2644" s="5">
        <v>45.95</v>
      </c>
      <c r="J2644" s="5" t="str">
        <f t="shared" si="82"/>
        <v>Low</v>
      </c>
      <c r="K2644" s="5">
        <v>2</v>
      </c>
      <c r="L2644" s="5">
        <v>6</v>
      </c>
      <c r="M2644" s="5" t="b">
        <v>1</v>
      </c>
      <c r="P2644" s="10"/>
    </row>
    <row r="2645" spans="1:16" x14ac:dyDescent="0.3">
      <c r="A2645" s="9">
        <v>1089</v>
      </c>
      <c r="B2645" s="6" t="s">
        <v>120</v>
      </c>
      <c r="C2645" s="8" t="s">
        <v>2775</v>
      </c>
      <c r="D2645" s="7" t="str">
        <f t="shared" si="83"/>
        <v>Night</v>
      </c>
      <c r="E2645" s="5" t="s">
        <v>20</v>
      </c>
      <c r="F2645" s="5" t="s">
        <v>16</v>
      </c>
      <c r="I2645" s="5">
        <v>90.26</v>
      </c>
      <c r="J2645" s="5" t="str">
        <f t="shared" si="82"/>
        <v>Moderate</v>
      </c>
      <c r="K2645" s="5">
        <v>1</v>
      </c>
      <c r="L2645" s="5">
        <v>4</v>
      </c>
      <c r="M2645" s="5" t="b">
        <v>1</v>
      </c>
      <c r="P2645" s="10"/>
    </row>
    <row r="2646" spans="1:16" x14ac:dyDescent="0.3">
      <c r="A2646" s="9">
        <v>1089</v>
      </c>
      <c r="B2646" s="6" t="s">
        <v>61</v>
      </c>
      <c r="C2646" s="8" t="s">
        <v>2776</v>
      </c>
      <c r="D2646" s="7" t="str">
        <f t="shared" si="83"/>
        <v>Evening</v>
      </c>
      <c r="E2646" s="5" t="s">
        <v>27</v>
      </c>
      <c r="F2646" s="5" t="s">
        <v>18</v>
      </c>
      <c r="I2646" s="5">
        <v>7.67</v>
      </c>
      <c r="J2646" s="5" t="str">
        <f t="shared" si="82"/>
        <v>Low</v>
      </c>
      <c r="K2646" s="5">
        <v>4</v>
      </c>
      <c r="L2646" s="5">
        <v>7</v>
      </c>
      <c r="M2646" s="5" t="b">
        <v>0</v>
      </c>
      <c r="P2646" s="10"/>
    </row>
    <row r="2647" spans="1:16" x14ac:dyDescent="0.3">
      <c r="A2647" s="9">
        <v>1089</v>
      </c>
      <c r="B2647" s="6" t="s">
        <v>61</v>
      </c>
      <c r="C2647" s="8" t="s">
        <v>2777</v>
      </c>
      <c r="D2647" s="7" t="str">
        <f t="shared" si="83"/>
        <v>Night</v>
      </c>
      <c r="E2647" s="5" t="s">
        <v>32</v>
      </c>
      <c r="F2647" s="5" t="s">
        <v>14</v>
      </c>
      <c r="I2647" s="5">
        <v>8.44</v>
      </c>
      <c r="J2647" s="5" t="str">
        <f t="shared" si="82"/>
        <v>Low</v>
      </c>
      <c r="K2647" s="5">
        <v>6</v>
      </c>
      <c r="L2647" s="5">
        <v>3</v>
      </c>
      <c r="M2647" s="5" t="b">
        <v>0</v>
      </c>
      <c r="P2647" s="10"/>
    </row>
    <row r="2648" spans="1:16" x14ac:dyDescent="0.3">
      <c r="A2648" s="9">
        <v>1089</v>
      </c>
      <c r="B2648" s="6" t="s">
        <v>63</v>
      </c>
      <c r="C2648" s="8" t="s">
        <v>2778</v>
      </c>
      <c r="D2648" s="7" t="str">
        <f t="shared" si="83"/>
        <v>Morning</v>
      </c>
      <c r="E2648" s="5" t="s">
        <v>19</v>
      </c>
      <c r="F2648" s="5" t="s">
        <v>14</v>
      </c>
      <c r="I2648" s="5">
        <v>17.34</v>
      </c>
      <c r="J2648" s="5" t="str">
        <f t="shared" si="82"/>
        <v>Low</v>
      </c>
      <c r="K2648" s="5">
        <v>2</v>
      </c>
      <c r="L2648" s="5">
        <v>8</v>
      </c>
      <c r="M2648" s="5" t="b">
        <v>0</v>
      </c>
      <c r="P2648" s="10"/>
    </row>
    <row r="2649" spans="1:16" x14ac:dyDescent="0.3">
      <c r="A2649" s="9">
        <v>1089</v>
      </c>
      <c r="B2649" s="6" t="s">
        <v>65</v>
      </c>
      <c r="C2649" s="8" t="s">
        <v>2779</v>
      </c>
      <c r="D2649" s="7" t="str">
        <f t="shared" si="83"/>
        <v>Night</v>
      </c>
      <c r="E2649" s="5" t="s">
        <v>30</v>
      </c>
      <c r="F2649" s="5" t="s">
        <v>18</v>
      </c>
      <c r="I2649" s="5">
        <v>15.56</v>
      </c>
      <c r="J2649" s="5" t="str">
        <f t="shared" si="82"/>
        <v>Low</v>
      </c>
      <c r="K2649" s="5">
        <v>1</v>
      </c>
      <c r="L2649" s="5">
        <v>5</v>
      </c>
      <c r="M2649" s="5" t="b">
        <v>0</v>
      </c>
      <c r="P2649" s="10"/>
    </row>
    <row r="2650" spans="1:16" x14ac:dyDescent="0.3">
      <c r="A2650" s="9">
        <v>1089</v>
      </c>
      <c r="B2650" s="6" t="s">
        <v>253</v>
      </c>
      <c r="C2650" s="8" t="s">
        <v>2780</v>
      </c>
      <c r="D2650" s="7" t="str">
        <f t="shared" si="83"/>
        <v>Afternoon</v>
      </c>
      <c r="E2650" s="5" t="s">
        <v>30</v>
      </c>
      <c r="F2650" s="5" t="s">
        <v>18</v>
      </c>
      <c r="I2650" s="5">
        <v>54.33</v>
      </c>
      <c r="J2650" s="5" t="str">
        <f t="shared" si="82"/>
        <v>Low</v>
      </c>
      <c r="K2650" s="5">
        <v>0</v>
      </c>
      <c r="L2650" s="5">
        <v>6</v>
      </c>
      <c r="M2650" s="5" t="b">
        <v>0</v>
      </c>
      <c r="P2650" s="10"/>
    </row>
    <row r="2651" spans="1:16" x14ac:dyDescent="0.3">
      <c r="A2651" s="9">
        <v>1089</v>
      </c>
      <c r="B2651" s="6" t="s">
        <v>69</v>
      </c>
      <c r="C2651" s="8" t="s">
        <v>2781</v>
      </c>
      <c r="D2651" s="7" t="str">
        <f t="shared" si="83"/>
        <v>Night</v>
      </c>
      <c r="E2651" s="5" t="s">
        <v>11</v>
      </c>
      <c r="F2651" s="5" t="s">
        <v>12</v>
      </c>
      <c r="I2651" s="5">
        <v>55.42</v>
      </c>
      <c r="J2651" s="5" t="str">
        <f t="shared" si="82"/>
        <v>Low</v>
      </c>
      <c r="K2651" s="5">
        <v>2</v>
      </c>
      <c r="L2651" s="5">
        <v>8</v>
      </c>
      <c r="M2651" s="5" t="b">
        <v>0</v>
      </c>
      <c r="P2651" s="10"/>
    </row>
    <row r="2652" spans="1:16" x14ac:dyDescent="0.3">
      <c r="A2652" s="9">
        <v>1089</v>
      </c>
      <c r="B2652" s="6" t="s">
        <v>71</v>
      </c>
      <c r="C2652" s="8" t="s">
        <v>2782</v>
      </c>
      <c r="D2652" s="7" t="str">
        <f t="shared" si="83"/>
        <v>Morning</v>
      </c>
      <c r="E2652" s="5" t="s">
        <v>13</v>
      </c>
      <c r="F2652" s="5" t="s">
        <v>14</v>
      </c>
      <c r="I2652" s="5">
        <v>31.88</v>
      </c>
      <c r="J2652" s="5" t="str">
        <f t="shared" si="82"/>
        <v>Low</v>
      </c>
      <c r="K2652" s="5">
        <v>2</v>
      </c>
      <c r="L2652" s="5">
        <v>5</v>
      </c>
      <c r="M2652" s="5" t="b">
        <v>0</v>
      </c>
      <c r="P2652" s="10"/>
    </row>
    <row r="2653" spans="1:16" x14ac:dyDescent="0.3">
      <c r="A2653" s="9">
        <v>1089</v>
      </c>
      <c r="B2653" s="6" t="s">
        <v>71</v>
      </c>
      <c r="C2653" s="8" t="s">
        <v>2783</v>
      </c>
      <c r="D2653" s="7" t="str">
        <f t="shared" si="83"/>
        <v>Evening</v>
      </c>
      <c r="E2653" s="5" t="s">
        <v>13</v>
      </c>
      <c r="F2653" s="5" t="s">
        <v>14</v>
      </c>
      <c r="I2653" s="5">
        <v>20.2</v>
      </c>
      <c r="J2653" s="5" t="str">
        <f t="shared" si="82"/>
        <v>Low</v>
      </c>
      <c r="K2653" s="5">
        <v>2</v>
      </c>
      <c r="L2653" s="5">
        <v>6</v>
      </c>
      <c r="M2653" s="5" t="b">
        <v>0</v>
      </c>
      <c r="P2653" s="10"/>
    </row>
    <row r="2654" spans="1:16" x14ac:dyDescent="0.3">
      <c r="A2654" s="9">
        <v>1089</v>
      </c>
      <c r="B2654" s="6" t="s">
        <v>129</v>
      </c>
      <c r="C2654" s="8" t="s">
        <v>2784</v>
      </c>
      <c r="D2654" s="7" t="str">
        <f t="shared" si="83"/>
        <v>Morning</v>
      </c>
      <c r="E2654" s="5" t="s">
        <v>25</v>
      </c>
      <c r="F2654" s="5" t="s">
        <v>18</v>
      </c>
      <c r="I2654" s="5">
        <v>18.100000000000001</v>
      </c>
      <c r="J2654" s="5" t="str">
        <f t="shared" si="82"/>
        <v>Low</v>
      </c>
      <c r="K2654" s="5">
        <v>1</v>
      </c>
      <c r="L2654" s="5">
        <v>3</v>
      </c>
      <c r="M2654" s="5" t="b">
        <v>0</v>
      </c>
      <c r="P2654" s="10"/>
    </row>
    <row r="2655" spans="1:16" x14ac:dyDescent="0.3">
      <c r="A2655" s="9">
        <v>1089</v>
      </c>
      <c r="B2655" s="6" t="s">
        <v>176</v>
      </c>
      <c r="C2655" s="8" t="s">
        <v>2785</v>
      </c>
      <c r="D2655" s="7" t="str">
        <f t="shared" si="83"/>
        <v>Morning</v>
      </c>
      <c r="E2655" s="5" t="s">
        <v>11</v>
      </c>
      <c r="F2655" s="5" t="s">
        <v>12</v>
      </c>
      <c r="I2655" s="5">
        <v>32.700000000000003</v>
      </c>
      <c r="J2655" s="5" t="str">
        <f t="shared" si="82"/>
        <v>Low</v>
      </c>
      <c r="K2655" s="5">
        <v>0</v>
      </c>
      <c r="L2655" s="5">
        <v>1</v>
      </c>
      <c r="M2655" s="5" t="b">
        <v>0</v>
      </c>
      <c r="P2655" s="10"/>
    </row>
    <row r="2656" spans="1:16" x14ac:dyDescent="0.3">
      <c r="A2656" s="9">
        <v>1089</v>
      </c>
      <c r="B2656" s="6" t="s">
        <v>374</v>
      </c>
      <c r="C2656" s="8" t="s">
        <v>2786</v>
      </c>
      <c r="D2656" s="7" t="str">
        <f t="shared" si="83"/>
        <v>Night</v>
      </c>
      <c r="E2656" s="5" t="s">
        <v>34</v>
      </c>
      <c r="F2656" s="5" t="s">
        <v>12</v>
      </c>
      <c r="I2656" s="5">
        <v>22.19</v>
      </c>
      <c r="J2656" s="5" t="str">
        <f t="shared" si="82"/>
        <v>Low</v>
      </c>
      <c r="K2656" s="5">
        <v>1</v>
      </c>
      <c r="L2656" s="5">
        <v>4</v>
      </c>
      <c r="M2656" s="5" t="b">
        <v>0</v>
      </c>
      <c r="P2656" s="10"/>
    </row>
    <row r="2657" spans="1:16" x14ac:dyDescent="0.3">
      <c r="A2657" s="9">
        <v>1089</v>
      </c>
      <c r="B2657" s="6" t="s">
        <v>180</v>
      </c>
      <c r="C2657" s="8" t="s">
        <v>2787</v>
      </c>
      <c r="D2657" s="7" t="str">
        <f t="shared" si="83"/>
        <v>Night</v>
      </c>
      <c r="E2657" s="5" t="s">
        <v>29</v>
      </c>
      <c r="F2657" s="5" t="s">
        <v>16</v>
      </c>
      <c r="I2657" s="5">
        <v>51.79</v>
      </c>
      <c r="J2657" s="5" t="str">
        <f t="shared" si="82"/>
        <v>Low</v>
      </c>
      <c r="K2657" s="5">
        <v>1</v>
      </c>
      <c r="L2657" s="5">
        <v>4</v>
      </c>
      <c r="M2657" s="5" t="b">
        <v>1</v>
      </c>
      <c r="P2657" s="10"/>
    </row>
    <row r="2658" spans="1:16" x14ac:dyDescent="0.3">
      <c r="A2658" s="9">
        <v>1089</v>
      </c>
      <c r="B2658" s="6" t="s">
        <v>264</v>
      </c>
      <c r="C2658" s="8" t="s">
        <v>2788</v>
      </c>
      <c r="D2658" s="7" t="str">
        <f t="shared" si="83"/>
        <v>Afternoon</v>
      </c>
      <c r="E2658" s="5" t="s">
        <v>28</v>
      </c>
      <c r="F2658" s="5" t="s">
        <v>16</v>
      </c>
      <c r="I2658" s="5">
        <v>0.59</v>
      </c>
      <c r="J2658" s="5" t="str">
        <f t="shared" si="82"/>
        <v>Low</v>
      </c>
      <c r="K2658" s="5">
        <v>2</v>
      </c>
      <c r="L2658" s="5">
        <v>8</v>
      </c>
      <c r="M2658" s="5" t="b">
        <v>1</v>
      </c>
      <c r="P2658" s="10"/>
    </row>
    <row r="2659" spans="1:16" x14ac:dyDescent="0.3">
      <c r="A2659" s="9">
        <v>1089</v>
      </c>
      <c r="B2659" s="6" t="s">
        <v>137</v>
      </c>
      <c r="C2659" s="8" t="s">
        <v>2789</v>
      </c>
      <c r="D2659" s="7" t="str">
        <f t="shared" si="83"/>
        <v>Morning</v>
      </c>
      <c r="E2659" s="5" t="s">
        <v>31</v>
      </c>
      <c r="F2659" s="5" t="s">
        <v>18</v>
      </c>
      <c r="I2659" s="5">
        <v>3.25</v>
      </c>
      <c r="J2659" s="5" t="str">
        <f t="shared" si="82"/>
        <v>Low</v>
      </c>
      <c r="K2659" s="5">
        <v>0</v>
      </c>
      <c r="L2659" s="5">
        <v>4</v>
      </c>
      <c r="M2659" s="5" t="b">
        <v>0</v>
      </c>
      <c r="N2659" s="5">
        <v>319635</v>
      </c>
      <c r="O2659" s="5">
        <v>15400</v>
      </c>
      <c r="P2659" s="10">
        <v>1140</v>
      </c>
    </row>
    <row r="2660" spans="1:16" x14ac:dyDescent="0.3">
      <c r="A2660" s="9">
        <v>1089</v>
      </c>
      <c r="B2660" s="6" t="s">
        <v>88</v>
      </c>
      <c r="C2660" s="8" t="s">
        <v>2790</v>
      </c>
      <c r="D2660" s="7" t="str">
        <f t="shared" si="83"/>
        <v>Morning</v>
      </c>
      <c r="E2660" s="5" t="s">
        <v>30</v>
      </c>
      <c r="F2660" s="5" t="s">
        <v>18</v>
      </c>
      <c r="I2660" s="5">
        <v>22.74</v>
      </c>
      <c r="J2660" s="5" t="str">
        <f t="shared" si="82"/>
        <v>Low</v>
      </c>
      <c r="K2660" s="5">
        <v>0</v>
      </c>
      <c r="L2660" s="5">
        <v>2</v>
      </c>
      <c r="M2660" s="5" t="b">
        <v>0</v>
      </c>
      <c r="P2660" s="10"/>
    </row>
    <row r="2661" spans="1:16" x14ac:dyDescent="0.3">
      <c r="A2661" s="9">
        <v>1089</v>
      </c>
      <c r="B2661" s="6" t="s">
        <v>88</v>
      </c>
      <c r="C2661" s="8" t="s">
        <v>2791</v>
      </c>
      <c r="D2661" s="7" t="str">
        <f t="shared" si="83"/>
        <v>Afternoon</v>
      </c>
      <c r="E2661" s="5" t="s">
        <v>13</v>
      </c>
      <c r="F2661" s="5" t="s">
        <v>14</v>
      </c>
      <c r="I2661" s="5">
        <v>31.45</v>
      </c>
      <c r="J2661" s="5" t="str">
        <f t="shared" si="82"/>
        <v>Low</v>
      </c>
      <c r="K2661" s="5">
        <v>3</v>
      </c>
      <c r="L2661" s="5">
        <v>9</v>
      </c>
      <c r="M2661" s="5" t="b">
        <v>0</v>
      </c>
      <c r="P2661" s="10"/>
    </row>
    <row r="2662" spans="1:16" x14ac:dyDescent="0.3">
      <c r="A2662" s="9">
        <v>1089</v>
      </c>
      <c r="B2662" s="6" t="s">
        <v>140</v>
      </c>
      <c r="C2662" s="8" t="s">
        <v>2792</v>
      </c>
      <c r="D2662" s="7" t="str">
        <f t="shared" si="83"/>
        <v>Afternoon</v>
      </c>
      <c r="E2662" s="5" t="s">
        <v>24</v>
      </c>
      <c r="F2662" s="5" t="s">
        <v>14</v>
      </c>
      <c r="I2662" s="5">
        <v>19.48</v>
      </c>
      <c r="J2662" s="5" t="str">
        <f t="shared" si="82"/>
        <v>Low</v>
      </c>
      <c r="K2662" s="5">
        <v>2</v>
      </c>
      <c r="L2662" s="5">
        <v>9</v>
      </c>
      <c r="M2662" s="5" t="b">
        <v>0</v>
      </c>
      <c r="P2662" s="10"/>
    </row>
    <row r="2663" spans="1:16" x14ac:dyDescent="0.3">
      <c r="A2663" s="9">
        <v>1089</v>
      </c>
      <c r="B2663" s="6" t="s">
        <v>143</v>
      </c>
      <c r="C2663" s="8" t="s">
        <v>2793</v>
      </c>
      <c r="D2663" s="7" t="str">
        <f t="shared" si="83"/>
        <v>Evening</v>
      </c>
      <c r="E2663" s="5" t="s">
        <v>34</v>
      </c>
      <c r="F2663" s="5" t="s">
        <v>12</v>
      </c>
      <c r="I2663" s="5">
        <v>25.8</v>
      </c>
      <c r="J2663" s="5" t="str">
        <f t="shared" si="82"/>
        <v>Low</v>
      </c>
      <c r="K2663" s="5">
        <v>2</v>
      </c>
      <c r="L2663" s="5">
        <v>4</v>
      </c>
      <c r="M2663" s="5" t="b">
        <v>0</v>
      </c>
      <c r="P2663" s="10"/>
    </row>
    <row r="2664" spans="1:16" x14ac:dyDescent="0.3">
      <c r="A2664" s="9">
        <v>1089</v>
      </c>
      <c r="B2664" s="6" t="s">
        <v>188</v>
      </c>
      <c r="C2664" s="8" t="s">
        <v>2794</v>
      </c>
      <c r="D2664" s="7" t="str">
        <f t="shared" si="83"/>
        <v>Evening</v>
      </c>
      <c r="E2664" s="5" t="s">
        <v>30</v>
      </c>
      <c r="F2664" s="5" t="s">
        <v>18</v>
      </c>
      <c r="I2664" s="5">
        <v>22.95</v>
      </c>
      <c r="J2664" s="5" t="str">
        <f t="shared" si="82"/>
        <v>Low</v>
      </c>
      <c r="K2664" s="5">
        <v>1</v>
      </c>
      <c r="L2664" s="5">
        <v>2</v>
      </c>
      <c r="M2664" s="5" t="b">
        <v>0</v>
      </c>
      <c r="P2664" s="10"/>
    </row>
    <row r="2665" spans="1:16" x14ac:dyDescent="0.3">
      <c r="A2665" s="9">
        <v>1089</v>
      </c>
      <c r="B2665" s="6" t="s">
        <v>188</v>
      </c>
      <c r="C2665" s="8" t="s">
        <v>2795</v>
      </c>
      <c r="D2665" s="7" t="str">
        <f t="shared" si="83"/>
        <v>Night</v>
      </c>
      <c r="E2665" s="5" t="s">
        <v>24</v>
      </c>
      <c r="F2665" s="5" t="s">
        <v>14</v>
      </c>
      <c r="I2665" s="5">
        <v>8.5500000000000007</v>
      </c>
      <c r="J2665" s="5" t="str">
        <f t="shared" si="82"/>
        <v>Low</v>
      </c>
      <c r="K2665" s="5">
        <v>2</v>
      </c>
      <c r="L2665" s="5">
        <v>8</v>
      </c>
      <c r="M2665" s="5" t="b">
        <v>0</v>
      </c>
      <c r="P2665" s="10"/>
    </row>
    <row r="2666" spans="1:16" x14ac:dyDescent="0.3">
      <c r="A2666" s="9">
        <v>1089</v>
      </c>
      <c r="B2666" s="6" t="s">
        <v>145</v>
      </c>
      <c r="C2666" s="8" t="s">
        <v>2796</v>
      </c>
      <c r="D2666" s="7" t="str">
        <f t="shared" si="83"/>
        <v>Afternoon</v>
      </c>
      <c r="E2666" s="5" t="s">
        <v>34</v>
      </c>
      <c r="F2666" s="5" t="s">
        <v>12</v>
      </c>
      <c r="I2666" s="5">
        <v>124.97</v>
      </c>
      <c r="J2666" s="5" t="str">
        <f t="shared" si="82"/>
        <v>High</v>
      </c>
      <c r="K2666" s="5">
        <v>3</v>
      </c>
      <c r="L2666" s="5">
        <v>5</v>
      </c>
      <c r="M2666" s="5" t="b">
        <v>0</v>
      </c>
      <c r="P2666" s="10"/>
    </row>
    <row r="2667" spans="1:16" x14ac:dyDescent="0.3">
      <c r="A2667" s="9">
        <v>1089</v>
      </c>
      <c r="B2667" s="6" t="s">
        <v>195</v>
      </c>
      <c r="C2667" s="8" t="s">
        <v>2797</v>
      </c>
      <c r="D2667" s="7" t="str">
        <f t="shared" si="83"/>
        <v>Morning</v>
      </c>
      <c r="E2667" s="5" t="s">
        <v>24</v>
      </c>
      <c r="F2667" s="5" t="s">
        <v>14</v>
      </c>
      <c r="I2667" s="5">
        <v>41.68</v>
      </c>
      <c r="J2667" s="5" t="str">
        <f t="shared" si="82"/>
        <v>Low</v>
      </c>
      <c r="K2667" s="5">
        <v>4</v>
      </c>
      <c r="L2667" s="5">
        <v>3</v>
      </c>
      <c r="M2667" s="5" t="b">
        <v>0</v>
      </c>
      <c r="P2667" s="10"/>
    </row>
    <row r="2668" spans="1:16" x14ac:dyDescent="0.3">
      <c r="A2668" s="9">
        <v>1089</v>
      </c>
      <c r="B2668" s="6" t="s">
        <v>94</v>
      </c>
      <c r="C2668" s="8" t="s">
        <v>2798</v>
      </c>
      <c r="D2668" s="7" t="str">
        <f t="shared" si="83"/>
        <v>Morning</v>
      </c>
      <c r="E2668" s="5" t="s">
        <v>28</v>
      </c>
      <c r="F2668" s="5" t="s">
        <v>16</v>
      </c>
      <c r="I2668" s="5">
        <v>12.09</v>
      </c>
      <c r="J2668" s="5" t="str">
        <f t="shared" si="82"/>
        <v>Low</v>
      </c>
      <c r="K2668" s="5">
        <v>3</v>
      </c>
      <c r="L2668" s="5">
        <v>7</v>
      </c>
      <c r="M2668" s="5" t="b">
        <v>1</v>
      </c>
      <c r="P2668" s="10"/>
    </row>
    <row r="2669" spans="1:16" x14ac:dyDescent="0.3">
      <c r="A2669" s="9">
        <v>1089</v>
      </c>
      <c r="B2669" s="6" t="s">
        <v>151</v>
      </c>
      <c r="C2669" s="8" t="s">
        <v>2799</v>
      </c>
      <c r="D2669" s="7" t="str">
        <f t="shared" si="83"/>
        <v>Morning</v>
      </c>
      <c r="E2669" s="5" t="s">
        <v>21</v>
      </c>
      <c r="F2669" s="5" t="s">
        <v>12</v>
      </c>
      <c r="I2669" s="5">
        <v>124.05</v>
      </c>
      <c r="J2669" s="5" t="str">
        <f t="shared" si="82"/>
        <v>High</v>
      </c>
      <c r="K2669" s="5">
        <v>3</v>
      </c>
      <c r="L2669" s="5">
        <v>6</v>
      </c>
      <c r="M2669" s="5" t="b">
        <v>0</v>
      </c>
      <c r="P2669" s="10"/>
    </row>
    <row r="2670" spans="1:16" x14ac:dyDescent="0.3">
      <c r="A2670" s="9">
        <v>1089</v>
      </c>
      <c r="B2670" s="6" t="s">
        <v>272</v>
      </c>
      <c r="C2670" s="8" t="s">
        <v>2800</v>
      </c>
      <c r="D2670" s="7" t="str">
        <f t="shared" si="83"/>
        <v>Evening</v>
      </c>
      <c r="E2670" s="5" t="s">
        <v>23</v>
      </c>
      <c r="F2670" s="5" t="s">
        <v>14</v>
      </c>
      <c r="I2670" s="5">
        <v>10.06</v>
      </c>
      <c r="J2670" s="5" t="str">
        <f t="shared" si="82"/>
        <v>Low</v>
      </c>
      <c r="K2670" s="5">
        <v>1</v>
      </c>
      <c r="L2670" s="5">
        <v>4</v>
      </c>
      <c r="M2670" s="5" t="b">
        <v>0</v>
      </c>
      <c r="P2670" s="10"/>
    </row>
    <row r="2671" spans="1:16" x14ac:dyDescent="0.3">
      <c r="A2671" s="9">
        <v>1089</v>
      </c>
      <c r="B2671" s="6" t="s">
        <v>2801</v>
      </c>
      <c r="C2671" s="8" t="s">
        <v>1656</v>
      </c>
      <c r="D2671" s="7" t="str">
        <f t="shared" si="83"/>
        <v>Night</v>
      </c>
      <c r="E2671" s="5" t="s">
        <v>24</v>
      </c>
      <c r="F2671" s="5" t="s">
        <v>14</v>
      </c>
      <c r="I2671" s="5">
        <v>18.5</v>
      </c>
      <c r="J2671" s="5" t="str">
        <f t="shared" si="82"/>
        <v>Low</v>
      </c>
      <c r="K2671" s="5">
        <v>1</v>
      </c>
      <c r="L2671" s="5">
        <v>2</v>
      </c>
      <c r="M2671" s="5" t="b">
        <v>0</v>
      </c>
      <c r="P2671" s="10"/>
    </row>
    <row r="2672" spans="1:16" x14ac:dyDescent="0.3">
      <c r="A2672" s="9">
        <v>1090</v>
      </c>
      <c r="B2672" s="6" t="s">
        <v>41</v>
      </c>
      <c r="C2672" s="8" t="s">
        <v>2802</v>
      </c>
      <c r="D2672" s="7" t="str">
        <f t="shared" si="83"/>
        <v>Night</v>
      </c>
      <c r="E2672" s="5" t="s">
        <v>19</v>
      </c>
      <c r="F2672" s="5" t="s">
        <v>14</v>
      </c>
      <c r="I2672" s="5">
        <v>27.75</v>
      </c>
      <c r="J2672" s="5" t="str">
        <f t="shared" si="82"/>
        <v>Low</v>
      </c>
      <c r="K2672" s="5">
        <v>1</v>
      </c>
      <c r="L2672" s="5">
        <v>4</v>
      </c>
      <c r="M2672" s="5" t="b">
        <v>0</v>
      </c>
      <c r="P2672" s="10"/>
    </row>
    <row r="2673" spans="1:16" x14ac:dyDescent="0.3">
      <c r="A2673" s="9">
        <v>1090</v>
      </c>
      <c r="B2673" s="6" t="s">
        <v>99</v>
      </c>
      <c r="C2673" s="8" t="s">
        <v>2803</v>
      </c>
      <c r="D2673" s="7" t="str">
        <f t="shared" si="83"/>
        <v>Afternoon</v>
      </c>
      <c r="E2673" s="5" t="s">
        <v>32</v>
      </c>
      <c r="F2673" s="5" t="s">
        <v>14</v>
      </c>
      <c r="I2673" s="5">
        <v>55.3</v>
      </c>
      <c r="J2673" s="5" t="str">
        <f t="shared" si="82"/>
        <v>Low</v>
      </c>
      <c r="K2673" s="5">
        <v>1</v>
      </c>
      <c r="L2673" s="5">
        <v>5</v>
      </c>
      <c r="M2673" s="5" t="b">
        <v>0</v>
      </c>
      <c r="P2673" s="10"/>
    </row>
    <row r="2674" spans="1:16" x14ac:dyDescent="0.3">
      <c r="A2674" s="9">
        <v>1090</v>
      </c>
      <c r="B2674" s="6" t="s">
        <v>43</v>
      </c>
      <c r="C2674" s="8" t="s">
        <v>2804</v>
      </c>
      <c r="D2674" s="7" t="str">
        <f t="shared" si="83"/>
        <v>Afternoon</v>
      </c>
      <c r="E2674" s="5" t="s">
        <v>19</v>
      </c>
      <c r="F2674" s="5" t="s">
        <v>14</v>
      </c>
      <c r="I2674" s="5">
        <v>22.23</v>
      </c>
      <c r="J2674" s="5" t="str">
        <f t="shared" si="82"/>
        <v>Low</v>
      </c>
      <c r="K2674" s="5">
        <v>0</v>
      </c>
      <c r="L2674" s="5">
        <v>4</v>
      </c>
      <c r="M2674" s="5" t="b">
        <v>0</v>
      </c>
      <c r="P2674" s="10"/>
    </row>
    <row r="2675" spans="1:16" x14ac:dyDescent="0.3">
      <c r="A2675" s="9">
        <v>1090</v>
      </c>
      <c r="B2675" s="6" t="s">
        <v>102</v>
      </c>
      <c r="C2675" s="8" t="s">
        <v>2805</v>
      </c>
      <c r="D2675" s="7" t="str">
        <f t="shared" si="83"/>
        <v>Morning</v>
      </c>
      <c r="E2675" s="5" t="s">
        <v>24</v>
      </c>
      <c r="F2675" s="5" t="s">
        <v>14</v>
      </c>
      <c r="I2675" s="5">
        <v>6.9</v>
      </c>
      <c r="J2675" s="5" t="str">
        <f t="shared" si="82"/>
        <v>Low</v>
      </c>
      <c r="K2675" s="5">
        <v>0</v>
      </c>
      <c r="L2675" s="5">
        <v>8</v>
      </c>
      <c r="M2675" s="5" t="b">
        <v>0</v>
      </c>
      <c r="P2675" s="10"/>
    </row>
    <row r="2676" spans="1:16" x14ac:dyDescent="0.3">
      <c r="A2676" s="9">
        <v>1090</v>
      </c>
      <c r="B2676" s="6" t="s">
        <v>102</v>
      </c>
      <c r="C2676" s="8" t="s">
        <v>2806</v>
      </c>
      <c r="D2676" s="7" t="str">
        <f t="shared" si="83"/>
        <v>Afternoon</v>
      </c>
      <c r="E2676" s="5" t="s">
        <v>17</v>
      </c>
      <c r="F2676" s="5" t="s">
        <v>18</v>
      </c>
      <c r="I2676" s="5">
        <v>2.61</v>
      </c>
      <c r="J2676" s="5" t="str">
        <f t="shared" si="82"/>
        <v>Low</v>
      </c>
      <c r="K2676" s="5">
        <v>5</v>
      </c>
      <c r="L2676" s="5">
        <v>5</v>
      </c>
      <c r="M2676" s="5" t="b">
        <v>0</v>
      </c>
      <c r="P2676" s="10"/>
    </row>
    <row r="2677" spans="1:16" x14ac:dyDescent="0.3">
      <c r="A2677" s="9">
        <v>1090</v>
      </c>
      <c r="B2677" s="6" t="s">
        <v>54</v>
      </c>
      <c r="C2677" s="8" t="s">
        <v>2807</v>
      </c>
      <c r="D2677" s="7" t="str">
        <f t="shared" si="83"/>
        <v>Afternoon</v>
      </c>
      <c r="E2677" s="5" t="s">
        <v>19</v>
      </c>
      <c r="F2677" s="5" t="s">
        <v>14</v>
      </c>
      <c r="I2677" s="5">
        <v>20.57</v>
      </c>
      <c r="J2677" s="5" t="str">
        <f t="shared" si="82"/>
        <v>Low</v>
      </c>
      <c r="K2677" s="5">
        <v>1</v>
      </c>
      <c r="L2677" s="5">
        <v>5</v>
      </c>
      <c r="M2677" s="5" t="b">
        <v>0</v>
      </c>
      <c r="P2677" s="10"/>
    </row>
    <row r="2678" spans="1:16" x14ac:dyDescent="0.3">
      <c r="A2678" s="9">
        <v>1090</v>
      </c>
      <c r="B2678" s="6" t="s">
        <v>163</v>
      </c>
      <c r="C2678" s="8" t="s">
        <v>2808</v>
      </c>
      <c r="D2678" s="7" t="str">
        <f t="shared" si="83"/>
        <v>Night</v>
      </c>
      <c r="E2678" s="5" t="s">
        <v>33</v>
      </c>
      <c r="F2678" s="5" t="s">
        <v>12</v>
      </c>
      <c r="I2678" s="5">
        <v>32.64</v>
      </c>
      <c r="J2678" s="5" t="str">
        <f t="shared" si="82"/>
        <v>Low</v>
      </c>
      <c r="K2678" s="5">
        <v>1</v>
      </c>
      <c r="L2678" s="5">
        <v>3</v>
      </c>
      <c r="M2678" s="5" t="b">
        <v>0</v>
      </c>
      <c r="P2678" s="10"/>
    </row>
    <row r="2679" spans="1:16" x14ac:dyDescent="0.3">
      <c r="A2679" s="9">
        <v>1090</v>
      </c>
      <c r="B2679" s="6" t="s">
        <v>118</v>
      </c>
      <c r="C2679" s="8" t="s">
        <v>2809</v>
      </c>
      <c r="D2679" s="7" t="str">
        <f t="shared" si="83"/>
        <v>Afternoon</v>
      </c>
      <c r="E2679" s="5" t="s">
        <v>26</v>
      </c>
      <c r="F2679" s="5" t="s">
        <v>12</v>
      </c>
      <c r="I2679" s="5">
        <v>81.63</v>
      </c>
      <c r="J2679" s="5" t="str">
        <f t="shared" si="82"/>
        <v>Moderate</v>
      </c>
      <c r="K2679" s="5">
        <v>2</v>
      </c>
      <c r="L2679" s="5">
        <v>5</v>
      </c>
      <c r="M2679" s="5" t="b">
        <v>0</v>
      </c>
      <c r="P2679" s="10"/>
    </row>
    <row r="2680" spans="1:16" x14ac:dyDescent="0.3">
      <c r="A2680" s="9">
        <v>1090</v>
      </c>
      <c r="B2680" s="6" t="s">
        <v>170</v>
      </c>
      <c r="C2680" s="8" t="s">
        <v>2810</v>
      </c>
      <c r="D2680" s="7" t="str">
        <f t="shared" si="83"/>
        <v>Afternoon</v>
      </c>
      <c r="E2680" s="5" t="s">
        <v>33</v>
      </c>
      <c r="F2680" s="5" t="s">
        <v>12</v>
      </c>
      <c r="I2680" s="5">
        <v>12.4</v>
      </c>
      <c r="J2680" s="5" t="str">
        <f t="shared" si="82"/>
        <v>Low</v>
      </c>
      <c r="K2680" s="5">
        <v>3</v>
      </c>
      <c r="L2680" s="5">
        <v>4</v>
      </c>
      <c r="M2680" s="5" t="b">
        <v>0</v>
      </c>
      <c r="P2680" s="10"/>
    </row>
    <row r="2681" spans="1:16" x14ac:dyDescent="0.3">
      <c r="A2681" s="9">
        <v>1090</v>
      </c>
      <c r="B2681" s="6" t="s">
        <v>61</v>
      </c>
      <c r="C2681" s="8" t="s">
        <v>2811</v>
      </c>
      <c r="D2681" s="7" t="str">
        <f t="shared" si="83"/>
        <v>Night</v>
      </c>
      <c r="E2681" s="5" t="s">
        <v>20</v>
      </c>
      <c r="F2681" s="5" t="s">
        <v>16</v>
      </c>
      <c r="I2681" s="5">
        <v>95.2</v>
      </c>
      <c r="J2681" s="5" t="str">
        <f t="shared" si="82"/>
        <v>Moderate</v>
      </c>
      <c r="K2681" s="5">
        <v>2</v>
      </c>
      <c r="L2681" s="5">
        <v>5</v>
      </c>
      <c r="M2681" s="5" t="b">
        <v>1</v>
      </c>
      <c r="P2681" s="10"/>
    </row>
    <row r="2682" spans="1:16" x14ac:dyDescent="0.3">
      <c r="A2682" s="9">
        <v>1090</v>
      </c>
      <c r="B2682" s="6" t="s">
        <v>176</v>
      </c>
      <c r="C2682" s="8" t="s">
        <v>2812</v>
      </c>
      <c r="D2682" s="7" t="str">
        <f t="shared" si="83"/>
        <v>Afternoon</v>
      </c>
      <c r="E2682" s="5" t="s">
        <v>17</v>
      </c>
      <c r="F2682" s="5" t="s">
        <v>18</v>
      </c>
      <c r="I2682" s="5">
        <v>45.4</v>
      </c>
      <c r="J2682" s="5" t="str">
        <f t="shared" si="82"/>
        <v>Low</v>
      </c>
      <c r="K2682" s="5">
        <v>2</v>
      </c>
      <c r="L2682" s="5">
        <v>5</v>
      </c>
      <c r="M2682" s="5" t="b">
        <v>0</v>
      </c>
      <c r="P2682" s="10"/>
    </row>
    <row r="2683" spans="1:16" x14ac:dyDescent="0.3">
      <c r="A2683" s="9">
        <v>1090</v>
      </c>
      <c r="B2683" s="6" t="s">
        <v>73</v>
      </c>
      <c r="C2683" s="8" t="s">
        <v>2813</v>
      </c>
      <c r="D2683" s="7" t="str">
        <f t="shared" si="83"/>
        <v>Morning</v>
      </c>
      <c r="E2683" s="5" t="s">
        <v>33</v>
      </c>
      <c r="F2683" s="5" t="s">
        <v>12</v>
      </c>
      <c r="I2683" s="5">
        <v>3.7</v>
      </c>
      <c r="J2683" s="5" t="str">
        <f t="shared" si="82"/>
        <v>Low</v>
      </c>
      <c r="K2683" s="5">
        <v>4</v>
      </c>
      <c r="L2683" s="5">
        <v>12</v>
      </c>
      <c r="M2683" s="5" t="b">
        <v>0</v>
      </c>
      <c r="P2683" s="10"/>
    </row>
    <row r="2684" spans="1:16" x14ac:dyDescent="0.3">
      <c r="A2684" s="9">
        <v>1090</v>
      </c>
      <c r="B2684" s="6" t="s">
        <v>75</v>
      </c>
      <c r="C2684" s="8" t="s">
        <v>2814</v>
      </c>
      <c r="D2684" s="7" t="str">
        <f t="shared" si="83"/>
        <v>Afternoon</v>
      </c>
      <c r="E2684" s="5" t="s">
        <v>26</v>
      </c>
      <c r="F2684" s="5" t="s">
        <v>12</v>
      </c>
      <c r="I2684" s="5">
        <v>12.85</v>
      </c>
      <c r="J2684" s="5" t="str">
        <f t="shared" si="82"/>
        <v>Low</v>
      </c>
      <c r="K2684" s="5">
        <v>2</v>
      </c>
      <c r="L2684" s="5">
        <v>9</v>
      </c>
      <c r="M2684" s="5" t="b">
        <v>0</v>
      </c>
      <c r="P2684" s="10"/>
    </row>
    <row r="2685" spans="1:16" x14ac:dyDescent="0.3">
      <c r="A2685" s="9">
        <v>1090</v>
      </c>
      <c r="B2685" s="6" t="s">
        <v>79</v>
      </c>
      <c r="C2685" s="8" t="s">
        <v>2815</v>
      </c>
      <c r="D2685" s="7" t="str">
        <f t="shared" si="83"/>
        <v>Night</v>
      </c>
      <c r="E2685" s="5" t="s">
        <v>30</v>
      </c>
      <c r="F2685" s="5" t="s">
        <v>18</v>
      </c>
      <c r="I2685" s="5">
        <v>50.47</v>
      </c>
      <c r="J2685" s="5" t="str">
        <f t="shared" si="82"/>
        <v>Low</v>
      </c>
      <c r="K2685" s="5">
        <v>1</v>
      </c>
      <c r="L2685" s="5">
        <v>7</v>
      </c>
      <c r="M2685" s="5" t="b">
        <v>0</v>
      </c>
      <c r="P2685" s="10"/>
    </row>
    <row r="2686" spans="1:16" x14ac:dyDescent="0.3">
      <c r="A2686" s="9">
        <v>1090</v>
      </c>
      <c r="B2686" s="6" t="s">
        <v>222</v>
      </c>
      <c r="C2686" s="8" t="s">
        <v>2816</v>
      </c>
      <c r="D2686" s="7" t="str">
        <f t="shared" si="83"/>
        <v>Morning</v>
      </c>
      <c r="E2686" s="5" t="s">
        <v>34</v>
      </c>
      <c r="F2686" s="5" t="s">
        <v>12</v>
      </c>
      <c r="I2686" s="5">
        <v>45.45</v>
      </c>
      <c r="J2686" s="5" t="str">
        <f t="shared" si="82"/>
        <v>Low</v>
      </c>
      <c r="K2686" s="5">
        <v>3</v>
      </c>
      <c r="L2686" s="5">
        <v>5</v>
      </c>
      <c r="M2686" s="5" t="b">
        <v>0</v>
      </c>
      <c r="P2686" s="10"/>
    </row>
    <row r="2687" spans="1:16" x14ac:dyDescent="0.3">
      <c r="A2687" s="9">
        <v>1090</v>
      </c>
      <c r="B2687" s="6" t="s">
        <v>374</v>
      </c>
      <c r="C2687" s="8" t="s">
        <v>2817</v>
      </c>
      <c r="D2687" s="7" t="str">
        <f t="shared" si="83"/>
        <v>Afternoon</v>
      </c>
      <c r="E2687" s="5" t="s">
        <v>29</v>
      </c>
      <c r="F2687" s="5" t="s">
        <v>16</v>
      </c>
      <c r="I2687" s="5">
        <v>16.55</v>
      </c>
      <c r="J2687" s="5" t="str">
        <f t="shared" si="82"/>
        <v>Low</v>
      </c>
      <c r="K2687" s="5">
        <v>2</v>
      </c>
      <c r="L2687" s="5">
        <v>5</v>
      </c>
      <c r="M2687" s="5" t="b">
        <v>1</v>
      </c>
      <c r="P2687" s="10"/>
    </row>
    <row r="2688" spans="1:16" x14ac:dyDescent="0.3">
      <c r="A2688" s="9">
        <v>1090</v>
      </c>
      <c r="B2688" s="6" t="s">
        <v>84</v>
      </c>
      <c r="C2688" s="8" t="s">
        <v>2818</v>
      </c>
      <c r="D2688" s="7" t="str">
        <f t="shared" si="83"/>
        <v>Afternoon</v>
      </c>
      <c r="E2688" s="5" t="s">
        <v>11</v>
      </c>
      <c r="F2688" s="5" t="s">
        <v>12</v>
      </c>
      <c r="I2688" s="5">
        <v>3.16</v>
      </c>
      <c r="J2688" s="5" t="str">
        <f t="shared" si="82"/>
        <v>Low</v>
      </c>
      <c r="K2688" s="5">
        <v>2</v>
      </c>
      <c r="L2688" s="5">
        <v>2</v>
      </c>
      <c r="M2688" s="5" t="b">
        <v>0</v>
      </c>
      <c r="P2688" s="10"/>
    </row>
    <row r="2689" spans="1:16" x14ac:dyDescent="0.3">
      <c r="A2689" s="9">
        <v>1090</v>
      </c>
      <c r="B2689" s="6" t="s">
        <v>264</v>
      </c>
      <c r="C2689" s="8" t="s">
        <v>2819</v>
      </c>
      <c r="D2689" s="7" t="str">
        <f t="shared" si="83"/>
        <v>Evening</v>
      </c>
      <c r="E2689" s="5" t="s">
        <v>13</v>
      </c>
      <c r="F2689" s="5" t="s">
        <v>14</v>
      </c>
      <c r="I2689" s="5">
        <v>19.84</v>
      </c>
      <c r="J2689" s="5" t="str">
        <f t="shared" si="82"/>
        <v>Low</v>
      </c>
      <c r="K2689" s="5">
        <v>1</v>
      </c>
      <c r="L2689" s="5">
        <v>8</v>
      </c>
      <c r="M2689" s="5" t="b">
        <v>0</v>
      </c>
      <c r="P2689" s="10"/>
    </row>
    <row r="2690" spans="1:16" x14ac:dyDescent="0.3">
      <c r="A2690" s="9">
        <v>1090</v>
      </c>
      <c r="B2690" s="6" t="s">
        <v>305</v>
      </c>
      <c r="C2690" s="8" t="s">
        <v>2820</v>
      </c>
      <c r="D2690" s="7" t="str">
        <f t="shared" si="83"/>
        <v>Morning</v>
      </c>
      <c r="E2690" s="5" t="s">
        <v>26</v>
      </c>
      <c r="F2690" s="5" t="s">
        <v>12</v>
      </c>
      <c r="I2690" s="5">
        <v>76.55</v>
      </c>
      <c r="J2690" s="5" t="str">
        <f t="shared" ref="J2690:J2753" si="84">IF(I2690&lt;=60,"Low",IF(I2690&lt;=120,"Moderate","High"))</f>
        <v>Moderate</v>
      </c>
      <c r="K2690" s="5">
        <v>1</v>
      </c>
      <c r="L2690" s="5">
        <v>8</v>
      </c>
      <c r="M2690" s="5" t="b">
        <v>0</v>
      </c>
      <c r="P2690" s="10"/>
    </row>
    <row r="2691" spans="1:16" x14ac:dyDescent="0.3">
      <c r="A2691" s="9">
        <v>1090</v>
      </c>
      <c r="B2691" s="6" t="s">
        <v>149</v>
      </c>
      <c r="C2691" s="8" t="s">
        <v>2821</v>
      </c>
      <c r="D2691" s="7" t="str">
        <f t="shared" ref="D2691:D2754" si="85">IF(AND(TIMEVALUE(C2691)&gt;=TIME(5,0,0), TIMEVALUE(C2691)&lt;TIME(12,0,0)), "Morning",
 IF(AND(TIMEVALUE(C2691)&gt;=TIME(12,0,0), TIMEVALUE(C2691)&lt;TIME(17,0,0)), "Afternoon",
 IF(AND(TIMEVALUE(C2691)&gt;=TIME(17,0,0), TIMEVALUE(C2691)&lt;TIME(21,0,0)), "Evening",
 "Night")))</f>
        <v>Morning</v>
      </c>
      <c r="E2691" s="5" t="s">
        <v>21</v>
      </c>
      <c r="F2691" s="5" t="s">
        <v>12</v>
      </c>
      <c r="I2691" s="5">
        <v>7.49</v>
      </c>
      <c r="J2691" s="5" t="str">
        <f t="shared" si="84"/>
        <v>Low</v>
      </c>
      <c r="K2691" s="5">
        <v>1</v>
      </c>
      <c r="L2691" s="5">
        <v>5</v>
      </c>
      <c r="M2691" s="5" t="b">
        <v>0</v>
      </c>
      <c r="P2691" s="10"/>
    </row>
    <row r="2692" spans="1:16" x14ac:dyDescent="0.3">
      <c r="A2692" s="9">
        <v>1090</v>
      </c>
      <c r="B2692" s="6" t="s">
        <v>236</v>
      </c>
      <c r="C2692" s="8" t="s">
        <v>2822</v>
      </c>
      <c r="D2692" s="7" t="str">
        <f t="shared" si="85"/>
        <v>Night</v>
      </c>
      <c r="E2692" s="5" t="s">
        <v>22</v>
      </c>
      <c r="F2692" s="5" t="s">
        <v>16</v>
      </c>
      <c r="I2692" s="5">
        <v>17.53</v>
      </c>
      <c r="J2692" s="5" t="str">
        <f t="shared" si="84"/>
        <v>Low</v>
      </c>
      <c r="K2692" s="5">
        <v>4</v>
      </c>
      <c r="L2692" s="5">
        <v>7</v>
      </c>
      <c r="M2692" s="5" t="b">
        <v>1</v>
      </c>
      <c r="P2692" s="10"/>
    </row>
    <row r="2693" spans="1:16" x14ac:dyDescent="0.3">
      <c r="A2693" s="9">
        <v>1091</v>
      </c>
      <c r="B2693" s="6" t="s">
        <v>99</v>
      </c>
      <c r="C2693" s="8" t="s">
        <v>2823</v>
      </c>
      <c r="D2693" s="7" t="str">
        <f t="shared" si="85"/>
        <v>Evening</v>
      </c>
      <c r="E2693" s="5" t="s">
        <v>26</v>
      </c>
      <c r="F2693" s="5" t="s">
        <v>12</v>
      </c>
      <c r="I2693" s="5">
        <v>47.31</v>
      </c>
      <c r="J2693" s="5" t="str">
        <f t="shared" si="84"/>
        <v>Low</v>
      </c>
      <c r="K2693" s="5">
        <v>1</v>
      </c>
      <c r="L2693" s="5">
        <v>8</v>
      </c>
      <c r="M2693" s="5" t="b">
        <v>0</v>
      </c>
      <c r="P2693" s="10"/>
    </row>
    <row r="2694" spans="1:16" x14ac:dyDescent="0.3">
      <c r="A2694" s="9">
        <v>1091</v>
      </c>
      <c r="B2694" s="6" t="s">
        <v>313</v>
      </c>
      <c r="C2694" s="8" t="s">
        <v>2824</v>
      </c>
      <c r="D2694" s="7" t="str">
        <f t="shared" si="85"/>
        <v>Morning</v>
      </c>
      <c r="E2694" s="5" t="s">
        <v>17</v>
      </c>
      <c r="F2694" s="5" t="s">
        <v>18</v>
      </c>
      <c r="I2694" s="5">
        <v>0.73</v>
      </c>
      <c r="J2694" s="5" t="str">
        <f t="shared" si="84"/>
        <v>Low</v>
      </c>
      <c r="K2694" s="5">
        <v>2</v>
      </c>
      <c r="L2694" s="5">
        <v>5</v>
      </c>
      <c r="M2694" s="5" t="b">
        <v>0</v>
      </c>
      <c r="P2694" s="10"/>
    </row>
    <row r="2695" spans="1:16" x14ac:dyDescent="0.3">
      <c r="A2695" s="9">
        <v>1091</v>
      </c>
      <c r="B2695" s="6" t="s">
        <v>102</v>
      </c>
      <c r="C2695" s="8" t="s">
        <v>2825</v>
      </c>
      <c r="D2695" s="7" t="str">
        <f t="shared" si="85"/>
        <v>Morning</v>
      </c>
      <c r="E2695" s="5" t="s">
        <v>23</v>
      </c>
      <c r="F2695" s="5" t="s">
        <v>14</v>
      </c>
      <c r="I2695" s="5">
        <v>39.69</v>
      </c>
      <c r="J2695" s="5" t="str">
        <f t="shared" si="84"/>
        <v>Low</v>
      </c>
      <c r="K2695" s="5">
        <v>3</v>
      </c>
      <c r="L2695" s="5">
        <v>6</v>
      </c>
      <c r="M2695" s="5" t="b">
        <v>0</v>
      </c>
      <c r="P2695" s="10"/>
    </row>
    <row r="2696" spans="1:16" x14ac:dyDescent="0.3">
      <c r="A2696" s="9">
        <v>1091</v>
      </c>
      <c r="B2696" s="6" t="s">
        <v>102</v>
      </c>
      <c r="C2696" s="8" t="s">
        <v>2826</v>
      </c>
      <c r="D2696" s="7" t="str">
        <f t="shared" si="85"/>
        <v>Evening</v>
      </c>
      <c r="E2696" s="5" t="s">
        <v>29</v>
      </c>
      <c r="F2696" s="5" t="s">
        <v>16</v>
      </c>
      <c r="I2696" s="5">
        <v>10.17</v>
      </c>
      <c r="J2696" s="5" t="str">
        <f t="shared" si="84"/>
        <v>Low</v>
      </c>
      <c r="K2696" s="5">
        <v>2</v>
      </c>
      <c r="L2696" s="5">
        <v>4</v>
      </c>
      <c r="M2696" s="5" t="b">
        <v>1</v>
      </c>
      <c r="P2696" s="10"/>
    </row>
    <row r="2697" spans="1:16" x14ac:dyDescent="0.3">
      <c r="A2697" s="9">
        <v>1091</v>
      </c>
      <c r="B2697" s="6" t="s">
        <v>49</v>
      </c>
      <c r="C2697" s="8" t="s">
        <v>2827</v>
      </c>
      <c r="D2697" s="7" t="str">
        <f t="shared" si="85"/>
        <v>Night</v>
      </c>
      <c r="E2697" s="5" t="s">
        <v>24</v>
      </c>
      <c r="F2697" s="5" t="s">
        <v>14</v>
      </c>
      <c r="I2697" s="5">
        <v>9.75</v>
      </c>
      <c r="J2697" s="5" t="str">
        <f t="shared" si="84"/>
        <v>Low</v>
      </c>
      <c r="K2697" s="5">
        <v>3</v>
      </c>
      <c r="L2697" s="5">
        <v>2</v>
      </c>
      <c r="M2697" s="5" t="b">
        <v>0</v>
      </c>
      <c r="P2697" s="10"/>
    </row>
    <row r="2698" spans="1:16" x14ac:dyDescent="0.3">
      <c r="A2698" s="9">
        <v>1091</v>
      </c>
      <c r="B2698" s="6" t="s">
        <v>495</v>
      </c>
      <c r="C2698" s="8" t="s">
        <v>2828</v>
      </c>
      <c r="D2698" s="7" t="str">
        <f t="shared" si="85"/>
        <v>Night</v>
      </c>
      <c r="E2698" s="5" t="s">
        <v>21</v>
      </c>
      <c r="F2698" s="5" t="s">
        <v>12</v>
      </c>
      <c r="I2698" s="5">
        <v>3.55</v>
      </c>
      <c r="J2698" s="5" t="str">
        <f t="shared" si="84"/>
        <v>Low</v>
      </c>
      <c r="K2698" s="5">
        <v>1</v>
      </c>
      <c r="L2698" s="5">
        <v>5</v>
      </c>
      <c r="M2698" s="5" t="b">
        <v>0</v>
      </c>
      <c r="P2698" s="10"/>
    </row>
    <row r="2699" spans="1:16" x14ac:dyDescent="0.3">
      <c r="A2699" s="9">
        <v>1091</v>
      </c>
      <c r="B2699" s="6" t="s">
        <v>107</v>
      </c>
      <c r="C2699" s="8" t="s">
        <v>2829</v>
      </c>
      <c r="D2699" s="7" t="str">
        <f t="shared" si="85"/>
        <v>Night</v>
      </c>
      <c r="E2699" s="5" t="s">
        <v>22</v>
      </c>
      <c r="F2699" s="5" t="s">
        <v>16</v>
      </c>
      <c r="I2699" s="5">
        <v>51.7</v>
      </c>
      <c r="J2699" s="5" t="str">
        <f t="shared" si="84"/>
        <v>Low</v>
      </c>
      <c r="K2699" s="5">
        <v>0</v>
      </c>
      <c r="L2699" s="5">
        <v>6</v>
      </c>
      <c r="M2699" s="5" t="b">
        <v>1</v>
      </c>
      <c r="P2699" s="10"/>
    </row>
    <row r="2700" spans="1:16" x14ac:dyDescent="0.3">
      <c r="A2700" s="9">
        <v>1091</v>
      </c>
      <c r="B2700" s="6" t="s">
        <v>109</v>
      </c>
      <c r="C2700" s="8" t="s">
        <v>2830</v>
      </c>
      <c r="D2700" s="7" t="str">
        <f t="shared" si="85"/>
        <v>Night</v>
      </c>
      <c r="E2700" s="5" t="s">
        <v>25</v>
      </c>
      <c r="F2700" s="5" t="s">
        <v>18</v>
      </c>
      <c r="I2700" s="5">
        <v>65.05</v>
      </c>
      <c r="J2700" s="5" t="str">
        <f t="shared" si="84"/>
        <v>Moderate</v>
      </c>
      <c r="K2700" s="5">
        <v>2</v>
      </c>
      <c r="L2700" s="5">
        <v>4</v>
      </c>
      <c r="M2700" s="5" t="b">
        <v>0</v>
      </c>
      <c r="P2700" s="10"/>
    </row>
    <row r="2701" spans="1:16" x14ac:dyDescent="0.3">
      <c r="A2701" s="9">
        <v>1091</v>
      </c>
      <c r="B2701" s="6" t="s">
        <v>161</v>
      </c>
      <c r="C2701" s="8" t="s">
        <v>2831</v>
      </c>
      <c r="D2701" s="7" t="str">
        <f t="shared" si="85"/>
        <v>Night</v>
      </c>
      <c r="E2701" s="5" t="s">
        <v>21</v>
      </c>
      <c r="F2701" s="5" t="s">
        <v>12</v>
      </c>
      <c r="I2701" s="5">
        <v>91.22</v>
      </c>
      <c r="J2701" s="5" t="str">
        <f t="shared" si="84"/>
        <v>Moderate</v>
      </c>
      <c r="K2701" s="5">
        <v>1</v>
      </c>
      <c r="L2701" s="5">
        <v>6</v>
      </c>
      <c r="M2701" s="5" t="b">
        <v>0</v>
      </c>
      <c r="P2701" s="10"/>
    </row>
    <row r="2702" spans="1:16" x14ac:dyDescent="0.3">
      <c r="A2702" s="9">
        <v>1091</v>
      </c>
      <c r="B2702" s="6" t="s">
        <v>114</v>
      </c>
      <c r="C2702" s="8" t="s">
        <v>2832</v>
      </c>
      <c r="D2702" s="7" t="str">
        <f t="shared" si="85"/>
        <v>Afternoon</v>
      </c>
      <c r="E2702" s="5" t="s">
        <v>30</v>
      </c>
      <c r="F2702" s="5" t="s">
        <v>18</v>
      </c>
      <c r="I2702" s="5">
        <v>13.88</v>
      </c>
      <c r="J2702" s="5" t="str">
        <f t="shared" si="84"/>
        <v>Low</v>
      </c>
      <c r="K2702" s="5">
        <v>3</v>
      </c>
      <c r="L2702" s="5">
        <v>4</v>
      </c>
      <c r="M2702" s="5" t="b">
        <v>0</v>
      </c>
      <c r="P2702" s="10"/>
    </row>
    <row r="2703" spans="1:16" x14ac:dyDescent="0.3">
      <c r="A2703" s="9">
        <v>1091</v>
      </c>
      <c r="B2703" s="6" t="s">
        <v>116</v>
      </c>
      <c r="C2703" s="8" t="s">
        <v>2833</v>
      </c>
      <c r="D2703" s="7" t="str">
        <f t="shared" si="85"/>
        <v>Night</v>
      </c>
      <c r="E2703" s="5" t="s">
        <v>31</v>
      </c>
      <c r="F2703" s="5" t="s">
        <v>18</v>
      </c>
      <c r="I2703" s="5">
        <v>71.42</v>
      </c>
      <c r="J2703" s="5" t="str">
        <f t="shared" si="84"/>
        <v>Moderate</v>
      </c>
      <c r="K2703" s="5">
        <v>1</v>
      </c>
      <c r="L2703" s="5">
        <v>8</v>
      </c>
      <c r="M2703" s="5" t="b">
        <v>0</v>
      </c>
      <c r="N2703" s="5">
        <v>95869</v>
      </c>
      <c r="O2703" s="5">
        <v>7904</v>
      </c>
      <c r="P2703" s="10">
        <v>1344</v>
      </c>
    </row>
    <row r="2704" spans="1:16" x14ac:dyDescent="0.3">
      <c r="A2704" s="9">
        <v>1091</v>
      </c>
      <c r="B2704" s="6" t="s">
        <v>329</v>
      </c>
      <c r="C2704" s="8" t="s">
        <v>2834</v>
      </c>
      <c r="D2704" s="7" t="str">
        <f t="shared" si="85"/>
        <v>Morning</v>
      </c>
      <c r="E2704" s="5" t="s">
        <v>28</v>
      </c>
      <c r="F2704" s="5" t="s">
        <v>16</v>
      </c>
      <c r="I2704" s="5">
        <v>9.4499999999999993</v>
      </c>
      <c r="J2704" s="5" t="str">
        <f t="shared" si="84"/>
        <v>Low</v>
      </c>
      <c r="K2704" s="5">
        <v>3</v>
      </c>
      <c r="L2704" s="5">
        <v>5</v>
      </c>
      <c r="M2704" s="5" t="b">
        <v>1</v>
      </c>
      <c r="P2704" s="10"/>
    </row>
    <row r="2705" spans="1:16" x14ac:dyDescent="0.3">
      <c r="A2705" s="9">
        <v>1091</v>
      </c>
      <c r="B2705" s="6" t="s">
        <v>329</v>
      </c>
      <c r="C2705" s="8" t="s">
        <v>2835</v>
      </c>
      <c r="D2705" s="7" t="str">
        <f t="shared" si="85"/>
        <v>Evening</v>
      </c>
      <c r="E2705" s="5" t="s">
        <v>11</v>
      </c>
      <c r="F2705" s="5" t="s">
        <v>12</v>
      </c>
      <c r="I2705" s="5">
        <v>3.96</v>
      </c>
      <c r="J2705" s="5" t="str">
        <f t="shared" si="84"/>
        <v>Low</v>
      </c>
      <c r="K2705" s="5">
        <v>2</v>
      </c>
      <c r="L2705" s="5">
        <v>8</v>
      </c>
      <c r="M2705" s="5" t="b">
        <v>0</v>
      </c>
      <c r="P2705" s="10"/>
    </row>
    <row r="2706" spans="1:16" x14ac:dyDescent="0.3">
      <c r="A2706" s="9">
        <v>1091</v>
      </c>
      <c r="B2706" s="6" t="s">
        <v>329</v>
      </c>
      <c r="C2706" s="8" t="s">
        <v>2836</v>
      </c>
      <c r="D2706" s="7" t="str">
        <f t="shared" si="85"/>
        <v>Night</v>
      </c>
      <c r="E2706" s="5" t="s">
        <v>32</v>
      </c>
      <c r="F2706" s="5" t="s">
        <v>14</v>
      </c>
      <c r="I2706" s="5">
        <v>48.27</v>
      </c>
      <c r="J2706" s="5" t="str">
        <f t="shared" si="84"/>
        <v>Low</v>
      </c>
      <c r="K2706" s="5">
        <v>1</v>
      </c>
      <c r="L2706" s="5">
        <v>6</v>
      </c>
      <c r="M2706" s="5" t="b">
        <v>0</v>
      </c>
      <c r="P2706" s="10"/>
    </row>
    <row r="2707" spans="1:16" x14ac:dyDescent="0.3">
      <c r="A2707" s="9">
        <v>1091</v>
      </c>
      <c r="B2707" s="6" t="s">
        <v>118</v>
      </c>
      <c r="C2707" s="8" t="s">
        <v>2837</v>
      </c>
      <c r="D2707" s="7" t="str">
        <f t="shared" si="85"/>
        <v>Morning</v>
      </c>
      <c r="E2707" s="5" t="s">
        <v>26</v>
      </c>
      <c r="F2707" s="5" t="s">
        <v>12</v>
      </c>
      <c r="I2707" s="5">
        <v>3.04</v>
      </c>
      <c r="J2707" s="5" t="str">
        <f t="shared" si="84"/>
        <v>Low</v>
      </c>
      <c r="K2707" s="5">
        <v>3</v>
      </c>
      <c r="L2707" s="5">
        <v>4</v>
      </c>
      <c r="M2707" s="5" t="b">
        <v>0</v>
      </c>
      <c r="P2707" s="10"/>
    </row>
    <row r="2708" spans="1:16" x14ac:dyDescent="0.3">
      <c r="A2708" s="9">
        <v>1091</v>
      </c>
      <c r="B2708" s="6" t="s">
        <v>57</v>
      </c>
      <c r="C2708" s="8" t="s">
        <v>2838</v>
      </c>
      <c r="D2708" s="7" t="str">
        <f t="shared" si="85"/>
        <v>Night</v>
      </c>
      <c r="E2708" s="5" t="s">
        <v>32</v>
      </c>
      <c r="F2708" s="5" t="s">
        <v>14</v>
      </c>
      <c r="I2708" s="5">
        <v>24.08</v>
      </c>
      <c r="J2708" s="5" t="str">
        <f t="shared" si="84"/>
        <v>Low</v>
      </c>
      <c r="K2708" s="5">
        <v>0</v>
      </c>
      <c r="L2708" s="5">
        <v>4</v>
      </c>
      <c r="M2708" s="5" t="b">
        <v>0</v>
      </c>
      <c r="P2708" s="10"/>
    </row>
    <row r="2709" spans="1:16" x14ac:dyDescent="0.3">
      <c r="A2709" s="9">
        <v>1091</v>
      </c>
      <c r="B2709" s="6" t="s">
        <v>59</v>
      </c>
      <c r="C2709" s="8" t="s">
        <v>2839</v>
      </c>
      <c r="D2709" s="7" t="str">
        <f t="shared" si="85"/>
        <v>Morning</v>
      </c>
      <c r="E2709" s="5" t="s">
        <v>31</v>
      </c>
      <c r="F2709" s="5" t="s">
        <v>18</v>
      </c>
      <c r="I2709" s="5">
        <v>52.98</v>
      </c>
      <c r="J2709" s="5" t="str">
        <f t="shared" si="84"/>
        <v>Low</v>
      </c>
      <c r="K2709" s="5">
        <v>2</v>
      </c>
      <c r="L2709" s="5">
        <v>6</v>
      </c>
      <c r="M2709" s="5" t="b">
        <v>0</v>
      </c>
      <c r="N2709" s="5">
        <v>374679</v>
      </c>
      <c r="O2709" s="5">
        <v>4715</v>
      </c>
      <c r="P2709" s="10">
        <v>1637</v>
      </c>
    </row>
    <row r="2710" spans="1:16" x14ac:dyDescent="0.3">
      <c r="A2710" s="9">
        <v>1091</v>
      </c>
      <c r="B2710" s="6" t="s">
        <v>59</v>
      </c>
      <c r="C2710" s="8" t="s">
        <v>2840</v>
      </c>
      <c r="D2710" s="7" t="str">
        <f t="shared" si="85"/>
        <v>Afternoon</v>
      </c>
      <c r="E2710" s="5" t="s">
        <v>28</v>
      </c>
      <c r="F2710" s="5" t="s">
        <v>16</v>
      </c>
      <c r="I2710" s="5">
        <v>20.85</v>
      </c>
      <c r="J2710" s="5" t="str">
        <f t="shared" si="84"/>
        <v>Low</v>
      </c>
      <c r="K2710" s="5">
        <v>3</v>
      </c>
      <c r="L2710" s="5">
        <v>9</v>
      </c>
      <c r="M2710" s="5" t="b">
        <v>1</v>
      </c>
      <c r="P2710" s="10"/>
    </row>
    <row r="2711" spans="1:16" x14ac:dyDescent="0.3">
      <c r="A2711" s="9">
        <v>1091</v>
      </c>
      <c r="B2711" s="6" t="s">
        <v>61</v>
      </c>
      <c r="C2711" s="8" t="s">
        <v>2841</v>
      </c>
      <c r="D2711" s="7" t="str">
        <f t="shared" si="85"/>
        <v>Morning</v>
      </c>
      <c r="E2711" s="5" t="s">
        <v>29</v>
      </c>
      <c r="F2711" s="5" t="s">
        <v>16</v>
      </c>
      <c r="I2711" s="5">
        <v>24.66</v>
      </c>
      <c r="J2711" s="5" t="str">
        <f t="shared" si="84"/>
        <v>Low</v>
      </c>
      <c r="K2711" s="5">
        <v>3</v>
      </c>
      <c r="L2711" s="5">
        <v>1</v>
      </c>
      <c r="M2711" s="5" t="b">
        <v>1</v>
      </c>
      <c r="P2711" s="10"/>
    </row>
    <row r="2712" spans="1:16" x14ac:dyDescent="0.3">
      <c r="A2712" s="9">
        <v>1091</v>
      </c>
      <c r="B2712" s="6" t="s">
        <v>333</v>
      </c>
      <c r="C2712" s="8" t="s">
        <v>2842</v>
      </c>
      <c r="D2712" s="7" t="str">
        <f t="shared" si="85"/>
        <v>Night</v>
      </c>
      <c r="E2712" s="5" t="s">
        <v>31</v>
      </c>
      <c r="F2712" s="5" t="s">
        <v>18</v>
      </c>
      <c r="I2712" s="5">
        <v>0.61</v>
      </c>
      <c r="J2712" s="5" t="str">
        <f t="shared" si="84"/>
        <v>Low</v>
      </c>
      <c r="K2712" s="5">
        <v>3</v>
      </c>
      <c r="L2712" s="5">
        <v>10</v>
      </c>
      <c r="M2712" s="5" t="b">
        <v>0</v>
      </c>
      <c r="N2712" s="5">
        <v>408799</v>
      </c>
      <c r="O2712" s="5">
        <v>14680</v>
      </c>
      <c r="P2712" s="10">
        <v>2842</v>
      </c>
    </row>
    <row r="2713" spans="1:16" x14ac:dyDescent="0.3">
      <c r="A2713" s="9">
        <v>1091</v>
      </c>
      <c r="B2713" s="6" t="s">
        <v>174</v>
      </c>
      <c r="C2713" s="8" t="s">
        <v>2843</v>
      </c>
      <c r="D2713" s="7" t="str">
        <f t="shared" si="85"/>
        <v>Afternoon</v>
      </c>
      <c r="E2713" s="5" t="s">
        <v>33</v>
      </c>
      <c r="F2713" s="5" t="s">
        <v>12</v>
      </c>
      <c r="I2713" s="5">
        <v>77.75</v>
      </c>
      <c r="J2713" s="5" t="str">
        <f t="shared" si="84"/>
        <v>Moderate</v>
      </c>
      <c r="K2713" s="5">
        <v>4</v>
      </c>
      <c r="L2713" s="5">
        <v>3</v>
      </c>
      <c r="M2713" s="5" t="b">
        <v>0</v>
      </c>
      <c r="P2713" s="10"/>
    </row>
    <row r="2714" spans="1:16" x14ac:dyDescent="0.3">
      <c r="A2714" s="9">
        <v>1091</v>
      </c>
      <c r="B2714" s="6" t="s">
        <v>131</v>
      </c>
      <c r="C2714" s="8" t="s">
        <v>2844</v>
      </c>
      <c r="D2714" s="7" t="str">
        <f t="shared" si="85"/>
        <v>Night</v>
      </c>
      <c r="E2714" s="5" t="s">
        <v>29</v>
      </c>
      <c r="F2714" s="5" t="s">
        <v>16</v>
      </c>
      <c r="I2714" s="5">
        <v>2</v>
      </c>
      <c r="J2714" s="5" t="str">
        <f t="shared" si="84"/>
        <v>Low</v>
      </c>
      <c r="K2714" s="5">
        <v>3</v>
      </c>
      <c r="L2714" s="5">
        <v>8</v>
      </c>
      <c r="M2714" s="5" t="b">
        <v>1</v>
      </c>
      <c r="P2714" s="10"/>
    </row>
    <row r="2715" spans="1:16" x14ac:dyDescent="0.3">
      <c r="A2715" s="9">
        <v>1091</v>
      </c>
      <c r="B2715" s="6" t="s">
        <v>77</v>
      </c>
      <c r="C2715" s="8" t="s">
        <v>2845</v>
      </c>
      <c r="D2715" s="7" t="str">
        <f t="shared" si="85"/>
        <v>Night</v>
      </c>
      <c r="E2715" s="5" t="s">
        <v>31</v>
      </c>
      <c r="F2715" s="5" t="s">
        <v>18</v>
      </c>
      <c r="I2715" s="5">
        <v>0.55000000000000004</v>
      </c>
      <c r="J2715" s="5" t="str">
        <f t="shared" si="84"/>
        <v>Low</v>
      </c>
      <c r="K2715" s="5">
        <v>2</v>
      </c>
      <c r="L2715" s="5">
        <v>3</v>
      </c>
      <c r="M2715" s="5" t="b">
        <v>0</v>
      </c>
      <c r="N2715" s="5">
        <v>245855</v>
      </c>
      <c r="O2715" s="5">
        <v>20835</v>
      </c>
      <c r="P2715" s="10">
        <v>1640</v>
      </c>
    </row>
    <row r="2716" spans="1:16" x14ac:dyDescent="0.3">
      <c r="A2716" s="9">
        <v>1091</v>
      </c>
      <c r="B2716" s="6" t="s">
        <v>81</v>
      </c>
      <c r="C2716" s="8" t="s">
        <v>2846</v>
      </c>
      <c r="D2716" s="7" t="str">
        <f t="shared" si="85"/>
        <v>Afternoon</v>
      </c>
      <c r="E2716" s="5" t="s">
        <v>25</v>
      </c>
      <c r="F2716" s="5" t="s">
        <v>18</v>
      </c>
      <c r="I2716" s="5">
        <v>22.1</v>
      </c>
      <c r="J2716" s="5" t="str">
        <f t="shared" si="84"/>
        <v>Low</v>
      </c>
      <c r="K2716" s="5">
        <v>2</v>
      </c>
      <c r="L2716" s="5">
        <v>4</v>
      </c>
      <c r="M2716" s="5" t="b">
        <v>0</v>
      </c>
      <c r="P2716" s="10"/>
    </row>
    <row r="2717" spans="1:16" x14ac:dyDescent="0.3">
      <c r="A2717" s="9">
        <v>1091</v>
      </c>
      <c r="B2717" s="6" t="s">
        <v>81</v>
      </c>
      <c r="C2717" s="8" t="s">
        <v>2847</v>
      </c>
      <c r="D2717" s="7" t="str">
        <f t="shared" si="85"/>
        <v>Evening</v>
      </c>
      <c r="E2717" s="5" t="s">
        <v>19</v>
      </c>
      <c r="F2717" s="5" t="s">
        <v>14</v>
      </c>
      <c r="I2717" s="5">
        <v>2.4300000000000002</v>
      </c>
      <c r="J2717" s="5" t="str">
        <f t="shared" si="84"/>
        <v>Low</v>
      </c>
      <c r="K2717" s="5">
        <v>1</v>
      </c>
      <c r="L2717" s="5">
        <v>9</v>
      </c>
      <c r="M2717" s="5" t="b">
        <v>0</v>
      </c>
      <c r="P2717" s="10"/>
    </row>
    <row r="2718" spans="1:16" x14ac:dyDescent="0.3">
      <c r="A2718" s="9">
        <v>1091</v>
      </c>
      <c r="B2718" s="6" t="s">
        <v>222</v>
      </c>
      <c r="C2718" s="8" t="s">
        <v>2848</v>
      </c>
      <c r="D2718" s="7" t="str">
        <f t="shared" si="85"/>
        <v>Afternoon</v>
      </c>
      <c r="E2718" s="5" t="s">
        <v>20</v>
      </c>
      <c r="F2718" s="5" t="s">
        <v>16</v>
      </c>
      <c r="I2718" s="5">
        <v>12.21</v>
      </c>
      <c r="J2718" s="5" t="str">
        <f t="shared" si="84"/>
        <v>Low</v>
      </c>
      <c r="K2718" s="5">
        <v>5</v>
      </c>
      <c r="L2718" s="5">
        <v>7</v>
      </c>
      <c r="M2718" s="5" t="b">
        <v>1</v>
      </c>
      <c r="P2718" s="10"/>
    </row>
    <row r="2719" spans="1:16" x14ac:dyDescent="0.3">
      <c r="A2719" s="9">
        <v>1091</v>
      </c>
      <c r="B2719" s="6" t="s">
        <v>374</v>
      </c>
      <c r="C2719" s="8" t="s">
        <v>2849</v>
      </c>
      <c r="D2719" s="7" t="str">
        <f t="shared" si="85"/>
        <v>Evening</v>
      </c>
      <c r="E2719" s="5" t="s">
        <v>34</v>
      </c>
      <c r="F2719" s="5" t="s">
        <v>12</v>
      </c>
      <c r="I2719" s="5">
        <v>40.94</v>
      </c>
      <c r="J2719" s="5" t="str">
        <f t="shared" si="84"/>
        <v>Low</v>
      </c>
      <c r="K2719" s="5">
        <v>0</v>
      </c>
      <c r="L2719" s="5">
        <v>1</v>
      </c>
      <c r="M2719" s="5" t="b">
        <v>0</v>
      </c>
      <c r="P2719" s="10"/>
    </row>
    <row r="2720" spans="1:16" x14ac:dyDescent="0.3">
      <c r="A2720" s="9">
        <v>1091</v>
      </c>
      <c r="B2720" s="6" t="s">
        <v>374</v>
      </c>
      <c r="C2720" s="8" t="s">
        <v>2850</v>
      </c>
      <c r="D2720" s="7" t="str">
        <f t="shared" si="85"/>
        <v>Evening</v>
      </c>
      <c r="E2720" s="5" t="s">
        <v>21</v>
      </c>
      <c r="F2720" s="5" t="s">
        <v>12</v>
      </c>
      <c r="I2720" s="5">
        <v>11.65</v>
      </c>
      <c r="J2720" s="5" t="str">
        <f t="shared" si="84"/>
        <v>Low</v>
      </c>
      <c r="K2720" s="5">
        <v>0</v>
      </c>
      <c r="L2720" s="5">
        <v>6</v>
      </c>
      <c r="M2720" s="5" t="b">
        <v>0</v>
      </c>
      <c r="P2720" s="10"/>
    </row>
    <row r="2721" spans="1:16" x14ac:dyDescent="0.3">
      <c r="A2721" s="9">
        <v>1091</v>
      </c>
      <c r="B2721" s="6" t="s">
        <v>140</v>
      </c>
      <c r="C2721" s="8" t="s">
        <v>2851</v>
      </c>
      <c r="D2721" s="7" t="str">
        <f t="shared" si="85"/>
        <v>Afternoon</v>
      </c>
      <c r="E2721" s="5" t="s">
        <v>31</v>
      </c>
      <c r="F2721" s="5" t="s">
        <v>18</v>
      </c>
      <c r="I2721" s="5">
        <v>76.02</v>
      </c>
      <c r="J2721" s="5" t="str">
        <f t="shared" si="84"/>
        <v>Moderate</v>
      </c>
      <c r="K2721" s="5">
        <v>1</v>
      </c>
      <c r="L2721" s="5">
        <v>6</v>
      </c>
      <c r="M2721" s="5" t="b">
        <v>0</v>
      </c>
      <c r="N2721" s="5">
        <v>38943</v>
      </c>
      <c r="O2721" s="5">
        <v>3834</v>
      </c>
      <c r="P2721" s="10">
        <v>533</v>
      </c>
    </row>
    <row r="2722" spans="1:16" x14ac:dyDescent="0.3">
      <c r="A2722" s="9">
        <v>1091</v>
      </c>
      <c r="B2722" s="6" t="s">
        <v>231</v>
      </c>
      <c r="C2722" s="8" t="s">
        <v>2852</v>
      </c>
      <c r="D2722" s="7" t="str">
        <f t="shared" si="85"/>
        <v>Morning</v>
      </c>
      <c r="E2722" s="5" t="s">
        <v>22</v>
      </c>
      <c r="F2722" s="5" t="s">
        <v>16</v>
      </c>
      <c r="I2722" s="5">
        <v>26.45</v>
      </c>
      <c r="J2722" s="5" t="str">
        <f t="shared" si="84"/>
        <v>Low</v>
      </c>
      <c r="K2722" s="5">
        <v>1</v>
      </c>
      <c r="L2722" s="5">
        <v>7</v>
      </c>
      <c r="M2722" s="5" t="b">
        <v>1</v>
      </c>
      <c r="P2722" s="10"/>
    </row>
    <row r="2723" spans="1:16" x14ac:dyDescent="0.3">
      <c r="A2723" s="9">
        <v>1091</v>
      </c>
      <c r="B2723" s="6" t="s">
        <v>343</v>
      </c>
      <c r="C2723" s="8" t="s">
        <v>2853</v>
      </c>
      <c r="D2723" s="7" t="str">
        <f t="shared" si="85"/>
        <v>Night</v>
      </c>
      <c r="E2723" s="5" t="s">
        <v>22</v>
      </c>
      <c r="F2723" s="5" t="s">
        <v>16</v>
      </c>
      <c r="I2723" s="5">
        <v>42.77</v>
      </c>
      <c r="J2723" s="5" t="str">
        <f t="shared" si="84"/>
        <v>Low</v>
      </c>
      <c r="K2723" s="5">
        <v>1</v>
      </c>
      <c r="L2723" s="5">
        <v>6</v>
      </c>
      <c r="M2723" s="5" t="b">
        <v>1</v>
      </c>
      <c r="P2723" s="10"/>
    </row>
    <row r="2724" spans="1:16" x14ac:dyDescent="0.3">
      <c r="A2724" s="9">
        <v>1091</v>
      </c>
      <c r="B2724" s="6" t="s">
        <v>92</v>
      </c>
      <c r="C2724" s="8" t="s">
        <v>2854</v>
      </c>
      <c r="D2724" s="7" t="str">
        <f t="shared" si="85"/>
        <v>Afternoon</v>
      </c>
      <c r="E2724" s="5" t="s">
        <v>31</v>
      </c>
      <c r="F2724" s="5" t="s">
        <v>18</v>
      </c>
      <c r="I2724" s="5">
        <v>10.96</v>
      </c>
      <c r="J2724" s="5" t="str">
        <f t="shared" si="84"/>
        <v>Low</v>
      </c>
      <c r="K2724" s="5">
        <v>1</v>
      </c>
      <c r="L2724" s="5">
        <v>6</v>
      </c>
      <c r="M2724" s="5" t="b">
        <v>0</v>
      </c>
      <c r="N2724" s="5">
        <v>398509</v>
      </c>
      <c r="O2724" s="5">
        <v>7704</v>
      </c>
      <c r="P2724" s="10">
        <v>6543</v>
      </c>
    </row>
    <row r="2725" spans="1:16" x14ac:dyDescent="0.3">
      <c r="A2725" s="9">
        <v>1091</v>
      </c>
      <c r="B2725" s="6" t="s">
        <v>94</v>
      </c>
      <c r="C2725" s="8" t="s">
        <v>2855</v>
      </c>
      <c r="D2725" s="7" t="str">
        <f t="shared" si="85"/>
        <v>Morning</v>
      </c>
      <c r="E2725" s="5" t="s">
        <v>22</v>
      </c>
      <c r="F2725" s="5" t="s">
        <v>16</v>
      </c>
      <c r="I2725" s="5">
        <v>32.700000000000003</v>
      </c>
      <c r="J2725" s="5" t="str">
        <f t="shared" si="84"/>
        <v>Low</v>
      </c>
      <c r="K2725" s="5">
        <v>3</v>
      </c>
      <c r="L2725" s="5">
        <v>6</v>
      </c>
      <c r="M2725" s="5" t="b">
        <v>1</v>
      </c>
      <c r="P2725" s="10"/>
    </row>
    <row r="2726" spans="1:16" x14ac:dyDescent="0.3">
      <c r="A2726" s="9">
        <v>1091</v>
      </c>
      <c r="B2726" s="6" t="s">
        <v>153</v>
      </c>
      <c r="C2726" s="8" t="s">
        <v>2856</v>
      </c>
      <c r="D2726" s="7" t="str">
        <f t="shared" si="85"/>
        <v>Night</v>
      </c>
      <c r="E2726" s="5" t="s">
        <v>33</v>
      </c>
      <c r="F2726" s="5" t="s">
        <v>12</v>
      </c>
      <c r="I2726" s="5">
        <v>7.18</v>
      </c>
      <c r="J2726" s="5" t="str">
        <f t="shared" si="84"/>
        <v>Low</v>
      </c>
      <c r="K2726" s="5">
        <v>0</v>
      </c>
      <c r="L2726" s="5">
        <v>2</v>
      </c>
      <c r="M2726" s="5" t="b">
        <v>0</v>
      </c>
      <c r="P2726" s="10"/>
    </row>
    <row r="2727" spans="1:16" x14ac:dyDescent="0.3">
      <c r="A2727" s="9">
        <v>1091</v>
      </c>
      <c r="B2727" s="6" t="s">
        <v>272</v>
      </c>
      <c r="C2727" s="8" t="s">
        <v>2857</v>
      </c>
      <c r="D2727" s="7" t="str">
        <f t="shared" si="85"/>
        <v>Morning</v>
      </c>
      <c r="E2727" s="5" t="s">
        <v>34</v>
      </c>
      <c r="F2727" s="5" t="s">
        <v>12</v>
      </c>
      <c r="I2727" s="5">
        <v>4.79</v>
      </c>
      <c r="J2727" s="5" t="str">
        <f t="shared" si="84"/>
        <v>Low</v>
      </c>
      <c r="K2727" s="5">
        <v>5</v>
      </c>
      <c r="L2727" s="5">
        <v>6</v>
      </c>
      <c r="M2727" s="5" t="b">
        <v>0</v>
      </c>
      <c r="P2727" s="10"/>
    </row>
    <row r="2728" spans="1:16" x14ac:dyDescent="0.3">
      <c r="A2728" s="9">
        <v>1091</v>
      </c>
      <c r="B2728" s="6" t="s">
        <v>238</v>
      </c>
      <c r="C2728" s="8" t="s">
        <v>2858</v>
      </c>
      <c r="D2728" s="7" t="str">
        <f t="shared" si="85"/>
        <v>Morning</v>
      </c>
      <c r="E2728" s="5" t="s">
        <v>22</v>
      </c>
      <c r="F2728" s="5" t="s">
        <v>16</v>
      </c>
      <c r="I2728" s="5">
        <v>7.56</v>
      </c>
      <c r="J2728" s="5" t="str">
        <f t="shared" si="84"/>
        <v>Low</v>
      </c>
      <c r="K2728" s="5">
        <v>2</v>
      </c>
      <c r="L2728" s="5">
        <v>3</v>
      </c>
      <c r="M2728" s="5" t="b">
        <v>1</v>
      </c>
      <c r="P2728" s="10"/>
    </row>
    <row r="2729" spans="1:16" x14ac:dyDescent="0.3">
      <c r="A2729" s="9">
        <v>1092</v>
      </c>
      <c r="B2729" s="6" t="s">
        <v>102</v>
      </c>
      <c r="C2729" s="8" t="s">
        <v>2859</v>
      </c>
      <c r="D2729" s="7" t="str">
        <f t="shared" si="85"/>
        <v>Night</v>
      </c>
      <c r="E2729" s="5" t="s">
        <v>29</v>
      </c>
      <c r="F2729" s="5" t="s">
        <v>16</v>
      </c>
      <c r="I2729" s="5">
        <v>23.31</v>
      </c>
      <c r="J2729" s="5" t="str">
        <f t="shared" si="84"/>
        <v>Low</v>
      </c>
      <c r="K2729" s="5">
        <v>2</v>
      </c>
      <c r="L2729" s="5">
        <v>7</v>
      </c>
      <c r="M2729" s="5" t="b">
        <v>1</v>
      </c>
      <c r="P2729" s="10"/>
    </row>
    <row r="2730" spans="1:16" x14ac:dyDescent="0.3">
      <c r="A2730" s="9">
        <v>1092</v>
      </c>
      <c r="B2730" s="6" t="s">
        <v>49</v>
      </c>
      <c r="C2730" s="8" t="s">
        <v>2860</v>
      </c>
      <c r="D2730" s="7" t="str">
        <f t="shared" si="85"/>
        <v>Morning</v>
      </c>
      <c r="E2730" s="5" t="s">
        <v>24</v>
      </c>
      <c r="F2730" s="5" t="s">
        <v>14</v>
      </c>
      <c r="I2730" s="5">
        <v>5.56</v>
      </c>
      <c r="J2730" s="5" t="str">
        <f t="shared" si="84"/>
        <v>Low</v>
      </c>
      <c r="K2730" s="5">
        <v>3</v>
      </c>
      <c r="L2730" s="5">
        <v>7</v>
      </c>
      <c r="M2730" s="5" t="b">
        <v>0</v>
      </c>
      <c r="P2730" s="10"/>
    </row>
    <row r="2731" spans="1:16" x14ac:dyDescent="0.3">
      <c r="A2731" s="9">
        <v>1092</v>
      </c>
      <c r="B2731" s="6" t="s">
        <v>49</v>
      </c>
      <c r="C2731" s="8" t="s">
        <v>2861</v>
      </c>
      <c r="D2731" s="7" t="str">
        <f t="shared" si="85"/>
        <v>Night</v>
      </c>
      <c r="E2731" s="5" t="s">
        <v>31</v>
      </c>
      <c r="F2731" s="5" t="s">
        <v>18</v>
      </c>
      <c r="I2731" s="5">
        <v>36.270000000000003</v>
      </c>
      <c r="J2731" s="5" t="str">
        <f t="shared" si="84"/>
        <v>Low</v>
      </c>
      <c r="K2731" s="5">
        <v>2</v>
      </c>
      <c r="L2731" s="5">
        <v>6</v>
      </c>
      <c r="M2731" s="5" t="b">
        <v>0</v>
      </c>
      <c r="N2731" s="5">
        <v>212556</v>
      </c>
      <c r="O2731" s="5">
        <v>11846</v>
      </c>
      <c r="P2731" s="10">
        <v>952</v>
      </c>
    </row>
    <row r="2732" spans="1:16" x14ac:dyDescent="0.3">
      <c r="A2732" s="9">
        <v>1092</v>
      </c>
      <c r="B2732" s="6" t="s">
        <v>206</v>
      </c>
      <c r="C2732" s="8" t="s">
        <v>2862</v>
      </c>
      <c r="D2732" s="7" t="str">
        <f t="shared" si="85"/>
        <v>Afternoon</v>
      </c>
      <c r="E2732" s="5" t="s">
        <v>33</v>
      </c>
      <c r="F2732" s="5" t="s">
        <v>12</v>
      </c>
      <c r="I2732" s="5">
        <v>4.3600000000000003</v>
      </c>
      <c r="J2732" s="5" t="str">
        <f t="shared" si="84"/>
        <v>Low</v>
      </c>
      <c r="K2732" s="5">
        <v>4</v>
      </c>
      <c r="L2732" s="5">
        <v>7</v>
      </c>
      <c r="M2732" s="5" t="b">
        <v>0</v>
      </c>
      <c r="P2732" s="10"/>
    </row>
    <row r="2733" spans="1:16" x14ac:dyDescent="0.3">
      <c r="A2733" s="9">
        <v>1092</v>
      </c>
      <c r="B2733" s="6" t="s">
        <v>493</v>
      </c>
      <c r="C2733" s="8" t="s">
        <v>2863</v>
      </c>
      <c r="D2733" s="7" t="str">
        <f t="shared" si="85"/>
        <v>Night</v>
      </c>
      <c r="E2733" s="5" t="s">
        <v>11</v>
      </c>
      <c r="F2733" s="5" t="s">
        <v>12</v>
      </c>
      <c r="I2733" s="5">
        <v>7.23</v>
      </c>
      <c r="J2733" s="5" t="str">
        <f t="shared" si="84"/>
        <v>Low</v>
      </c>
      <c r="K2733" s="5">
        <v>0</v>
      </c>
      <c r="L2733" s="5">
        <v>4</v>
      </c>
      <c r="M2733" s="5" t="b">
        <v>0</v>
      </c>
      <c r="P2733" s="10"/>
    </row>
    <row r="2734" spans="1:16" x14ac:dyDescent="0.3">
      <c r="A2734" s="9">
        <v>1092</v>
      </c>
      <c r="B2734" s="6" t="s">
        <v>495</v>
      </c>
      <c r="C2734" s="8" t="s">
        <v>2864</v>
      </c>
      <c r="D2734" s="7" t="str">
        <f t="shared" si="85"/>
        <v>Evening</v>
      </c>
      <c r="E2734" s="5" t="s">
        <v>32</v>
      </c>
      <c r="F2734" s="5" t="s">
        <v>14</v>
      </c>
      <c r="I2734" s="5">
        <v>7.77</v>
      </c>
      <c r="J2734" s="5" t="str">
        <f t="shared" si="84"/>
        <v>Low</v>
      </c>
      <c r="K2734" s="5">
        <v>3</v>
      </c>
      <c r="L2734" s="5">
        <v>8</v>
      </c>
      <c r="M2734" s="5" t="b">
        <v>0</v>
      </c>
      <c r="P2734" s="10"/>
    </row>
    <row r="2735" spans="1:16" x14ac:dyDescent="0.3">
      <c r="A2735" s="9">
        <v>1092</v>
      </c>
      <c r="B2735" s="6" t="s">
        <v>109</v>
      </c>
      <c r="C2735" s="8" t="s">
        <v>2865</v>
      </c>
      <c r="D2735" s="7" t="str">
        <f t="shared" si="85"/>
        <v>Afternoon</v>
      </c>
      <c r="E2735" s="5" t="s">
        <v>13</v>
      </c>
      <c r="F2735" s="5" t="s">
        <v>14</v>
      </c>
      <c r="I2735" s="5">
        <v>50.63</v>
      </c>
      <c r="J2735" s="5" t="str">
        <f t="shared" si="84"/>
        <v>Low</v>
      </c>
      <c r="K2735" s="5">
        <v>4</v>
      </c>
      <c r="L2735" s="5">
        <v>5</v>
      </c>
      <c r="M2735" s="5" t="b">
        <v>0</v>
      </c>
      <c r="P2735" s="10"/>
    </row>
    <row r="2736" spans="1:16" x14ac:dyDescent="0.3">
      <c r="A2736" s="9">
        <v>1092</v>
      </c>
      <c r="B2736" s="6" t="s">
        <v>112</v>
      </c>
      <c r="C2736" s="8" t="s">
        <v>2866</v>
      </c>
      <c r="D2736" s="7" t="str">
        <f t="shared" si="85"/>
        <v>Afternoon</v>
      </c>
      <c r="E2736" s="5" t="s">
        <v>17</v>
      </c>
      <c r="F2736" s="5" t="s">
        <v>18</v>
      </c>
      <c r="I2736" s="5">
        <v>36.22</v>
      </c>
      <c r="J2736" s="5" t="str">
        <f t="shared" si="84"/>
        <v>Low</v>
      </c>
      <c r="K2736" s="5">
        <v>0</v>
      </c>
      <c r="L2736" s="5">
        <v>6</v>
      </c>
      <c r="M2736" s="5" t="b">
        <v>0</v>
      </c>
      <c r="P2736" s="10"/>
    </row>
    <row r="2737" spans="1:16" x14ac:dyDescent="0.3">
      <c r="A2737" s="9">
        <v>1092</v>
      </c>
      <c r="B2737" s="6" t="s">
        <v>116</v>
      </c>
      <c r="C2737" s="8" t="s">
        <v>2867</v>
      </c>
      <c r="D2737" s="7" t="str">
        <f t="shared" si="85"/>
        <v>Afternoon</v>
      </c>
      <c r="E2737" s="5" t="s">
        <v>21</v>
      </c>
      <c r="F2737" s="5" t="s">
        <v>12</v>
      </c>
      <c r="I2737" s="5">
        <v>32.630000000000003</v>
      </c>
      <c r="J2737" s="5" t="str">
        <f t="shared" si="84"/>
        <v>Low</v>
      </c>
      <c r="K2737" s="5">
        <v>3</v>
      </c>
      <c r="L2737" s="5">
        <v>5</v>
      </c>
      <c r="M2737" s="5" t="b">
        <v>0</v>
      </c>
      <c r="P2737" s="10"/>
    </row>
    <row r="2738" spans="1:16" x14ac:dyDescent="0.3">
      <c r="A2738" s="9">
        <v>1092</v>
      </c>
      <c r="B2738" s="6" t="s">
        <v>120</v>
      </c>
      <c r="C2738" s="8" t="s">
        <v>2868</v>
      </c>
      <c r="D2738" s="7" t="str">
        <f t="shared" si="85"/>
        <v>Afternoon</v>
      </c>
      <c r="E2738" s="5" t="s">
        <v>33</v>
      </c>
      <c r="F2738" s="5" t="s">
        <v>12</v>
      </c>
      <c r="I2738" s="5">
        <v>9.48</v>
      </c>
      <c r="J2738" s="5" t="str">
        <f t="shared" si="84"/>
        <v>Low</v>
      </c>
      <c r="K2738" s="5">
        <v>5</v>
      </c>
      <c r="L2738" s="5">
        <v>5</v>
      </c>
      <c r="M2738" s="5" t="b">
        <v>0</v>
      </c>
      <c r="P2738" s="10"/>
    </row>
    <row r="2739" spans="1:16" x14ac:dyDescent="0.3">
      <c r="A2739" s="9">
        <v>1092</v>
      </c>
      <c r="B2739" s="6" t="s">
        <v>57</v>
      </c>
      <c r="C2739" s="8" t="s">
        <v>2869</v>
      </c>
      <c r="D2739" s="7" t="str">
        <f t="shared" si="85"/>
        <v>Evening</v>
      </c>
      <c r="E2739" s="5" t="s">
        <v>19</v>
      </c>
      <c r="F2739" s="5" t="s">
        <v>14</v>
      </c>
      <c r="I2739" s="5">
        <v>16.91</v>
      </c>
      <c r="J2739" s="5" t="str">
        <f t="shared" si="84"/>
        <v>Low</v>
      </c>
      <c r="K2739" s="5">
        <v>3</v>
      </c>
      <c r="L2739" s="5">
        <v>3</v>
      </c>
      <c r="M2739" s="5" t="b">
        <v>0</v>
      </c>
      <c r="P2739" s="10"/>
    </row>
    <row r="2740" spans="1:16" x14ac:dyDescent="0.3">
      <c r="A2740" s="9">
        <v>1092</v>
      </c>
      <c r="B2740" s="6" t="s">
        <v>67</v>
      </c>
      <c r="C2740" s="8" t="s">
        <v>2870</v>
      </c>
      <c r="D2740" s="7" t="str">
        <f t="shared" si="85"/>
        <v>Morning</v>
      </c>
      <c r="E2740" s="5" t="s">
        <v>27</v>
      </c>
      <c r="F2740" s="5" t="s">
        <v>18</v>
      </c>
      <c r="I2740" s="5">
        <v>41.35</v>
      </c>
      <c r="J2740" s="5" t="str">
        <f t="shared" si="84"/>
        <v>Low</v>
      </c>
      <c r="K2740" s="5">
        <v>3</v>
      </c>
      <c r="L2740" s="5">
        <v>6</v>
      </c>
      <c r="M2740" s="5" t="b">
        <v>0</v>
      </c>
      <c r="P2740" s="10"/>
    </row>
    <row r="2741" spans="1:16" x14ac:dyDescent="0.3">
      <c r="A2741" s="9">
        <v>1092</v>
      </c>
      <c r="B2741" s="6" t="s">
        <v>174</v>
      </c>
      <c r="C2741" s="8" t="s">
        <v>2871</v>
      </c>
      <c r="D2741" s="7" t="str">
        <f t="shared" si="85"/>
        <v>Morning</v>
      </c>
      <c r="E2741" s="5" t="s">
        <v>30</v>
      </c>
      <c r="F2741" s="5" t="s">
        <v>18</v>
      </c>
      <c r="I2741" s="5">
        <v>1.1599999999999999</v>
      </c>
      <c r="J2741" s="5" t="str">
        <f t="shared" si="84"/>
        <v>Low</v>
      </c>
      <c r="K2741" s="5">
        <v>1</v>
      </c>
      <c r="L2741" s="5">
        <v>2</v>
      </c>
      <c r="M2741" s="5" t="b">
        <v>0</v>
      </c>
      <c r="P2741" s="10"/>
    </row>
    <row r="2742" spans="1:16" x14ac:dyDescent="0.3">
      <c r="A2742" s="9">
        <v>1092</v>
      </c>
      <c r="B2742" s="6" t="s">
        <v>125</v>
      </c>
      <c r="C2742" s="8" t="s">
        <v>2872</v>
      </c>
      <c r="D2742" s="7" t="str">
        <f t="shared" si="85"/>
        <v>Night</v>
      </c>
      <c r="E2742" s="5" t="s">
        <v>20</v>
      </c>
      <c r="F2742" s="5" t="s">
        <v>16</v>
      </c>
      <c r="I2742" s="5">
        <v>17.14</v>
      </c>
      <c r="J2742" s="5" t="str">
        <f t="shared" si="84"/>
        <v>Low</v>
      </c>
      <c r="K2742" s="5">
        <v>3</v>
      </c>
      <c r="L2742" s="5">
        <v>3</v>
      </c>
      <c r="M2742" s="5" t="b">
        <v>1</v>
      </c>
      <c r="P2742" s="10"/>
    </row>
    <row r="2743" spans="1:16" x14ac:dyDescent="0.3">
      <c r="A2743" s="9">
        <v>1092</v>
      </c>
      <c r="B2743" s="6" t="s">
        <v>125</v>
      </c>
      <c r="C2743" s="8" t="s">
        <v>2873</v>
      </c>
      <c r="D2743" s="7" t="str">
        <f t="shared" si="85"/>
        <v>Morning</v>
      </c>
      <c r="E2743" s="5" t="s">
        <v>33</v>
      </c>
      <c r="F2743" s="5" t="s">
        <v>12</v>
      </c>
      <c r="I2743" s="5">
        <v>34.78</v>
      </c>
      <c r="J2743" s="5" t="str">
        <f t="shared" si="84"/>
        <v>Low</v>
      </c>
      <c r="K2743" s="5">
        <v>3</v>
      </c>
      <c r="L2743" s="5">
        <v>3</v>
      </c>
      <c r="M2743" s="5" t="b">
        <v>0</v>
      </c>
      <c r="P2743" s="10"/>
    </row>
    <row r="2744" spans="1:16" x14ac:dyDescent="0.3">
      <c r="A2744" s="9">
        <v>1092</v>
      </c>
      <c r="B2744" s="6" t="s">
        <v>125</v>
      </c>
      <c r="C2744" s="8" t="s">
        <v>2874</v>
      </c>
      <c r="D2744" s="7" t="str">
        <f t="shared" si="85"/>
        <v>Night</v>
      </c>
      <c r="E2744" s="5" t="s">
        <v>19</v>
      </c>
      <c r="F2744" s="5" t="s">
        <v>14</v>
      </c>
      <c r="I2744" s="5">
        <v>49.9</v>
      </c>
      <c r="J2744" s="5" t="str">
        <f t="shared" si="84"/>
        <v>Low</v>
      </c>
      <c r="K2744" s="5">
        <v>4</v>
      </c>
      <c r="L2744" s="5">
        <v>3</v>
      </c>
      <c r="M2744" s="5" t="b">
        <v>0</v>
      </c>
      <c r="P2744" s="10"/>
    </row>
    <row r="2745" spans="1:16" x14ac:dyDescent="0.3">
      <c r="A2745" s="9">
        <v>1092</v>
      </c>
      <c r="B2745" s="6" t="s">
        <v>256</v>
      </c>
      <c r="C2745" s="8" t="s">
        <v>2875</v>
      </c>
      <c r="D2745" s="7" t="str">
        <f t="shared" si="85"/>
        <v>Evening</v>
      </c>
      <c r="E2745" s="5" t="s">
        <v>19</v>
      </c>
      <c r="F2745" s="5" t="s">
        <v>14</v>
      </c>
      <c r="I2745" s="5">
        <v>50.92</v>
      </c>
      <c r="J2745" s="5" t="str">
        <f t="shared" si="84"/>
        <v>Low</v>
      </c>
      <c r="K2745" s="5">
        <v>3</v>
      </c>
      <c r="L2745" s="5">
        <v>1</v>
      </c>
      <c r="M2745" s="5" t="b">
        <v>0</v>
      </c>
      <c r="P2745" s="10"/>
    </row>
    <row r="2746" spans="1:16" x14ac:dyDescent="0.3">
      <c r="A2746" s="9">
        <v>1092</v>
      </c>
      <c r="B2746" s="6" t="s">
        <v>73</v>
      </c>
      <c r="C2746" s="8" t="s">
        <v>2876</v>
      </c>
      <c r="D2746" s="7" t="str">
        <f t="shared" si="85"/>
        <v>Night</v>
      </c>
      <c r="E2746" s="5" t="s">
        <v>13</v>
      </c>
      <c r="F2746" s="5" t="s">
        <v>14</v>
      </c>
      <c r="I2746" s="5">
        <v>18.09</v>
      </c>
      <c r="J2746" s="5" t="str">
        <f t="shared" si="84"/>
        <v>Low</v>
      </c>
      <c r="K2746" s="5">
        <v>2</v>
      </c>
      <c r="L2746" s="5">
        <v>6</v>
      </c>
      <c r="M2746" s="5" t="b">
        <v>0</v>
      </c>
      <c r="P2746" s="10"/>
    </row>
    <row r="2747" spans="1:16" x14ac:dyDescent="0.3">
      <c r="A2747" s="9">
        <v>1092</v>
      </c>
      <c r="B2747" s="6" t="s">
        <v>75</v>
      </c>
      <c r="C2747" s="8" t="s">
        <v>2877</v>
      </c>
      <c r="D2747" s="7" t="str">
        <f t="shared" si="85"/>
        <v>Night</v>
      </c>
      <c r="E2747" s="5" t="s">
        <v>19</v>
      </c>
      <c r="F2747" s="5" t="s">
        <v>14</v>
      </c>
      <c r="I2747" s="5">
        <v>11.52</v>
      </c>
      <c r="J2747" s="5" t="str">
        <f t="shared" si="84"/>
        <v>Low</v>
      </c>
      <c r="K2747" s="5">
        <v>2</v>
      </c>
      <c r="L2747" s="5">
        <v>3</v>
      </c>
      <c r="M2747" s="5" t="b">
        <v>0</v>
      </c>
      <c r="P2747" s="10"/>
    </row>
    <row r="2748" spans="1:16" x14ac:dyDescent="0.3">
      <c r="A2748" s="9">
        <v>1092</v>
      </c>
      <c r="B2748" s="6" t="s">
        <v>77</v>
      </c>
      <c r="C2748" s="8" t="s">
        <v>2878</v>
      </c>
      <c r="D2748" s="7" t="str">
        <f t="shared" si="85"/>
        <v>Evening</v>
      </c>
      <c r="E2748" s="5" t="s">
        <v>21</v>
      </c>
      <c r="F2748" s="5" t="s">
        <v>12</v>
      </c>
      <c r="I2748" s="5">
        <v>17.25</v>
      </c>
      <c r="J2748" s="5" t="str">
        <f t="shared" si="84"/>
        <v>Low</v>
      </c>
      <c r="K2748" s="5">
        <v>0</v>
      </c>
      <c r="L2748" s="5">
        <v>8</v>
      </c>
      <c r="M2748" s="5" t="b">
        <v>0</v>
      </c>
      <c r="P2748" s="10"/>
    </row>
    <row r="2749" spans="1:16" x14ac:dyDescent="0.3">
      <c r="A2749" s="9">
        <v>1092</v>
      </c>
      <c r="B2749" s="6" t="s">
        <v>86</v>
      </c>
      <c r="C2749" s="8" t="s">
        <v>2879</v>
      </c>
      <c r="D2749" s="7" t="str">
        <f t="shared" si="85"/>
        <v>Evening</v>
      </c>
      <c r="E2749" s="5" t="s">
        <v>19</v>
      </c>
      <c r="F2749" s="5" t="s">
        <v>14</v>
      </c>
      <c r="I2749" s="5">
        <v>21.08</v>
      </c>
      <c r="J2749" s="5" t="str">
        <f t="shared" si="84"/>
        <v>Low</v>
      </c>
      <c r="K2749" s="5">
        <v>2</v>
      </c>
      <c r="L2749" s="5">
        <v>10</v>
      </c>
      <c r="M2749" s="5" t="b">
        <v>0</v>
      </c>
      <c r="P2749" s="10"/>
    </row>
    <row r="2750" spans="1:16" x14ac:dyDescent="0.3">
      <c r="A2750" s="9">
        <v>1092</v>
      </c>
      <c r="B2750" s="6" t="s">
        <v>180</v>
      </c>
      <c r="C2750" s="8" t="s">
        <v>2880</v>
      </c>
      <c r="D2750" s="7" t="str">
        <f t="shared" si="85"/>
        <v>Night</v>
      </c>
      <c r="E2750" s="5" t="s">
        <v>27</v>
      </c>
      <c r="F2750" s="5" t="s">
        <v>18</v>
      </c>
      <c r="I2750" s="5">
        <v>3.6</v>
      </c>
      <c r="J2750" s="5" t="str">
        <f t="shared" si="84"/>
        <v>Low</v>
      </c>
      <c r="K2750" s="5">
        <v>5</v>
      </c>
      <c r="L2750" s="5">
        <v>5</v>
      </c>
      <c r="M2750" s="5" t="b">
        <v>0</v>
      </c>
      <c r="P2750" s="10"/>
    </row>
    <row r="2751" spans="1:16" x14ac:dyDescent="0.3">
      <c r="A2751" s="9">
        <v>1092</v>
      </c>
      <c r="B2751" s="6" t="s">
        <v>137</v>
      </c>
      <c r="C2751" s="8" t="s">
        <v>2881</v>
      </c>
      <c r="D2751" s="7" t="str">
        <f t="shared" si="85"/>
        <v>Morning</v>
      </c>
      <c r="E2751" s="5" t="s">
        <v>29</v>
      </c>
      <c r="F2751" s="5" t="s">
        <v>16</v>
      </c>
      <c r="I2751" s="5">
        <v>36.24</v>
      </c>
      <c r="J2751" s="5" t="str">
        <f t="shared" si="84"/>
        <v>Low</v>
      </c>
      <c r="K2751" s="5">
        <v>3</v>
      </c>
      <c r="L2751" s="5">
        <v>5</v>
      </c>
      <c r="M2751" s="5" t="b">
        <v>1</v>
      </c>
      <c r="P2751" s="10"/>
    </row>
    <row r="2752" spans="1:16" x14ac:dyDescent="0.3">
      <c r="A2752" s="9">
        <v>1092</v>
      </c>
      <c r="B2752" s="6" t="s">
        <v>140</v>
      </c>
      <c r="C2752" s="8" t="s">
        <v>2882</v>
      </c>
      <c r="D2752" s="7" t="str">
        <f t="shared" si="85"/>
        <v>Night</v>
      </c>
      <c r="E2752" s="5" t="s">
        <v>30</v>
      </c>
      <c r="F2752" s="5" t="s">
        <v>18</v>
      </c>
      <c r="I2752" s="5">
        <v>26.42</v>
      </c>
      <c r="J2752" s="5" t="str">
        <f t="shared" si="84"/>
        <v>Low</v>
      </c>
      <c r="K2752" s="5">
        <v>2</v>
      </c>
      <c r="L2752" s="5">
        <v>3</v>
      </c>
      <c r="M2752" s="5" t="b">
        <v>0</v>
      </c>
      <c r="P2752" s="10"/>
    </row>
    <row r="2753" spans="1:16" x14ac:dyDescent="0.3">
      <c r="A2753" s="9">
        <v>1092</v>
      </c>
      <c r="B2753" s="6" t="s">
        <v>268</v>
      </c>
      <c r="C2753" s="8" t="s">
        <v>2883</v>
      </c>
      <c r="D2753" s="7" t="str">
        <f t="shared" si="85"/>
        <v>Morning</v>
      </c>
      <c r="E2753" s="5" t="s">
        <v>25</v>
      </c>
      <c r="F2753" s="5" t="s">
        <v>18</v>
      </c>
      <c r="I2753" s="5">
        <v>22.2</v>
      </c>
      <c r="J2753" s="5" t="str">
        <f t="shared" si="84"/>
        <v>Low</v>
      </c>
      <c r="K2753" s="5">
        <v>3</v>
      </c>
      <c r="L2753" s="5">
        <v>6</v>
      </c>
      <c r="M2753" s="5" t="b">
        <v>0</v>
      </c>
      <c r="P2753" s="10"/>
    </row>
    <row r="2754" spans="1:16" x14ac:dyDescent="0.3">
      <c r="A2754" s="9">
        <v>1092</v>
      </c>
      <c r="B2754" s="6" t="s">
        <v>143</v>
      </c>
      <c r="C2754" s="8" t="s">
        <v>2884</v>
      </c>
      <c r="D2754" s="7" t="str">
        <f t="shared" si="85"/>
        <v>Afternoon</v>
      </c>
      <c r="E2754" s="5" t="s">
        <v>21</v>
      </c>
      <c r="F2754" s="5" t="s">
        <v>12</v>
      </c>
      <c r="I2754" s="5">
        <v>93.72</v>
      </c>
      <c r="J2754" s="5" t="str">
        <f t="shared" ref="J2754:J2817" si="86">IF(I2754&lt;=60,"Low",IF(I2754&lt;=120,"Moderate","High"))</f>
        <v>Moderate</v>
      </c>
      <c r="K2754" s="5">
        <v>1</v>
      </c>
      <c r="L2754" s="5">
        <v>9</v>
      </c>
      <c r="M2754" s="5" t="b">
        <v>0</v>
      </c>
      <c r="P2754" s="10"/>
    </row>
    <row r="2755" spans="1:16" x14ac:dyDescent="0.3">
      <c r="A2755" s="9">
        <v>1092</v>
      </c>
      <c r="B2755" s="6" t="s">
        <v>305</v>
      </c>
      <c r="C2755" s="8" t="s">
        <v>2885</v>
      </c>
      <c r="D2755" s="7" t="str">
        <f t="shared" ref="D2755:D2818" si="87">IF(AND(TIMEVALUE(C2755)&gt;=TIME(5,0,0), TIMEVALUE(C2755)&lt;TIME(12,0,0)), "Morning",
 IF(AND(TIMEVALUE(C2755)&gt;=TIME(12,0,0), TIMEVALUE(C2755)&lt;TIME(17,0,0)), "Afternoon",
 IF(AND(TIMEVALUE(C2755)&gt;=TIME(17,0,0), TIMEVALUE(C2755)&lt;TIME(21,0,0)), "Evening",
 "Night")))</f>
        <v>Afternoon</v>
      </c>
      <c r="E2755" s="5" t="s">
        <v>27</v>
      </c>
      <c r="F2755" s="5" t="s">
        <v>18</v>
      </c>
      <c r="I2755" s="5">
        <v>77.489999999999995</v>
      </c>
      <c r="J2755" s="5" t="str">
        <f t="shared" si="86"/>
        <v>Moderate</v>
      </c>
      <c r="K2755" s="5">
        <v>2</v>
      </c>
      <c r="L2755" s="5">
        <v>1</v>
      </c>
      <c r="M2755" s="5" t="b">
        <v>0</v>
      </c>
      <c r="P2755" s="10"/>
    </row>
    <row r="2756" spans="1:16" x14ac:dyDescent="0.3">
      <c r="A2756" s="9">
        <v>1092</v>
      </c>
      <c r="B2756" s="6" t="s">
        <v>188</v>
      </c>
      <c r="C2756" s="8" t="s">
        <v>2886</v>
      </c>
      <c r="D2756" s="7" t="str">
        <f t="shared" si="87"/>
        <v>Morning</v>
      </c>
      <c r="E2756" s="5" t="s">
        <v>21</v>
      </c>
      <c r="F2756" s="5" t="s">
        <v>12</v>
      </c>
      <c r="I2756" s="5">
        <v>27.18</v>
      </c>
      <c r="J2756" s="5" t="str">
        <f t="shared" si="86"/>
        <v>Low</v>
      </c>
      <c r="K2756" s="5">
        <v>2</v>
      </c>
      <c r="L2756" s="5">
        <v>4</v>
      </c>
      <c r="M2756" s="5" t="b">
        <v>0</v>
      </c>
      <c r="P2756" s="10"/>
    </row>
    <row r="2757" spans="1:16" x14ac:dyDescent="0.3">
      <c r="A2757" s="9">
        <v>1092</v>
      </c>
      <c r="B2757" s="6" t="s">
        <v>191</v>
      </c>
      <c r="C2757" s="8" t="s">
        <v>2887</v>
      </c>
      <c r="D2757" s="7" t="str">
        <f t="shared" si="87"/>
        <v>Morning</v>
      </c>
      <c r="E2757" s="5" t="s">
        <v>13</v>
      </c>
      <c r="F2757" s="5" t="s">
        <v>14</v>
      </c>
      <c r="I2757" s="5">
        <v>8.07</v>
      </c>
      <c r="J2757" s="5" t="str">
        <f t="shared" si="86"/>
        <v>Low</v>
      </c>
      <c r="K2757" s="5">
        <v>1</v>
      </c>
      <c r="L2757" s="5">
        <v>1</v>
      </c>
      <c r="M2757" s="5" t="b">
        <v>0</v>
      </c>
      <c r="P2757" s="10"/>
    </row>
    <row r="2758" spans="1:16" x14ac:dyDescent="0.3">
      <c r="A2758" s="9">
        <v>1092</v>
      </c>
      <c r="B2758" s="6" t="s">
        <v>238</v>
      </c>
      <c r="C2758" s="8" t="s">
        <v>2888</v>
      </c>
      <c r="D2758" s="7" t="str">
        <f t="shared" si="87"/>
        <v>Afternoon</v>
      </c>
      <c r="E2758" s="5" t="s">
        <v>30</v>
      </c>
      <c r="F2758" s="5" t="s">
        <v>18</v>
      </c>
      <c r="I2758" s="5">
        <v>11.56</v>
      </c>
      <c r="J2758" s="5" t="str">
        <f t="shared" si="86"/>
        <v>Low</v>
      </c>
      <c r="K2758" s="5">
        <v>1</v>
      </c>
      <c r="L2758" s="5">
        <v>6</v>
      </c>
      <c r="M2758" s="5" t="b">
        <v>0</v>
      </c>
      <c r="P2758" s="10"/>
    </row>
    <row r="2759" spans="1:16" x14ac:dyDescent="0.3">
      <c r="A2759" s="9">
        <v>1093</v>
      </c>
      <c r="B2759" s="6" t="s">
        <v>199</v>
      </c>
      <c r="C2759" s="8" t="s">
        <v>2889</v>
      </c>
      <c r="D2759" s="7" t="str">
        <f t="shared" si="87"/>
        <v>Afternoon</v>
      </c>
      <c r="E2759" s="5" t="s">
        <v>24</v>
      </c>
      <c r="F2759" s="5" t="s">
        <v>14</v>
      </c>
      <c r="I2759" s="5">
        <v>9.5299999999999994</v>
      </c>
      <c r="J2759" s="5" t="str">
        <f t="shared" si="86"/>
        <v>Low</v>
      </c>
      <c r="K2759" s="5">
        <v>3</v>
      </c>
      <c r="L2759" s="5">
        <v>4</v>
      </c>
      <c r="M2759" s="5" t="b">
        <v>0</v>
      </c>
      <c r="P2759" s="10"/>
    </row>
    <row r="2760" spans="1:16" x14ac:dyDescent="0.3">
      <c r="A2760" s="9">
        <v>1093</v>
      </c>
      <c r="B2760" s="6" t="s">
        <v>199</v>
      </c>
      <c r="C2760" s="8" t="s">
        <v>2890</v>
      </c>
      <c r="D2760" s="7" t="str">
        <f t="shared" si="87"/>
        <v>Night</v>
      </c>
      <c r="E2760" s="5" t="s">
        <v>13</v>
      </c>
      <c r="F2760" s="5" t="s">
        <v>14</v>
      </c>
      <c r="I2760" s="5">
        <v>0.36</v>
      </c>
      <c r="J2760" s="5" t="str">
        <f t="shared" si="86"/>
        <v>Low</v>
      </c>
      <c r="K2760" s="5">
        <v>1</v>
      </c>
      <c r="L2760" s="5">
        <v>6</v>
      </c>
      <c r="M2760" s="5" t="b">
        <v>0</v>
      </c>
      <c r="P2760" s="10"/>
    </row>
    <row r="2761" spans="1:16" x14ac:dyDescent="0.3">
      <c r="A2761" s="9">
        <v>1093</v>
      </c>
      <c r="B2761" s="6" t="s">
        <v>102</v>
      </c>
      <c r="C2761" s="8" t="s">
        <v>2891</v>
      </c>
      <c r="D2761" s="7" t="str">
        <f t="shared" si="87"/>
        <v>Night</v>
      </c>
      <c r="E2761" s="5" t="s">
        <v>22</v>
      </c>
      <c r="F2761" s="5" t="s">
        <v>16</v>
      </c>
      <c r="I2761" s="5">
        <v>21.48</v>
      </c>
      <c r="J2761" s="5" t="str">
        <f t="shared" si="86"/>
        <v>Low</v>
      </c>
      <c r="K2761" s="5">
        <v>2</v>
      </c>
      <c r="L2761" s="5">
        <v>6</v>
      </c>
      <c r="M2761" s="5" t="b">
        <v>1</v>
      </c>
      <c r="P2761" s="10"/>
    </row>
    <row r="2762" spans="1:16" x14ac:dyDescent="0.3">
      <c r="A2762" s="9">
        <v>1093</v>
      </c>
      <c r="B2762" s="6" t="s">
        <v>206</v>
      </c>
      <c r="C2762" s="8" t="s">
        <v>2892</v>
      </c>
      <c r="D2762" s="7" t="str">
        <f t="shared" si="87"/>
        <v>Night</v>
      </c>
      <c r="E2762" s="5" t="s">
        <v>11</v>
      </c>
      <c r="F2762" s="5" t="s">
        <v>12</v>
      </c>
      <c r="I2762" s="5">
        <v>95.03</v>
      </c>
      <c r="J2762" s="5" t="str">
        <f t="shared" si="86"/>
        <v>Moderate</v>
      </c>
      <c r="K2762" s="5">
        <v>3</v>
      </c>
      <c r="L2762" s="5">
        <v>3</v>
      </c>
      <c r="M2762" s="5" t="b">
        <v>0</v>
      </c>
      <c r="P2762" s="10"/>
    </row>
    <row r="2763" spans="1:16" x14ac:dyDescent="0.3">
      <c r="A2763" s="9">
        <v>1093</v>
      </c>
      <c r="B2763" s="6" t="s">
        <v>206</v>
      </c>
      <c r="C2763" s="8" t="s">
        <v>2893</v>
      </c>
      <c r="D2763" s="7" t="str">
        <f t="shared" si="87"/>
        <v>Afternoon</v>
      </c>
      <c r="E2763" s="5" t="s">
        <v>26</v>
      </c>
      <c r="F2763" s="5" t="s">
        <v>12</v>
      </c>
      <c r="I2763" s="5">
        <v>26.4</v>
      </c>
      <c r="J2763" s="5" t="str">
        <f t="shared" si="86"/>
        <v>Low</v>
      </c>
      <c r="K2763" s="5">
        <v>2</v>
      </c>
      <c r="L2763" s="5">
        <v>2</v>
      </c>
      <c r="M2763" s="5" t="b">
        <v>0</v>
      </c>
      <c r="P2763" s="10"/>
    </row>
    <row r="2764" spans="1:16" x14ac:dyDescent="0.3">
      <c r="A2764" s="9">
        <v>1093</v>
      </c>
      <c r="B2764" s="6" t="s">
        <v>493</v>
      </c>
      <c r="C2764" s="8" t="s">
        <v>2894</v>
      </c>
      <c r="D2764" s="7" t="str">
        <f t="shared" si="87"/>
        <v>Night</v>
      </c>
      <c r="E2764" s="5" t="s">
        <v>26</v>
      </c>
      <c r="F2764" s="5" t="s">
        <v>12</v>
      </c>
      <c r="I2764" s="5">
        <v>31.42</v>
      </c>
      <c r="J2764" s="5" t="str">
        <f t="shared" si="86"/>
        <v>Low</v>
      </c>
      <c r="K2764" s="5">
        <v>5</v>
      </c>
      <c r="L2764" s="5">
        <v>3</v>
      </c>
      <c r="M2764" s="5" t="b">
        <v>0</v>
      </c>
      <c r="P2764" s="10"/>
    </row>
    <row r="2765" spans="1:16" x14ac:dyDescent="0.3">
      <c r="A2765" s="9">
        <v>1093</v>
      </c>
      <c r="B2765" s="6" t="s">
        <v>211</v>
      </c>
      <c r="C2765" s="8" t="s">
        <v>2895</v>
      </c>
      <c r="D2765" s="7" t="str">
        <f t="shared" si="87"/>
        <v>Evening</v>
      </c>
      <c r="E2765" s="5" t="s">
        <v>22</v>
      </c>
      <c r="F2765" s="5" t="s">
        <v>16</v>
      </c>
      <c r="I2765" s="5">
        <v>12.68</v>
      </c>
      <c r="J2765" s="5" t="str">
        <f t="shared" si="86"/>
        <v>Low</v>
      </c>
      <c r="K2765" s="5">
        <v>1</v>
      </c>
      <c r="L2765" s="5">
        <v>1</v>
      </c>
      <c r="M2765" s="5" t="b">
        <v>1</v>
      </c>
      <c r="P2765" s="10"/>
    </row>
    <row r="2766" spans="1:16" x14ac:dyDescent="0.3">
      <c r="A2766" s="9">
        <v>1093</v>
      </c>
      <c r="B2766" s="6" t="s">
        <v>112</v>
      </c>
      <c r="C2766" s="8" t="s">
        <v>2896</v>
      </c>
      <c r="D2766" s="7" t="str">
        <f t="shared" si="87"/>
        <v>Morning</v>
      </c>
      <c r="E2766" s="5" t="s">
        <v>27</v>
      </c>
      <c r="F2766" s="5" t="s">
        <v>18</v>
      </c>
      <c r="I2766" s="5">
        <v>27.01</v>
      </c>
      <c r="J2766" s="5" t="str">
        <f t="shared" si="86"/>
        <v>Low</v>
      </c>
      <c r="K2766" s="5">
        <v>2</v>
      </c>
      <c r="L2766" s="5">
        <v>5</v>
      </c>
      <c r="M2766" s="5" t="b">
        <v>0</v>
      </c>
      <c r="P2766" s="10"/>
    </row>
    <row r="2767" spans="1:16" x14ac:dyDescent="0.3">
      <c r="A2767" s="9">
        <v>1093</v>
      </c>
      <c r="B2767" s="6" t="s">
        <v>165</v>
      </c>
      <c r="C2767" s="8" t="s">
        <v>2897</v>
      </c>
      <c r="D2767" s="7" t="str">
        <f t="shared" si="87"/>
        <v>Night</v>
      </c>
      <c r="E2767" s="5" t="s">
        <v>32</v>
      </c>
      <c r="F2767" s="5" t="s">
        <v>14</v>
      </c>
      <c r="I2767" s="5">
        <v>5.0599999999999996</v>
      </c>
      <c r="J2767" s="5" t="str">
        <f t="shared" si="86"/>
        <v>Low</v>
      </c>
      <c r="K2767" s="5">
        <v>2</v>
      </c>
      <c r="L2767" s="5">
        <v>5</v>
      </c>
      <c r="M2767" s="5" t="b">
        <v>0</v>
      </c>
      <c r="P2767" s="10"/>
    </row>
    <row r="2768" spans="1:16" x14ac:dyDescent="0.3">
      <c r="A2768" s="9">
        <v>1093</v>
      </c>
      <c r="B2768" s="6" t="s">
        <v>292</v>
      </c>
      <c r="C2768" s="8" t="s">
        <v>2898</v>
      </c>
      <c r="D2768" s="7" t="str">
        <f t="shared" si="87"/>
        <v>Morning</v>
      </c>
      <c r="E2768" s="5" t="s">
        <v>28</v>
      </c>
      <c r="F2768" s="5" t="s">
        <v>16</v>
      </c>
      <c r="I2768" s="5">
        <v>43.43</v>
      </c>
      <c r="J2768" s="5" t="str">
        <f t="shared" si="86"/>
        <v>Low</v>
      </c>
      <c r="K2768" s="5">
        <v>3</v>
      </c>
      <c r="L2768" s="5">
        <v>6</v>
      </c>
      <c r="M2768" s="5" t="b">
        <v>1</v>
      </c>
      <c r="P2768" s="10"/>
    </row>
    <row r="2769" spans="1:16" x14ac:dyDescent="0.3">
      <c r="A2769" s="9">
        <v>1093</v>
      </c>
      <c r="B2769" s="6" t="s">
        <v>65</v>
      </c>
      <c r="C2769" s="8" t="s">
        <v>2899</v>
      </c>
      <c r="D2769" s="7" t="str">
        <f t="shared" si="87"/>
        <v>Morning</v>
      </c>
      <c r="E2769" s="5" t="s">
        <v>24</v>
      </c>
      <c r="F2769" s="5" t="s">
        <v>14</v>
      </c>
      <c r="I2769" s="5">
        <v>23.44</v>
      </c>
      <c r="J2769" s="5" t="str">
        <f t="shared" si="86"/>
        <v>Low</v>
      </c>
      <c r="K2769" s="5">
        <v>1</v>
      </c>
      <c r="L2769" s="5">
        <v>9</v>
      </c>
      <c r="M2769" s="5" t="b">
        <v>0</v>
      </c>
      <c r="P2769" s="10"/>
    </row>
    <row r="2770" spans="1:16" x14ac:dyDescent="0.3">
      <c r="A2770" s="9">
        <v>1093</v>
      </c>
      <c r="B2770" s="6" t="s">
        <v>67</v>
      </c>
      <c r="C2770" s="8" t="s">
        <v>2900</v>
      </c>
      <c r="D2770" s="7" t="str">
        <f t="shared" si="87"/>
        <v>Morning</v>
      </c>
      <c r="E2770" s="5" t="s">
        <v>19</v>
      </c>
      <c r="F2770" s="5" t="s">
        <v>14</v>
      </c>
      <c r="I2770" s="5">
        <v>88.22</v>
      </c>
      <c r="J2770" s="5" t="str">
        <f t="shared" si="86"/>
        <v>Moderate</v>
      </c>
      <c r="K2770" s="5">
        <v>5</v>
      </c>
      <c r="L2770" s="5">
        <v>3</v>
      </c>
      <c r="M2770" s="5" t="b">
        <v>0</v>
      </c>
      <c r="P2770" s="10"/>
    </row>
    <row r="2771" spans="1:16" x14ac:dyDescent="0.3">
      <c r="A2771" s="9">
        <v>1093</v>
      </c>
      <c r="B2771" s="6" t="s">
        <v>67</v>
      </c>
      <c r="C2771" s="8" t="s">
        <v>2901</v>
      </c>
      <c r="D2771" s="7" t="str">
        <f t="shared" si="87"/>
        <v>Morning</v>
      </c>
      <c r="E2771" s="5" t="s">
        <v>28</v>
      </c>
      <c r="F2771" s="5" t="s">
        <v>16</v>
      </c>
      <c r="I2771" s="5">
        <v>15.42</v>
      </c>
      <c r="J2771" s="5" t="str">
        <f t="shared" si="86"/>
        <v>Low</v>
      </c>
      <c r="K2771" s="5">
        <v>1</v>
      </c>
      <c r="L2771" s="5">
        <v>3</v>
      </c>
      <c r="M2771" s="5" t="b">
        <v>1</v>
      </c>
      <c r="P2771" s="10"/>
    </row>
    <row r="2772" spans="1:16" x14ac:dyDescent="0.3">
      <c r="A2772" s="9">
        <v>1093</v>
      </c>
      <c r="B2772" s="6" t="s">
        <v>256</v>
      </c>
      <c r="C2772" s="8" t="s">
        <v>2902</v>
      </c>
      <c r="D2772" s="7" t="str">
        <f t="shared" si="87"/>
        <v>Evening</v>
      </c>
      <c r="E2772" s="5" t="s">
        <v>31</v>
      </c>
      <c r="F2772" s="5" t="s">
        <v>18</v>
      </c>
      <c r="I2772" s="5">
        <v>59.81</v>
      </c>
      <c r="J2772" s="5" t="str">
        <f t="shared" si="86"/>
        <v>Low</v>
      </c>
      <c r="K2772" s="5">
        <v>1</v>
      </c>
      <c r="L2772" s="5">
        <v>4</v>
      </c>
      <c r="M2772" s="5" t="b">
        <v>0</v>
      </c>
      <c r="N2772" s="5">
        <v>299061</v>
      </c>
      <c r="O2772" s="5">
        <v>6480</v>
      </c>
      <c r="P2772" s="10">
        <v>3536</v>
      </c>
    </row>
    <row r="2773" spans="1:16" x14ac:dyDescent="0.3">
      <c r="A2773" s="9">
        <v>1093</v>
      </c>
      <c r="B2773" s="6" t="s">
        <v>69</v>
      </c>
      <c r="C2773" s="8" t="s">
        <v>2903</v>
      </c>
      <c r="D2773" s="7" t="str">
        <f t="shared" si="87"/>
        <v>Night</v>
      </c>
      <c r="E2773" s="5" t="s">
        <v>22</v>
      </c>
      <c r="F2773" s="5" t="s">
        <v>16</v>
      </c>
      <c r="I2773" s="5">
        <v>12.84</v>
      </c>
      <c r="J2773" s="5" t="str">
        <f t="shared" si="86"/>
        <v>Low</v>
      </c>
      <c r="K2773" s="5">
        <v>3</v>
      </c>
      <c r="L2773" s="5">
        <v>2</v>
      </c>
      <c r="M2773" s="5" t="b">
        <v>1</v>
      </c>
      <c r="P2773" s="10"/>
    </row>
    <row r="2774" spans="1:16" x14ac:dyDescent="0.3">
      <c r="A2774" s="9">
        <v>1093</v>
      </c>
      <c r="B2774" s="6" t="s">
        <v>75</v>
      </c>
      <c r="C2774" s="8" t="s">
        <v>2904</v>
      </c>
      <c r="D2774" s="7" t="str">
        <f t="shared" si="87"/>
        <v>Afternoon</v>
      </c>
      <c r="E2774" s="5" t="s">
        <v>23</v>
      </c>
      <c r="F2774" s="5" t="s">
        <v>14</v>
      </c>
      <c r="I2774" s="5">
        <v>23.15</v>
      </c>
      <c r="J2774" s="5" t="str">
        <f t="shared" si="86"/>
        <v>Low</v>
      </c>
      <c r="K2774" s="5">
        <v>1</v>
      </c>
      <c r="L2774" s="5">
        <v>6</v>
      </c>
      <c r="M2774" s="5" t="b">
        <v>0</v>
      </c>
      <c r="P2774" s="10"/>
    </row>
    <row r="2775" spans="1:16" x14ac:dyDescent="0.3">
      <c r="A2775" s="9">
        <v>1093</v>
      </c>
      <c r="B2775" s="6" t="s">
        <v>133</v>
      </c>
      <c r="C2775" s="8" t="s">
        <v>2905</v>
      </c>
      <c r="D2775" s="7" t="str">
        <f t="shared" si="87"/>
        <v>Morning</v>
      </c>
      <c r="E2775" s="5" t="s">
        <v>31</v>
      </c>
      <c r="F2775" s="5" t="s">
        <v>18</v>
      </c>
      <c r="I2775" s="5">
        <v>35.9</v>
      </c>
      <c r="J2775" s="5" t="str">
        <f t="shared" si="86"/>
        <v>Low</v>
      </c>
      <c r="K2775" s="5">
        <v>2</v>
      </c>
      <c r="L2775" s="5">
        <v>2</v>
      </c>
      <c r="M2775" s="5" t="b">
        <v>0</v>
      </c>
      <c r="N2775" s="5">
        <v>276778</v>
      </c>
      <c r="O2775" s="5">
        <v>6471</v>
      </c>
      <c r="P2775" s="10">
        <v>4530</v>
      </c>
    </row>
    <row r="2776" spans="1:16" x14ac:dyDescent="0.3">
      <c r="A2776" s="9">
        <v>1093</v>
      </c>
      <c r="B2776" s="6" t="s">
        <v>133</v>
      </c>
      <c r="C2776" s="8" t="s">
        <v>2906</v>
      </c>
      <c r="D2776" s="7" t="str">
        <f t="shared" si="87"/>
        <v>Morning</v>
      </c>
      <c r="E2776" s="5" t="s">
        <v>30</v>
      </c>
      <c r="F2776" s="5" t="s">
        <v>18</v>
      </c>
      <c r="I2776" s="5">
        <v>46.97</v>
      </c>
      <c r="J2776" s="5" t="str">
        <f t="shared" si="86"/>
        <v>Low</v>
      </c>
      <c r="K2776" s="5">
        <v>1</v>
      </c>
      <c r="L2776" s="5">
        <v>3</v>
      </c>
      <c r="M2776" s="5" t="b">
        <v>0</v>
      </c>
      <c r="P2776" s="10"/>
    </row>
    <row r="2777" spans="1:16" x14ac:dyDescent="0.3">
      <c r="A2777" s="9">
        <v>1093</v>
      </c>
      <c r="B2777" s="6" t="s">
        <v>222</v>
      </c>
      <c r="C2777" s="8" t="s">
        <v>2907</v>
      </c>
      <c r="D2777" s="7" t="str">
        <f t="shared" si="87"/>
        <v>Night</v>
      </c>
      <c r="E2777" s="5" t="s">
        <v>31</v>
      </c>
      <c r="F2777" s="5" t="s">
        <v>18</v>
      </c>
      <c r="I2777" s="5">
        <v>11.71</v>
      </c>
      <c r="J2777" s="5" t="str">
        <f t="shared" si="86"/>
        <v>Low</v>
      </c>
      <c r="K2777" s="5">
        <v>3</v>
      </c>
      <c r="L2777" s="5">
        <v>4</v>
      </c>
      <c r="M2777" s="5" t="b">
        <v>0</v>
      </c>
      <c r="N2777" s="5">
        <v>127796</v>
      </c>
      <c r="O2777" s="5">
        <v>2138</v>
      </c>
      <c r="P2777" s="10">
        <v>665</v>
      </c>
    </row>
    <row r="2778" spans="1:16" x14ac:dyDescent="0.3">
      <c r="A2778" s="9">
        <v>1093</v>
      </c>
      <c r="B2778" s="6" t="s">
        <v>374</v>
      </c>
      <c r="C2778" s="8" t="s">
        <v>2908</v>
      </c>
      <c r="D2778" s="7" t="str">
        <f t="shared" si="87"/>
        <v>Afternoon</v>
      </c>
      <c r="E2778" s="5" t="s">
        <v>28</v>
      </c>
      <c r="F2778" s="5" t="s">
        <v>16</v>
      </c>
      <c r="I2778" s="5">
        <v>4.1100000000000003</v>
      </c>
      <c r="J2778" s="5" t="str">
        <f t="shared" si="86"/>
        <v>Low</v>
      </c>
      <c r="K2778" s="5">
        <v>0</v>
      </c>
      <c r="L2778" s="5">
        <v>4</v>
      </c>
      <c r="M2778" s="5" t="b">
        <v>1</v>
      </c>
      <c r="P2778" s="10"/>
    </row>
    <row r="2779" spans="1:16" x14ac:dyDescent="0.3">
      <c r="A2779" s="9">
        <v>1093</v>
      </c>
      <c r="B2779" s="6" t="s">
        <v>180</v>
      </c>
      <c r="C2779" s="8" t="s">
        <v>2909</v>
      </c>
      <c r="D2779" s="7" t="str">
        <f t="shared" si="87"/>
        <v>Morning</v>
      </c>
      <c r="E2779" s="5" t="s">
        <v>31</v>
      </c>
      <c r="F2779" s="5" t="s">
        <v>18</v>
      </c>
      <c r="I2779" s="5">
        <v>22.12</v>
      </c>
      <c r="J2779" s="5" t="str">
        <f t="shared" si="86"/>
        <v>Low</v>
      </c>
      <c r="K2779" s="5">
        <v>1</v>
      </c>
      <c r="L2779" s="5">
        <v>6</v>
      </c>
      <c r="M2779" s="5" t="b">
        <v>0</v>
      </c>
      <c r="N2779" s="5">
        <v>141595</v>
      </c>
      <c r="O2779" s="5">
        <v>8658</v>
      </c>
      <c r="P2779" s="10">
        <v>2070</v>
      </c>
    </row>
    <row r="2780" spans="1:16" x14ac:dyDescent="0.3">
      <c r="A2780" s="9">
        <v>1093</v>
      </c>
      <c r="B2780" s="6" t="s">
        <v>88</v>
      </c>
      <c r="C2780" s="8" t="s">
        <v>2910</v>
      </c>
      <c r="D2780" s="7" t="str">
        <f t="shared" si="87"/>
        <v>Night</v>
      </c>
      <c r="E2780" s="5" t="s">
        <v>29</v>
      </c>
      <c r="F2780" s="5" t="s">
        <v>16</v>
      </c>
      <c r="I2780" s="5">
        <v>115.19</v>
      </c>
      <c r="J2780" s="5" t="str">
        <f t="shared" si="86"/>
        <v>Moderate</v>
      </c>
      <c r="K2780" s="5">
        <v>3</v>
      </c>
      <c r="L2780" s="5">
        <v>6</v>
      </c>
      <c r="M2780" s="5" t="b">
        <v>1</v>
      </c>
      <c r="P2780" s="10"/>
    </row>
    <row r="2781" spans="1:16" x14ac:dyDescent="0.3">
      <c r="A2781" s="9">
        <v>1093</v>
      </c>
      <c r="B2781" s="6" t="s">
        <v>140</v>
      </c>
      <c r="C2781" s="8" t="s">
        <v>2911</v>
      </c>
      <c r="D2781" s="7" t="str">
        <f t="shared" si="87"/>
        <v>Night</v>
      </c>
      <c r="E2781" s="5" t="s">
        <v>24</v>
      </c>
      <c r="F2781" s="5" t="s">
        <v>14</v>
      </c>
      <c r="I2781" s="5">
        <v>17.850000000000001</v>
      </c>
      <c r="J2781" s="5" t="str">
        <f t="shared" si="86"/>
        <v>Low</v>
      </c>
      <c r="K2781" s="5">
        <v>0</v>
      </c>
      <c r="L2781" s="5">
        <v>2</v>
      </c>
      <c r="M2781" s="5" t="b">
        <v>0</v>
      </c>
      <c r="P2781" s="10"/>
    </row>
    <row r="2782" spans="1:16" x14ac:dyDescent="0.3">
      <c r="A2782" s="9">
        <v>1093</v>
      </c>
      <c r="B2782" s="6" t="s">
        <v>268</v>
      </c>
      <c r="C2782" s="8" t="s">
        <v>2912</v>
      </c>
      <c r="D2782" s="7" t="str">
        <f t="shared" si="87"/>
        <v>Afternoon</v>
      </c>
      <c r="E2782" s="5" t="s">
        <v>21</v>
      </c>
      <c r="F2782" s="5" t="s">
        <v>12</v>
      </c>
      <c r="I2782" s="5">
        <v>20.13</v>
      </c>
      <c r="J2782" s="5" t="str">
        <f t="shared" si="86"/>
        <v>Low</v>
      </c>
      <c r="K2782" s="5">
        <v>3</v>
      </c>
      <c r="L2782" s="5">
        <v>3</v>
      </c>
      <c r="M2782" s="5" t="b">
        <v>0</v>
      </c>
      <c r="P2782" s="10"/>
    </row>
    <row r="2783" spans="1:16" x14ac:dyDescent="0.3">
      <c r="A2783" s="9">
        <v>1093</v>
      </c>
      <c r="B2783" s="6" t="s">
        <v>231</v>
      </c>
      <c r="C2783" s="8" t="s">
        <v>2913</v>
      </c>
      <c r="D2783" s="7" t="str">
        <f t="shared" si="87"/>
        <v>Night</v>
      </c>
      <c r="E2783" s="5" t="s">
        <v>32</v>
      </c>
      <c r="F2783" s="5" t="s">
        <v>14</v>
      </c>
      <c r="I2783" s="5">
        <v>82.74</v>
      </c>
      <c r="J2783" s="5" t="str">
        <f t="shared" si="86"/>
        <v>Moderate</v>
      </c>
      <c r="K2783" s="5">
        <v>0</v>
      </c>
      <c r="L2783" s="5">
        <v>1</v>
      </c>
      <c r="M2783" s="5" t="b">
        <v>0</v>
      </c>
      <c r="P2783" s="10"/>
    </row>
    <row r="2784" spans="1:16" x14ac:dyDescent="0.3">
      <c r="A2784" s="9">
        <v>1093</v>
      </c>
      <c r="B2784" s="6" t="s">
        <v>307</v>
      </c>
      <c r="C2784" s="8" t="s">
        <v>2914</v>
      </c>
      <c r="D2784" s="7" t="str">
        <f t="shared" si="87"/>
        <v>Night</v>
      </c>
      <c r="E2784" s="5" t="s">
        <v>17</v>
      </c>
      <c r="F2784" s="5" t="s">
        <v>18</v>
      </c>
      <c r="I2784" s="5">
        <v>31.01</v>
      </c>
      <c r="J2784" s="5" t="str">
        <f t="shared" si="86"/>
        <v>Low</v>
      </c>
      <c r="K2784" s="5">
        <v>1</v>
      </c>
      <c r="L2784" s="5">
        <v>4</v>
      </c>
      <c r="M2784" s="5" t="b">
        <v>0</v>
      </c>
      <c r="P2784" s="10"/>
    </row>
    <row r="2785" spans="1:16" x14ac:dyDescent="0.3">
      <c r="A2785" s="9">
        <v>1093</v>
      </c>
      <c r="B2785" s="6" t="s">
        <v>307</v>
      </c>
      <c r="C2785" s="8" t="s">
        <v>2915</v>
      </c>
      <c r="D2785" s="7" t="str">
        <f t="shared" si="87"/>
        <v>Night</v>
      </c>
      <c r="E2785" s="5" t="s">
        <v>22</v>
      </c>
      <c r="F2785" s="5" t="s">
        <v>16</v>
      </c>
      <c r="I2785" s="5">
        <v>40.31</v>
      </c>
      <c r="J2785" s="5" t="str">
        <f t="shared" si="86"/>
        <v>Low</v>
      </c>
      <c r="K2785" s="5">
        <v>2</v>
      </c>
      <c r="L2785" s="5">
        <v>5</v>
      </c>
      <c r="M2785" s="5" t="b">
        <v>1</v>
      </c>
      <c r="P2785" s="10"/>
    </row>
    <row r="2786" spans="1:16" x14ac:dyDescent="0.3">
      <c r="A2786" s="9">
        <v>1093</v>
      </c>
      <c r="B2786" s="6" t="s">
        <v>92</v>
      </c>
      <c r="C2786" s="8" t="s">
        <v>2916</v>
      </c>
      <c r="D2786" s="7" t="str">
        <f t="shared" si="87"/>
        <v>Night</v>
      </c>
      <c r="E2786" s="5" t="s">
        <v>27</v>
      </c>
      <c r="F2786" s="5" t="s">
        <v>18</v>
      </c>
      <c r="I2786" s="5">
        <v>7.88</v>
      </c>
      <c r="J2786" s="5" t="str">
        <f t="shared" si="86"/>
        <v>Low</v>
      </c>
      <c r="K2786" s="5">
        <v>2</v>
      </c>
      <c r="L2786" s="5">
        <v>2</v>
      </c>
      <c r="M2786" s="5" t="b">
        <v>0</v>
      </c>
      <c r="P2786" s="10"/>
    </row>
    <row r="2787" spans="1:16" x14ac:dyDescent="0.3">
      <c r="A2787" s="9">
        <v>1093</v>
      </c>
      <c r="B2787" s="6" t="s">
        <v>149</v>
      </c>
      <c r="C2787" s="8" t="s">
        <v>2917</v>
      </c>
      <c r="D2787" s="7" t="str">
        <f t="shared" si="87"/>
        <v>Evening</v>
      </c>
      <c r="E2787" s="5" t="s">
        <v>28</v>
      </c>
      <c r="F2787" s="5" t="s">
        <v>16</v>
      </c>
      <c r="I2787" s="5">
        <v>22.41</v>
      </c>
      <c r="J2787" s="5" t="str">
        <f t="shared" si="86"/>
        <v>Low</v>
      </c>
      <c r="K2787" s="5">
        <v>1</v>
      </c>
      <c r="L2787" s="5">
        <v>5</v>
      </c>
      <c r="M2787" s="5" t="b">
        <v>1</v>
      </c>
      <c r="P2787" s="10"/>
    </row>
    <row r="2788" spans="1:16" x14ac:dyDescent="0.3">
      <c r="A2788" s="9">
        <v>1093</v>
      </c>
      <c r="B2788" s="6" t="s">
        <v>94</v>
      </c>
      <c r="C2788" s="8" t="s">
        <v>2918</v>
      </c>
      <c r="D2788" s="7" t="str">
        <f t="shared" si="87"/>
        <v>Afternoon</v>
      </c>
      <c r="E2788" s="5" t="s">
        <v>27</v>
      </c>
      <c r="F2788" s="5" t="s">
        <v>18</v>
      </c>
      <c r="I2788" s="5">
        <v>44.61</v>
      </c>
      <c r="J2788" s="5" t="str">
        <f t="shared" si="86"/>
        <v>Low</v>
      </c>
      <c r="K2788" s="5">
        <v>0</v>
      </c>
      <c r="L2788" s="5">
        <v>5</v>
      </c>
      <c r="M2788" s="5" t="b">
        <v>0</v>
      </c>
      <c r="P2788" s="10"/>
    </row>
    <row r="2789" spans="1:16" x14ac:dyDescent="0.3">
      <c r="A2789" s="9">
        <v>1093</v>
      </c>
      <c r="B2789" s="6" t="s">
        <v>151</v>
      </c>
      <c r="C2789" s="8" t="s">
        <v>2919</v>
      </c>
      <c r="D2789" s="7" t="str">
        <f t="shared" si="87"/>
        <v>Morning</v>
      </c>
      <c r="E2789" s="5" t="s">
        <v>17</v>
      </c>
      <c r="F2789" s="5" t="s">
        <v>18</v>
      </c>
      <c r="I2789" s="5">
        <v>127.93</v>
      </c>
      <c r="J2789" s="5" t="str">
        <f t="shared" si="86"/>
        <v>High</v>
      </c>
      <c r="K2789" s="5">
        <v>2</v>
      </c>
      <c r="L2789" s="5">
        <v>4</v>
      </c>
      <c r="M2789" s="5" t="b">
        <v>0</v>
      </c>
      <c r="P2789" s="10"/>
    </row>
    <row r="2790" spans="1:16" x14ac:dyDescent="0.3">
      <c r="A2790" s="9">
        <v>1094</v>
      </c>
      <c r="B2790" s="6" t="s">
        <v>45</v>
      </c>
      <c r="C2790" s="8" t="s">
        <v>2920</v>
      </c>
      <c r="D2790" s="7" t="str">
        <f t="shared" si="87"/>
        <v>Morning</v>
      </c>
      <c r="E2790" s="5" t="s">
        <v>21</v>
      </c>
      <c r="F2790" s="5" t="s">
        <v>12</v>
      </c>
      <c r="I2790" s="5">
        <v>18.48</v>
      </c>
      <c r="J2790" s="5" t="str">
        <f t="shared" si="86"/>
        <v>Low</v>
      </c>
      <c r="K2790" s="5">
        <v>1</v>
      </c>
      <c r="L2790" s="5">
        <v>5</v>
      </c>
      <c r="M2790" s="5" t="b">
        <v>0</v>
      </c>
      <c r="P2790" s="10"/>
    </row>
    <row r="2791" spans="1:16" x14ac:dyDescent="0.3">
      <c r="A2791" s="9">
        <v>1094</v>
      </c>
      <c r="B2791" s="6" t="s">
        <v>45</v>
      </c>
      <c r="C2791" s="8" t="s">
        <v>2921</v>
      </c>
      <c r="D2791" s="7" t="str">
        <f t="shared" si="87"/>
        <v>Afternoon</v>
      </c>
      <c r="E2791" s="5" t="s">
        <v>33</v>
      </c>
      <c r="F2791" s="5" t="s">
        <v>12</v>
      </c>
      <c r="I2791" s="5">
        <v>20.68</v>
      </c>
      <c r="J2791" s="5" t="str">
        <f t="shared" si="86"/>
        <v>Low</v>
      </c>
      <c r="K2791" s="5">
        <v>4</v>
      </c>
      <c r="L2791" s="5">
        <v>4</v>
      </c>
      <c r="M2791" s="5" t="b">
        <v>0</v>
      </c>
      <c r="P2791" s="10"/>
    </row>
    <row r="2792" spans="1:16" x14ac:dyDescent="0.3">
      <c r="A2792" s="9">
        <v>1094</v>
      </c>
      <c r="B2792" s="6" t="s">
        <v>104</v>
      </c>
      <c r="C2792" s="8" t="s">
        <v>2922</v>
      </c>
      <c r="D2792" s="7" t="str">
        <f t="shared" si="87"/>
        <v>Night</v>
      </c>
      <c r="E2792" s="5" t="s">
        <v>26</v>
      </c>
      <c r="F2792" s="5" t="s">
        <v>12</v>
      </c>
      <c r="I2792" s="5">
        <v>6.95</v>
      </c>
      <c r="J2792" s="5" t="str">
        <f t="shared" si="86"/>
        <v>Low</v>
      </c>
      <c r="K2792" s="5">
        <v>1</v>
      </c>
      <c r="L2792" s="5">
        <v>4</v>
      </c>
      <c r="M2792" s="5" t="b">
        <v>0</v>
      </c>
      <c r="P2792" s="10"/>
    </row>
    <row r="2793" spans="1:16" x14ac:dyDescent="0.3">
      <c r="A2793" s="9">
        <v>1094</v>
      </c>
      <c r="B2793" s="6" t="s">
        <v>104</v>
      </c>
      <c r="C2793" s="8" t="s">
        <v>2923</v>
      </c>
      <c r="D2793" s="7" t="str">
        <f t="shared" si="87"/>
        <v>Afternoon</v>
      </c>
      <c r="E2793" s="5" t="s">
        <v>34</v>
      </c>
      <c r="F2793" s="5" t="s">
        <v>12</v>
      </c>
      <c r="I2793" s="5">
        <v>18.55</v>
      </c>
      <c r="J2793" s="5" t="str">
        <f t="shared" si="86"/>
        <v>Low</v>
      </c>
      <c r="K2793" s="5">
        <v>3</v>
      </c>
      <c r="L2793" s="5">
        <v>10</v>
      </c>
      <c r="M2793" s="5" t="b">
        <v>0</v>
      </c>
      <c r="P2793" s="10"/>
    </row>
    <row r="2794" spans="1:16" x14ac:dyDescent="0.3">
      <c r="A2794" s="9">
        <v>1094</v>
      </c>
      <c r="B2794" s="6" t="s">
        <v>49</v>
      </c>
      <c r="C2794" s="8" t="s">
        <v>2924</v>
      </c>
      <c r="D2794" s="7" t="str">
        <f t="shared" si="87"/>
        <v>Evening</v>
      </c>
      <c r="E2794" s="5" t="s">
        <v>22</v>
      </c>
      <c r="F2794" s="5" t="s">
        <v>16</v>
      </c>
      <c r="I2794" s="5">
        <v>40.94</v>
      </c>
      <c r="J2794" s="5" t="str">
        <f t="shared" si="86"/>
        <v>Low</v>
      </c>
      <c r="K2794" s="5">
        <v>4</v>
      </c>
      <c r="L2794" s="5">
        <v>4</v>
      </c>
      <c r="M2794" s="5" t="b">
        <v>1</v>
      </c>
      <c r="P2794" s="10"/>
    </row>
    <row r="2795" spans="1:16" x14ac:dyDescent="0.3">
      <c r="A2795" s="9">
        <v>1094</v>
      </c>
      <c r="B2795" s="6" t="s">
        <v>206</v>
      </c>
      <c r="C2795" s="8" t="s">
        <v>2925</v>
      </c>
      <c r="D2795" s="7" t="str">
        <f t="shared" si="87"/>
        <v>Afternoon</v>
      </c>
      <c r="E2795" s="5" t="s">
        <v>11</v>
      </c>
      <c r="F2795" s="5" t="s">
        <v>12</v>
      </c>
      <c r="I2795" s="5">
        <v>11.63</v>
      </c>
      <c r="J2795" s="5" t="str">
        <f t="shared" si="86"/>
        <v>Low</v>
      </c>
      <c r="K2795" s="5">
        <v>0</v>
      </c>
      <c r="L2795" s="5">
        <v>4</v>
      </c>
      <c r="M2795" s="5" t="b">
        <v>0</v>
      </c>
      <c r="P2795" s="10"/>
    </row>
    <row r="2796" spans="1:16" x14ac:dyDescent="0.3">
      <c r="A2796" s="9">
        <v>1094</v>
      </c>
      <c r="B2796" s="6" t="s">
        <v>107</v>
      </c>
      <c r="C2796" s="8" t="s">
        <v>2926</v>
      </c>
      <c r="D2796" s="7" t="str">
        <f t="shared" si="87"/>
        <v>Afternoon</v>
      </c>
      <c r="E2796" s="5" t="s">
        <v>19</v>
      </c>
      <c r="F2796" s="5" t="s">
        <v>14</v>
      </c>
      <c r="I2796" s="5">
        <v>14.52</v>
      </c>
      <c r="J2796" s="5" t="str">
        <f t="shared" si="86"/>
        <v>Low</v>
      </c>
      <c r="K2796" s="5">
        <v>0</v>
      </c>
      <c r="L2796" s="5">
        <v>6</v>
      </c>
      <c r="M2796" s="5" t="b">
        <v>0</v>
      </c>
      <c r="P2796" s="10"/>
    </row>
    <row r="2797" spans="1:16" x14ac:dyDescent="0.3">
      <c r="A2797" s="9">
        <v>1094</v>
      </c>
      <c r="B2797" s="6" t="s">
        <v>109</v>
      </c>
      <c r="C2797" s="8" t="s">
        <v>2927</v>
      </c>
      <c r="D2797" s="7" t="str">
        <f t="shared" si="87"/>
        <v>Morning</v>
      </c>
      <c r="E2797" s="5" t="s">
        <v>21</v>
      </c>
      <c r="F2797" s="5" t="s">
        <v>12</v>
      </c>
      <c r="I2797" s="5">
        <v>8.3800000000000008</v>
      </c>
      <c r="J2797" s="5" t="str">
        <f t="shared" si="86"/>
        <v>Low</v>
      </c>
      <c r="K2797" s="5">
        <v>1</v>
      </c>
      <c r="L2797" s="5">
        <v>6</v>
      </c>
      <c r="M2797" s="5" t="b">
        <v>0</v>
      </c>
      <c r="P2797" s="10"/>
    </row>
    <row r="2798" spans="1:16" x14ac:dyDescent="0.3">
      <c r="A2798" s="9">
        <v>1094</v>
      </c>
      <c r="B2798" s="6" t="s">
        <v>109</v>
      </c>
      <c r="C2798" s="8" t="s">
        <v>2928</v>
      </c>
      <c r="D2798" s="7" t="str">
        <f t="shared" si="87"/>
        <v>Evening</v>
      </c>
      <c r="E2798" s="5" t="s">
        <v>17</v>
      </c>
      <c r="F2798" s="5" t="s">
        <v>18</v>
      </c>
      <c r="I2798" s="5">
        <v>22.05</v>
      </c>
      <c r="J2798" s="5" t="str">
        <f t="shared" si="86"/>
        <v>Low</v>
      </c>
      <c r="K2798" s="5">
        <v>0</v>
      </c>
      <c r="L2798" s="5">
        <v>4</v>
      </c>
      <c r="M2798" s="5" t="b">
        <v>0</v>
      </c>
      <c r="P2798" s="10"/>
    </row>
    <row r="2799" spans="1:16" x14ac:dyDescent="0.3">
      <c r="A2799" s="9">
        <v>1094</v>
      </c>
      <c r="B2799" s="6" t="s">
        <v>161</v>
      </c>
      <c r="C2799" s="8" t="s">
        <v>2929</v>
      </c>
      <c r="D2799" s="7" t="str">
        <f t="shared" si="87"/>
        <v>Afternoon</v>
      </c>
      <c r="E2799" s="5" t="s">
        <v>27</v>
      </c>
      <c r="F2799" s="5" t="s">
        <v>18</v>
      </c>
      <c r="I2799" s="5">
        <v>19.93</v>
      </c>
      <c r="J2799" s="5" t="str">
        <f t="shared" si="86"/>
        <v>Low</v>
      </c>
      <c r="K2799" s="5">
        <v>2</v>
      </c>
      <c r="L2799" s="5">
        <v>5</v>
      </c>
      <c r="M2799" s="5" t="b">
        <v>0</v>
      </c>
      <c r="P2799" s="10"/>
    </row>
    <row r="2800" spans="1:16" x14ac:dyDescent="0.3">
      <c r="A2800" s="9">
        <v>1094</v>
      </c>
      <c r="B2800" s="6" t="s">
        <v>54</v>
      </c>
      <c r="C2800" s="8" t="s">
        <v>2930</v>
      </c>
      <c r="D2800" s="7" t="str">
        <f t="shared" si="87"/>
        <v>Night</v>
      </c>
      <c r="E2800" s="5" t="s">
        <v>21</v>
      </c>
      <c r="F2800" s="5" t="s">
        <v>12</v>
      </c>
      <c r="I2800" s="5">
        <v>24.61</v>
      </c>
      <c r="J2800" s="5" t="str">
        <f t="shared" si="86"/>
        <v>Low</v>
      </c>
      <c r="K2800" s="5">
        <v>3</v>
      </c>
      <c r="L2800" s="5">
        <v>9</v>
      </c>
      <c r="M2800" s="5" t="b">
        <v>0</v>
      </c>
      <c r="P2800" s="10"/>
    </row>
    <row r="2801" spans="1:16" x14ac:dyDescent="0.3">
      <c r="A2801" s="9">
        <v>1094</v>
      </c>
      <c r="B2801" s="6" t="s">
        <v>112</v>
      </c>
      <c r="C2801" s="8" t="s">
        <v>2931</v>
      </c>
      <c r="D2801" s="7" t="str">
        <f t="shared" si="87"/>
        <v>Night</v>
      </c>
      <c r="E2801" s="5" t="s">
        <v>30</v>
      </c>
      <c r="F2801" s="5" t="s">
        <v>18</v>
      </c>
      <c r="I2801" s="5">
        <v>73.260000000000005</v>
      </c>
      <c r="J2801" s="5" t="str">
        <f t="shared" si="86"/>
        <v>Moderate</v>
      </c>
      <c r="K2801" s="5">
        <v>1</v>
      </c>
      <c r="L2801" s="5">
        <v>3</v>
      </c>
      <c r="M2801" s="5" t="b">
        <v>0</v>
      </c>
      <c r="P2801" s="10"/>
    </row>
    <row r="2802" spans="1:16" x14ac:dyDescent="0.3">
      <c r="A2802" s="9">
        <v>1094</v>
      </c>
      <c r="B2802" s="6" t="s">
        <v>116</v>
      </c>
      <c r="C2802" s="8" t="s">
        <v>2932</v>
      </c>
      <c r="D2802" s="7" t="str">
        <f t="shared" si="87"/>
        <v>Morning</v>
      </c>
      <c r="E2802" s="5" t="s">
        <v>34</v>
      </c>
      <c r="F2802" s="5" t="s">
        <v>12</v>
      </c>
      <c r="I2802" s="5">
        <v>8.3000000000000007</v>
      </c>
      <c r="J2802" s="5" t="str">
        <f t="shared" si="86"/>
        <v>Low</v>
      </c>
      <c r="K2802" s="5">
        <v>2</v>
      </c>
      <c r="L2802" s="5">
        <v>6</v>
      </c>
      <c r="M2802" s="5" t="b">
        <v>0</v>
      </c>
      <c r="P2802" s="10"/>
    </row>
    <row r="2803" spans="1:16" x14ac:dyDescent="0.3">
      <c r="A2803" s="9">
        <v>1094</v>
      </c>
      <c r="B2803" s="6" t="s">
        <v>329</v>
      </c>
      <c r="C2803" s="8" t="s">
        <v>2933</v>
      </c>
      <c r="D2803" s="7" t="str">
        <f t="shared" si="87"/>
        <v>Night</v>
      </c>
      <c r="E2803" s="5" t="s">
        <v>20</v>
      </c>
      <c r="F2803" s="5" t="s">
        <v>16</v>
      </c>
      <c r="I2803" s="5">
        <v>27.54</v>
      </c>
      <c r="J2803" s="5" t="str">
        <f t="shared" si="86"/>
        <v>Low</v>
      </c>
      <c r="K2803" s="5">
        <v>0</v>
      </c>
      <c r="L2803" s="5">
        <v>2</v>
      </c>
      <c r="M2803" s="5" t="b">
        <v>1</v>
      </c>
      <c r="P2803" s="10"/>
    </row>
    <row r="2804" spans="1:16" x14ac:dyDescent="0.3">
      <c r="A2804" s="9">
        <v>1094</v>
      </c>
      <c r="B2804" s="6" t="s">
        <v>170</v>
      </c>
      <c r="C2804" s="8" t="s">
        <v>2934</v>
      </c>
      <c r="D2804" s="7" t="str">
        <f t="shared" si="87"/>
        <v>Night</v>
      </c>
      <c r="E2804" s="5" t="s">
        <v>24</v>
      </c>
      <c r="F2804" s="5" t="s">
        <v>14</v>
      </c>
      <c r="I2804" s="5">
        <v>75.790000000000006</v>
      </c>
      <c r="J2804" s="5" t="str">
        <f t="shared" si="86"/>
        <v>Moderate</v>
      </c>
      <c r="K2804" s="5">
        <v>4</v>
      </c>
      <c r="L2804" s="5">
        <v>2</v>
      </c>
      <c r="M2804" s="5" t="b">
        <v>0</v>
      </c>
      <c r="P2804" s="10"/>
    </row>
    <row r="2805" spans="1:16" x14ac:dyDescent="0.3">
      <c r="A2805" s="9">
        <v>1094</v>
      </c>
      <c r="B2805" s="6" t="s">
        <v>292</v>
      </c>
      <c r="C2805" s="8" t="s">
        <v>2935</v>
      </c>
      <c r="D2805" s="7" t="str">
        <f t="shared" si="87"/>
        <v>Afternoon</v>
      </c>
      <c r="E2805" s="5" t="s">
        <v>30</v>
      </c>
      <c r="F2805" s="5" t="s">
        <v>18</v>
      </c>
      <c r="I2805" s="5">
        <v>37.299999999999997</v>
      </c>
      <c r="J2805" s="5" t="str">
        <f t="shared" si="86"/>
        <v>Low</v>
      </c>
      <c r="K2805" s="5">
        <v>3</v>
      </c>
      <c r="L2805" s="5">
        <v>5</v>
      </c>
      <c r="M2805" s="5" t="b">
        <v>0</v>
      </c>
      <c r="P2805" s="10"/>
    </row>
    <row r="2806" spans="1:16" x14ac:dyDescent="0.3">
      <c r="A2806" s="9">
        <v>1094</v>
      </c>
      <c r="B2806" s="6" t="s">
        <v>65</v>
      </c>
      <c r="C2806" s="8" t="s">
        <v>2936</v>
      </c>
      <c r="D2806" s="7" t="str">
        <f t="shared" si="87"/>
        <v>Afternoon</v>
      </c>
      <c r="E2806" s="5" t="s">
        <v>28</v>
      </c>
      <c r="F2806" s="5" t="s">
        <v>16</v>
      </c>
      <c r="I2806" s="5">
        <v>0.42</v>
      </c>
      <c r="J2806" s="5" t="str">
        <f t="shared" si="86"/>
        <v>Low</v>
      </c>
      <c r="K2806" s="5">
        <v>1</v>
      </c>
      <c r="L2806" s="5">
        <v>5</v>
      </c>
      <c r="M2806" s="5" t="b">
        <v>1</v>
      </c>
      <c r="P2806" s="10"/>
    </row>
    <row r="2807" spans="1:16" x14ac:dyDescent="0.3">
      <c r="A2807" s="9">
        <v>1094</v>
      </c>
      <c r="B2807" s="6" t="s">
        <v>67</v>
      </c>
      <c r="C2807" s="8" t="s">
        <v>2937</v>
      </c>
      <c r="D2807" s="7" t="str">
        <f t="shared" si="87"/>
        <v>Morning</v>
      </c>
      <c r="E2807" s="5" t="s">
        <v>15</v>
      </c>
      <c r="F2807" s="5" t="s">
        <v>16</v>
      </c>
      <c r="I2807" s="5">
        <v>22.89</v>
      </c>
      <c r="J2807" s="5" t="str">
        <f t="shared" si="86"/>
        <v>Low</v>
      </c>
      <c r="K2807" s="5">
        <v>0</v>
      </c>
      <c r="L2807" s="5">
        <v>6</v>
      </c>
      <c r="M2807" s="5" t="b">
        <v>1</v>
      </c>
      <c r="P2807" s="10"/>
    </row>
    <row r="2808" spans="1:16" x14ac:dyDescent="0.3">
      <c r="A2808" s="9">
        <v>1094</v>
      </c>
      <c r="B2808" s="6" t="s">
        <v>174</v>
      </c>
      <c r="C2808" s="8" t="s">
        <v>2938</v>
      </c>
      <c r="D2808" s="7" t="str">
        <f t="shared" si="87"/>
        <v>Night</v>
      </c>
      <c r="E2808" s="5" t="s">
        <v>34</v>
      </c>
      <c r="F2808" s="5" t="s">
        <v>12</v>
      </c>
      <c r="I2808" s="5">
        <v>39.28</v>
      </c>
      <c r="J2808" s="5" t="str">
        <f t="shared" si="86"/>
        <v>Low</v>
      </c>
      <c r="K2808" s="5">
        <v>2</v>
      </c>
      <c r="L2808" s="5">
        <v>6</v>
      </c>
      <c r="M2808" s="5" t="b">
        <v>0</v>
      </c>
      <c r="P2808" s="10"/>
    </row>
    <row r="2809" spans="1:16" x14ac:dyDescent="0.3">
      <c r="A2809" s="9">
        <v>1094</v>
      </c>
      <c r="B2809" s="6" t="s">
        <v>129</v>
      </c>
      <c r="C2809" s="8" t="s">
        <v>2939</v>
      </c>
      <c r="D2809" s="7" t="str">
        <f t="shared" si="87"/>
        <v>Morning</v>
      </c>
      <c r="E2809" s="5" t="s">
        <v>27</v>
      </c>
      <c r="F2809" s="5" t="s">
        <v>18</v>
      </c>
      <c r="I2809" s="5">
        <v>3.19</v>
      </c>
      <c r="J2809" s="5" t="str">
        <f t="shared" si="86"/>
        <v>Low</v>
      </c>
      <c r="K2809" s="5">
        <v>0</v>
      </c>
      <c r="L2809" s="5">
        <v>8</v>
      </c>
      <c r="M2809" s="5" t="b">
        <v>0</v>
      </c>
      <c r="P2809" s="10"/>
    </row>
    <row r="2810" spans="1:16" x14ac:dyDescent="0.3">
      <c r="A2810" s="9">
        <v>1094</v>
      </c>
      <c r="B2810" s="6" t="s">
        <v>73</v>
      </c>
      <c r="C2810" s="8" t="s">
        <v>2940</v>
      </c>
      <c r="D2810" s="7" t="str">
        <f t="shared" si="87"/>
        <v>Night</v>
      </c>
      <c r="E2810" s="5" t="s">
        <v>23</v>
      </c>
      <c r="F2810" s="5" t="s">
        <v>14</v>
      </c>
      <c r="I2810" s="5">
        <v>16.34</v>
      </c>
      <c r="J2810" s="5" t="str">
        <f t="shared" si="86"/>
        <v>Low</v>
      </c>
      <c r="K2810" s="5">
        <v>3</v>
      </c>
      <c r="L2810" s="5">
        <v>4</v>
      </c>
      <c r="M2810" s="5" t="b">
        <v>0</v>
      </c>
      <c r="P2810" s="10"/>
    </row>
    <row r="2811" spans="1:16" x14ac:dyDescent="0.3">
      <c r="A2811" s="9">
        <v>1094</v>
      </c>
      <c r="B2811" s="6" t="s">
        <v>131</v>
      </c>
      <c r="C2811" s="8" t="s">
        <v>2941</v>
      </c>
      <c r="D2811" s="7" t="str">
        <f t="shared" si="87"/>
        <v>Night</v>
      </c>
      <c r="E2811" s="5" t="s">
        <v>33</v>
      </c>
      <c r="F2811" s="5" t="s">
        <v>12</v>
      </c>
      <c r="I2811" s="5">
        <v>4.8899999999999997</v>
      </c>
      <c r="J2811" s="5" t="str">
        <f t="shared" si="86"/>
        <v>Low</v>
      </c>
      <c r="K2811" s="5">
        <v>1</v>
      </c>
      <c r="L2811" s="5">
        <v>5</v>
      </c>
      <c r="M2811" s="5" t="b">
        <v>0</v>
      </c>
      <c r="P2811" s="10"/>
    </row>
    <row r="2812" spans="1:16" x14ac:dyDescent="0.3">
      <c r="A2812" s="9">
        <v>1094</v>
      </c>
      <c r="B2812" s="6" t="s">
        <v>77</v>
      </c>
      <c r="C2812" s="8" t="s">
        <v>2942</v>
      </c>
      <c r="D2812" s="7" t="str">
        <f t="shared" si="87"/>
        <v>Morning</v>
      </c>
      <c r="E2812" s="5" t="s">
        <v>15</v>
      </c>
      <c r="F2812" s="5" t="s">
        <v>16</v>
      </c>
      <c r="I2812" s="5">
        <v>63.42</v>
      </c>
      <c r="J2812" s="5" t="str">
        <f t="shared" si="86"/>
        <v>Moderate</v>
      </c>
      <c r="K2812" s="5">
        <v>2</v>
      </c>
      <c r="L2812" s="5">
        <v>3</v>
      </c>
      <c r="M2812" s="5" t="b">
        <v>1</v>
      </c>
      <c r="P2812" s="10"/>
    </row>
    <row r="2813" spans="1:16" x14ac:dyDescent="0.3">
      <c r="A2813" s="9">
        <v>1094</v>
      </c>
      <c r="B2813" s="6" t="s">
        <v>84</v>
      </c>
      <c r="C2813" s="8" t="s">
        <v>2943</v>
      </c>
      <c r="D2813" s="7" t="str">
        <f t="shared" si="87"/>
        <v>Night</v>
      </c>
      <c r="E2813" s="5" t="s">
        <v>29</v>
      </c>
      <c r="F2813" s="5" t="s">
        <v>16</v>
      </c>
      <c r="I2813" s="5">
        <v>3.16</v>
      </c>
      <c r="J2813" s="5" t="str">
        <f t="shared" si="86"/>
        <v>Low</v>
      </c>
      <c r="K2813" s="5">
        <v>1</v>
      </c>
      <c r="L2813" s="5">
        <v>6</v>
      </c>
      <c r="M2813" s="5" t="b">
        <v>1</v>
      </c>
      <c r="P2813" s="10"/>
    </row>
    <row r="2814" spans="1:16" x14ac:dyDescent="0.3">
      <c r="A2814" s="9">
        <v>1094</v>
      </c>
      <c r="B2814" s="6" t="s">
        <v>84</v>
      </c>
      <c r="C2814" s="8" t="s">
        <v>2944</v>
      </c>
      <c r="D2814" s="7" t="str">
        <f t="shared" si="87"/>
        <v>Evening</v>
      </c>
      <c r="E2814" s="5" t="s">
        <v>29</v>
      </c>
      <c r="F2814" s="5" t="s">
        <v>16</v>
      </c>
      <c r="I2814" s="5">
        <v>16.45</v>
      </c>
      <c r="J2814" s="5" t="str">
        <f t="shared" si="86"/>
        <v>Low</v>
      </c>
      <c r="K2814" s="5">
        <v>3</v>
      </c>
      <c r="L2814" s="5">
        <v>4</v>
      </c>
      <c r="M2814" s="5" t="b">
        <v>1</v>
      </c>
      <c r="P2814" s="10"/>
    </row>
    <row r="2815" spans="1:16" x14ac:dyDescent="0.3">
      <c r="A2815" s="9">
        <v>1094</v>
      </c>
      <c r="B2815" s="6" t="s">
        <v>86</v>
      </c>
      <c r="C2815" s="8" t="s">
        <v>2945</v>
      </c>
      <c r="D2815" s="7" t="str">
        <f t="shared" si="87"/>
        <v>Night</v>
      </c>
      <c r="E2815" s="5" t="s">
        <v>17</v>
      </c>
      <c r="F2815" s="5" t="s">
        <v>18</v>
      </c>
      <c r="I2815" s="5">
        <v>71.489999999999995</v>
      </c>
      <c r="J2815" s="5" t="str">
        <f t="shared" si="86"/>
        <v>Moderate</v>
      </c>
      <c r="K2815" s="5">
        <v>2</v>
      </c>
      <c r="L2815" s="5">
        <v>6</v>
      </c>
      <c r="M2815" s="5" t="b">
        <v>0</v>
      </c>
      <c r="P2815" s="10"/>
    </row>
    <row r="2816" spans="1:16" x14ac:dyDescent="0.3">
      <c r="A2816" s="9">
        <v>1094</v>
      </c>
      <c r="B2816" s="6" t="s">
        <v>88</v>
      </c>
      <c r="C2816" s="8" t="s">
        <v>2946</v>
      </c>
      <c r="D2816" s="7" t="str">
        <f t="shared" si="87"/>
        <v>Evening</v>
      </c>
      <c r="E2816" s="5" t="s">
        <v>26</v>
      </c>
      <c r="F2816" s="5" t="s">
        <v>12</v>
      </c>
      <c r="I2816" s="5">
        <v>37.270000000000003</v>
      </c>
      <c r="J2816" s="5" t="str">
        <f t="shared" si="86"/>
        <v>Low</v>
      </c>
      <c r="K2816" s="5">
        <v>3</v>
      </c>
      <c r="L2816" s="5">
        <v>2</v>
      </c>
      <c r="M2816" s="5" t="b">
        <v>0</v>
      </c>
      <c r="P2816" s="10"/>
    </row>
    <row r="2817" spans="1:16" x14ac:dyDescent="0.3">
      <c r="A2817" s="9">
        <v>1094</v>
      </c>
      <c r="B2817" s="6" t="s">
        <v>140</v>
      </c>
      <c r="C2817" s="8" t="s">
        <v>2947</v>
      </c>
      <c r="D2817" s="7" t="str">
        <f t="shared" si="87"/>
        <v>Morning</v>
      </c>
      <c r="E2817" s="5" t="s">
        <v>11</v>
      </c>
      <c r="F2817" s="5" t="s">
        <v>12</v>
      </c>
      <c r="I2817" s="5">
        <v>10.56</v>
      </c>
      <c r="J2817" s="5" t="str">
        <f t="shared" si="86"/>
        <v>Low</v>
      </c>
      <c r="K2817" s="5">
        <v>1</v>
      </c>
      <c r="L2817" s="5">
        <v>7</v>
      </c>
      <c r="M2817" s="5" t="b">
        <v>0</v>
      </c>
      <c r="P2817" s="10"/>
    </row>
    <row r="2818" spans="1:16" x14ac:dyDescent="0.3">
      <c r="A2818" s="9">
        <v>1094</v>
      </c>
      <c r="B2818" s="6" t="s">
        <v>444</v>
      </c>
      <c r="C2818" s="8" t="s">
        <v>2948</v>
      </c>
      <c r="D2818" s="7" t="str">
        <f t="shared" si="87"/>
        <v>Evening</v>
      </c>
      <c r="E2818" s="5" t="s">
        <v>26</v>
      </c>
      <c r="F2818" s="5" t="s">
        <v>12</v>
      </c>
      <c r="I2818" s="5">
        <v>26.72</v>
      </c>
      <c r="J2818" s="5" t="str">
        <f t="shared" ref="J2818:J2881" si="88">IF(I2818&lt;=60,"Low",IF(I2818&lt;=120,"Moderate","High"))</f>
        <v>Low</v>
      </c>
      <c r="K2818" s="5">
        <v>1</v>
      </c>
      <c r="L2818" s="5">
        <v>3</v>
      </c>
      <c r="M2818" s="5" t="b">
        <v>0</v>
      </c>
      <c r="P2818" s="10"/>
    </row>
    <row r="2819" spans="1:16" x14ac:dyDescent="0.3">
      <c r="A2819" s="9">
        <v>1094</v>
      </c>
      <c r="B2819" s="6" t="s">
        <v>231</v>
      </c>
      <c r="C2819" s="8" t="s">
        <v>2949</v>
      </c>
      <c r="D2819" s="7" t="str">
        <f t="shared" ref="D2819:D2882" si="89">IF(AND(TIMEVALUE(C2819)&gt;=TIME(5,0,0), TIMEVALUE(C2819)&lt;TIME(12,0,0)), "Morning",
 IF(AND(TIMEVALUE(C2819)&gt;=TIME(12,0,0), TIMEVALUE(C2819)&lt;TIME(17,0,0)), "Afternoon",
 IF(AND(TIMEVALUE(C2819)&gt;=TIME(17,0,0), TIMEVALUE(C2819)&lt;TIME(21,0,0)), "Evening",
 "Night")))</f>
        <v>Morning</v>
      </c>
      <c r="E2819" s="5" t="s">
        <v>23</v>
      </c>
      <c r="F2819" s="5" t="s">
        <v>14</v>
      </c>
      <c r="I2819" s="5">
        <v>31.74</v>
      </c>
      <c r="J2819" s="5" t="str">
        <f t="shared" si="88"/>
        <v>Low</v>
      </c>
      <c r="K2819" s="5">
        <v>2</v>
      </c>
      <c r="L2819" s="5">
        <v>4</v>
      </c>
      <c r="M2819" s="5" t="b">
        <v>0</v>
      </c>
      <c r="P2819" s="10"/>
    </row>
    <row r="2820" spans="1:16" x14ac:dyDescent="0.3">
      <c r="A2820" s="9">
        <v>1094</v>
      </c>
      <c r="B2820" s="6" t="s">
        <v>343</v>
      </c>
      <c r="C2820" s="8" t="s">
        <v>2950</v>
      </c>
      <c r="D2820" s="7" t="str">
        <f t="shared" si="89"/>
        <v>Morning</v>
      </c>
      <c r="E2820" s="5" t="s">
        <v>26</v>
      </c>
      <c r="F2820" s="5" t="s">
        <v>12</v>
      </c>
      <c r="I2820" s="5">
        <v>11.37</v>
      </c>
      <c r="J2820" s="5" t="str">
        <f t="shared" si="88"/>
        <v>Low</v>
      </c>
      <c r="K2820" s="5">
        <v>1</v>
      </c>
      <c r="L2820" s="5">
        <v>5</v>
      </c>
      <c r="M2820" s="5" t="b">
        <v>0</v>
      </c>
      <c r="P2820" s="10"/>
    </row>
    <row r="2821" spans="1:16" x14ac:dyDescent="0.3">
      <c r="A2821" s="9">
        <v>1094</v>
      </c>
      <c r="B2821" s="6" t="s">
        <v>94</v>
      </c>
      <c r="C2821" s="8" t="s">
        <v>2951</v>
      </c>
      <c r="D2821" s="7" t="str">
        <f t="shared" si="89"/>
        <v>Night</v>
      </c>
      <c r="E2821" s="5" t="s">
        <v>23</v>
      </c>
      <c r="F2821" s="5" t="s">
        <v>14</v>
      </c>
      <c r="I2821" s="5">
        <v>7.6</v>
      </c>
      <c r="J2821" s="5" t="str">
        <f t="shared" si="88"/>
        <v>Low</v>
      </c>
      <c r="K2821" s="5">
        <v>1</v>
      </c>
      <c r="L2821" s="5">
        <v>2</v>
      </c>
      <c r="M2821" s="5" t="b">
        <v>0</v>
      </c>
      <c r="P2821" s="10"/>
    </row>
    <row r="2822" spans="1:16" x14ac:dyDescent="0.3">
      <c r="A2822" s="9">
        <v>1094</v>
      </c>
      <c r="B2822" s="6" t="s">
        <v>153</v>
      </c>
      <c r="C2822" s="8" t="s">
        <v>2952</v>
      </c>
      <c r="D2822" s="7" t="str">
        <f t="shared" si="89"/>
        <v>Night</v>
      </c>
      <c r="E2822" s="5" t="s">
        <v>24</v>
      </c>
      <c r="F2822" s="5" t="s">
        <v>14</v>
      </c>
      <c r="I2822" s="5">
        <v>5.84</v>
      </c>
      <c r="J2822" s="5" t="str">
        <f t="shared" si="88"/>
        <v>Low</v>
      </c>
      <c r="K2822" s="5">
        <v>0</v>
      </c>
      <c r="L2822" s="5">
        <v>7</v>
      </c>
      <c r="M2822" s="5" t="b">
        <v>0</v>
      </c>
      <c r="P2822" s="10"/>
    </row>
    <row r="2823" spans="1:16" x14ac:dyDescent="0.3">
      <c r="A2823" s="9">
        <v>1094</v>
      </c>
      <c r="B2823" s="6" t="s">
        <v>236</v>
      </c>
      <c r="C2823" s="8" t="s">
        <v>2953</v>
      </c>
      <c r="D2823" s="7" t="str">
        <f t="shared" si="89"/>
        <v>Night</v>
      </c>
      <c r="E2823" s="5" t="s">
        <v>27</v>
      </c>
      <c r="F2823" s="5" t="s">
        <v>18</v>
      </c>
      <c r="I2823" s="5">
        <v>41.64</v>
      </c>
      <c r="J2823" s="5" t="str">
        <f t="shared" si="88"/>
        <v>Low</v>
      </c>
      <c r="K2823" s="5">
        <v>2</v>
      </c>
      <c r="L2823" s="5">
        <v>2</v>
      </c>
      <c r="M2823" s="5" t="b">
        <v>0</v>
      </c>
      <c r="P2823" s="10"/>
    </row>
    <row r="2824" spans="1:16" x14ac:dyDescent="0.3">
      <c r="A2824" s="9">
        <v>1094</v>
      </c>
      <c r="B2824" s="6" t="s">
        <v>272</v>
      </c>
      <c r="C2824" s="8" t="s">
        <v>2954</v>
      </c>
      <c r="D2824" s="7" t="str">
        <f t="shared" si="89"/>
        <v>Afternoon</v>
      </c>
      <c r="E2824" s="5" t="s">
        <v>25</v>
      </c>
      <c r="F2824" s="5" t="s">
        <v>18</v>
      </c>
      <c r="I2824" s="5">
        <v>16.28</v>
      </c>
      <c r="J2824" s="5" t="str">
        <f t="shared" si="88"/>
        <v>Low</v>
      </c>
      <c r="K2824" s="5">
        <v>1</v>
      </c>
      <c r="L2824" s="5">
        <v>3</v>
      </c>
      <c r="M2824" s="5" t="b">
        <v>0</v>
      </c>
      <c r="P2824" s="10"/>
    </row>
    <row r="2825" spans="1:16" x14ac:dyDescent="0.3">
      <c r="A2825" s="9">
        <v>1094</v>
      </c>
      <c r="B2825" s="6" t="s">
        <v>272</v>
      </c>
      <c r="C2825" s="8" t="s">
        <v>2955</v>
      </c>
      <c r="D2825" s="7" t="str">
        <f t="shared" si="89"/>
        <v>Afternoon</v>
      </c>
      <c r="E2825" s="5" t="s">
        <v>25</v>
      </c>
      <c r="F2825" s="5" t="s">
        <v>18</v>
      </c>
      <c r="I2825" s="5">
        <v>6.16</v>
      </c>
      <c r="J2825" s="5" t="str">
        <f t="shared" si="88"/>
        <v>Low</v>
      </c>
      <c r="K2825" s="5">
        <v>2</v>
      </c>
      <c r="L2825" s="5">
        <v>5</v>
      </c>
      <c r="M2825" s="5" t="b">
        <v>0</v>
      </c>
      <c r="P2825" s="10"/>
    </row>
    <row r="2826" spans="1:16" x14ac:dyDescent="0.3">
      <c r="A2826" s="9">
        <v>1095</v>
      </c>
      <c r="B2826" s="6" t="s">
        <v>199</v>
      </c>
      <c r="C2826" s="8" t="s">
        <v>2956</v>
      </c>
      <c r="D2826" s="7" t="str">
        <f t="shared" si="89"/>
        <v>Morning</v>
      </c>
      <c r="E2826" s="5" t="s">
        <v>23</v>
      </c>
      <c r="F2826" s="5" t="s">
        <v>14</v>
      </c>
      <c r="I2826" s="5">
        <v>57.35</v>
      </c>
      <c r="J2826" s="5" t="str">
        <f t="shared" si="88"/>
        <v>Low</v>
      </c>
      <c r="K2826" s="5">
        <v>2</v>
      </c>
      <c r="L2826" s="5">
        <v>5</v>
      </c>
      <c r="M2826" s="5" t="b">
        <v>0</v>
      </c>
      <c r="P2826" s="10"/>
    </row>
    <row r="2827" spans="1:16" x14ac:dyDescent="0.3">
      <c r="A2827" s="9">
        <v>1095</v>
      </c>
      <c r="B2827" s="6" t="s">
        <v>99</v>
      </c>
      <c r="C2827" s="8" t="s">
        <v>2957</v>
      </c>
      <c r="D2827" s="7" t="str">
        <f t="shared" si="89"/>
        <v>Night</v>
      </c>
      <c r="E2827" s="5" t="s">
        <v>23</v>
      </c>
      <c r="F2827" s="5" t="s">
        <v>14</v>
      </c>
      <c r="I2827" s="5">
        <v>73.66</v>
      </c>
      <c r="J2827" s="5" t="str">
        <f t="shared" si="88"/>
        <v>Moderate</v>
      </c>
      <c r="K2827" s="5">
        <v>1</v>
      </c>
      <c r="L2827" s="5">
        <v>3</v>
      </c>
      <c r="M2827" s="5" t="b">
        <v>0</v>
      </c>
      <c r="P2827" s="10"/>
    </row>
    <row r="2828" spans="1:16" x14ac:dyDescent="0.3">
      <c r="A2828" s="9">
        <v>1095</v>
      </c>
      <c r="B2828" s="6" t="s">
        <v>99</v>
      </c>
      <c r="C2828" s="8" t="s">
        <v>2958</v>
      </c>
      <c r="D2828" s="7" t="str">
        <f t="shared" si="89"/>
        <v>Morning</v>
      </c>
      <c r="E2828" s="5" t="s">
        <v>17</v>
      </c>
      <c r="F2828" s="5" t="s">
        <v>18</v>
      </c>
      <c r="I2828" s="5">
        <v>18.12</v>
      </c>
      <c r="J2828" s="5" t="str">
        <f t="shared" si="88"/>
        <v>Low</v>
      </c>
      <c r="K2828" s="5">
        <v>0</v>
      </c>
      <c r="L2828" s="5">
        <v>3</v>
      </c>
      <c r="M2828" s="5" t="b">
        <v>0</v>
      </c>
      <c r="P2828" s="10"/>
    </row>
    <row r="2829" spans="1:16" x14ac:dyDescent="0.3">
      <c r="A2829" s="9">
        <v>1095</v>
      </c>
      <c r="B2829" s="6" t="s">
        <v>99</v>
      </c>
      <c r="C2829" s="8" t="s">
        <v>2959</v>
      </c>
      <c r="D2829" s="7" t="str">
        <f t="shared" si="89"/>
        <v>Night</v>
      </c>
      <c r="E2829" s="5" t="s">
        <v>28</v>
      </c>
      <c r="F2829" s="5" t="s">
        <v>16</v>
      </c>
      <c r="I2829" s="5">
        <v>15.05</v>
      </c>
      <c r="J2829" s="5" t="str">
        <f t="shared" si="88"/>
        <v>Low</v>
      </c>
      <c r="K2829" s="5">
        <v>3</v>
      </c>
      <c r="L2829" s="5">
        <v>6</v>
      </c>
      <c r="M2829" s="5" t="b">
        <v>1</v>
      </c>
      <c r="P2829" s="10"/>
    </row>
    <row r="2830" spans="1:16" x14ac:dyDescent="0.3">
      <c r="A2830" s="9">
        <v>1095</v>
      </c>
      <c r="B2830" s="6" t="s">
        <v>161</v>
      </c>
      <c r="C2830" s="8" t="s">
        <v>2960</v>
      </c>
      <c r="D2830" s="7" t="str">
        <f t="shared" si="89"/>
        <v>Evening</v>
      </c>
      <c r="E2830" s="5" t="s">
        <v>17</v>
      </c>
      <c r="F2830" s="5" t="s">
        <v>18</v>
      </c>
      <c r="I2830" s="5">
        <v>7.8</v>
      </c>
      <c r="J2830" s="5" t="str">
        <f t="shared" si="88"/>
        <v>Low</v>
      </c>
      <c r="K2830" s="5">
        <v>6</v>
      </c>
      <c r="L2830" s="5">
        <v>5</v>
      </c>
      <c r="M2830" s="5" t="b">
        <v>0</v>
      </c>
      <c r="P2830" s="10"/>
    </row>
    <row r="2831" spans="1:16" x14ac:dyDescent="0.3">
      <c r="A2831" s="9">
        <v>1095</v>
      </c>
      <c r="B2831" s="6" t="s">
        <v>112</v>
      </c>
      <c r="C2831" s="8" t="s">
        <v>2961</v>
      </c>
      <c r="D2831" s="7" t="str">
        <f t="shared" si="89"/>
        <v>Afternoon</v>
      </c>
      <c r="E2831" s="5" t="s">
        <v>26</v>
      </c>
      <c r="F2831" s="5" t="s">
        <v>12</v>
      </c>
      <c r="I2831" s="5">
        <v>3.55</v>
      </c>
      <c r="J2831" s="5" t="str">
        <f t="shared" si="88"/>
        <v>Low</v>
      </c>
      <c r="K2831" s="5">
        <v>2</v>
      </c>
      <c r="L2831" s="5">
        <v>7</v>
      </c>
      <c r="M2831" s="5" t="b">
        <v>0</v>
      </c>
      <c r="P2831" s="10"/>
    </row>
    <row r="2832" spans="1:16" x14ac:dyDescent="0.3">
      <c r="A2832" s="9">
        <v>1095</v>
      </c>
      <c r="B2832" s="6" t="s">
        <v>116</v>
      </c>
      <c r="C2832" s="8" t="s">
        <v>2962</v>
      </c>
      <c r="D2832" s="7" t="str">
        <f t="shared" si="89"/>
        <v>Night</v>
      </c>
      <c r="E2832" s="5" t="s">
        <v>19</v>
      </c>
      <c r="F2832" s="5" t="s">
        <v>14</v>
      </c>
      <c r="I2832" s="5">
        <v>7.55</v>
      </c>
      <c r="J2832" s="5" t="str">
        <f t="shared" si="88"/>
        <v>Low</v>
      </c>
      <c r="K2832" s="5">
        <v>3</v>
      </c>
      <c r="L2832" s="5">
        <v>5</v>
      </c>
      <c r="M2832" s="5" t="b">
        <v>0</v>
      </c>
      <c r="P2832" s="10"/>
    </row>
    <row r="2833" spans="1:16" x14ac:dyDescent="0.3">
      <c r="A2833" s="9">
        <v>1095</v>
      </c>
      <c r="B2833" s="6" t="s">
        <v>329</v>
      </c>
      <c r="C2833" s="8" t="s">
        <v>2963</v>
      </c>
      <c r="D2833" s="7" t="str">
        <f t="shared" si="89"/>
        <v>Evening</v>
      </c>
      <c r="E2833" s="5" t="s">
        <v>24</v>
      </c>
      <c r="F2833" s="5" t="s">
        <v>14</v>
      </c>
      <c r="I2833" s="5">
        <v>79.44</v>
      </c>
      <c r="J2833" s="5" t="str">
        <f t="shared" si="88"/>
        <v>Moderate</v>
      </c>
      <c r="K2833" s="5">
        <v>2</v>
      </c>
      <c r="L2833" s="5">
        <v>6</v>
      </c>
      <c r="M2833" s="5" t="b">
        <v>0</v>
      </c>
      <c r="P2833" s="10"/>
    </row>
    <row r="2834" spans="1:16" x14ac:dyDescent="0.3">
      <c r="A2834" s="9">
        <v>1095</v>
      </c>
      <c r="B2834" s="6" t="s">
        <v>59</v>
      </c>
      <c r="C2834" s="8" t="s">
        <v>2964</v>
      </c>
      <c r="D2834" s="7" t="str">
        <f t="shared" si="89"/>
        <v>Night</v>
      </c>
      <c r="E2834" s="5" t="s">
        <v>28</v>
      </c>
      <c r="F2834" s="5" t="s">
        <v>16</v>
      </c>
      <c r="I2834" s="5">
        <v>5.0199999999999996</v>
      </c>
      <c r="J2834" s="5" t="str">
        <f t="shared" si="88"/>
        <v>Low</v>
      </c>
      <c r="K2834" s="5">
        <v>0</v>
      </c>
      <c r="L2834" s="5">
        <v>3</v>
      </c>
      <c r="M2834" s="5" t="b">
        <v>1</v>
      </c>
      <c r="P2834" s="10"/>
    </row>
    <row r="2835" spans="1:16" x14ac:dyDescent="0.3">
      <c r="A2835" s="9">
        <v>1095</v>
      </c>
      <c r="B2835" s="6" t="s">
        <v>292</v>
      </c>
      <c r="C2835" s="8" t="s">
        <v>2965</v>
      </c>
      <c r="D2835" s="7" t="str">
        <f t="shared" si="89"/>
        <v>Evening</v>
      </c>
      <c r="E2835" s="5" t="s">
        <v>29</v>
      </c>
      <c r="F2835" s="5" t="s">
        <v>16</v>
      </c>
      <c r="I2835" s="5">
        <v>197.71</v>
      </c>
      <c r="J2835" s="5" t="str">
        <f t="shared" si="88"/>
        <v>High</v>
      </c>
      <c r="K2835" s="5">
        <v>2</v>
      </c>
      <c r="L2835" s="5">
        <v>3</v>
      </c>
      <c r="M2835" s="5" t="b">
        <v>1</v>
      </c>
      <c r="P2835" s="10"/>
    </row>
    <row r="2836" spans="1:16" x14ac:dyDescent="0.3">
      <c r="A2836" s="9">
        <v>1095</v>
      </c>
      <c r="B2836" s="6" t="s">
        <v>253</v>
      </c>
      <c r="C2836" s="8" t="s">
        <v>2966</v>
      </c>
      <c r="D2836" s="7" t="str">
        <f t="shared" si="89"/>
        <v>Night</v>
      </c>
      <c r="E2836" s="5" t="s">
        <v>29</v>
      </c>
      <c r="F2836" s="5" t="s">
        <v>16</v>
      </c>
      <c r="I2836" s="5">
        <v>20.100000000000001</v>
      </c>
      <c r="J2836" s="5" t="str">
        <f t="shared" si="88"/>
        <v>Low</v>
      </c>
      <c r="K2836" s="5">
        <v>1</v>
      </c>
      <c r="L2836" s="5">
        <v>3</v>
      </c>
      <c r="M2836" s="5" t="b">
        <v>1</v>
      </c>
      <c r="P2836" s="10"/>
    </row>
    <row r="2837" spans="1:16" x14ac:dyDescent="0.3">
      <c r="A2837" s="9">
        <v>1095</v>
      </c>
      <c r="B2837" s="6" t="s">
        <v>253</v>
      </c>
      <c r="C2837" s="8" t="s">
        <v>2967</v>
      </c>
      <c r="D2837" s="7" t="str">
        <f t="shared" si="89"/>
        <v>Evening</v>
      </c>
      <c r="E2837" s="5" t="s">
        <v>21</v>
      </c>
      <c r="F2837" s="5" t="s">
        <v>12</v>
      </c>
      <c r="I2837" s="5">
        <v>3</v>
      </c>
      <c r="J2837" s="5" t="str">
        <f t="shared" si="88"/>
        <v>Low</v>
      </c>
      <c r="K2837" s="5">
        <v>1</v>
      </c>
      <c r="L2837" s="5">
        <v>4</v>
      </c>
      <c r="M2837" s="5" t="b">
        <v>0</v>
      </c>
      <c r="P2837" s="10"/>
    </row>
    <row r="2838" spans="1:16" x14ac:dyDescent="0.3">
      <c r="A2838" s="9">
        <v>1095</v>
      </c>
      <c r="B2838" s="6" t="s">
        <v>176</v>
      </c>
      <c r="C2838" s="8" t="s">
        <v>2968</v>
      </c>
      <c r="D2838" s="7" t="str">
        <f t="shared" si="89"/>
        <v>Morning</v>
      </c>
      <c r="E2838" s="5" t="s">
        <v>20</v>
      </c>
      <c r="F2838" s="5" t="s">
        <v>16</v>
      </c>
      <c r="I2838" s="5">
        <v>45.46</v>
      </c>
      <c r="J2838" s="5" t="str">
        <f t="shared" si="88"/>
        <v>Low</v>
      </c>
      <c r="K2838" s="5">
        <v>1</v>
      </c>
      <c r="L2838" s="5">
        <v>2</v>
      </c>
      <c r="M2838" s="5" t="b">
        <v>1</v>
      </c>
      <c r="P2838" s="10"/>
    </row>
    <row r="2839" spans="1:16" x14ac:dyDescent="0.3">
      <c r="A2839" s="9">
        <v>1095</v>
      </c>
      <c r="B2839" s="6" t="s">
        <v>133</v>
      </c>
      <c r="C2839" s="8" t="s">
        <v>2969</v>
      </c>
      <c r="D2839" s="7" t="str">
        <f t="shared" si="89"/>
        <v>Night</v>
      </c>
      <c r="E2839" s="5" t="s">
        <v>26</v>
      </c>
      <c r="F2839" s="5" t="s">
        <v>12</v>
      </c>
      <c r="I2839" s="5">
        <v>11.83</v>
      </c>
      <c r="J2839" s="5" t="str">
        <f t="shared" si="88"/>
        <v>Low</v>
      </c>
      <c r="K2839" s="5">
        <v>4</v>
      </c>
      <c r="L2839" s="5">
        <v>3</v>
      </c>
      <c r="M2839" s="5" t="b">
        <v>0</v>
      </c>
      <c r="P2839" s="10"/>
    </row>
    <row r="2840" spans="1:16" x14ac:dyDescent="0.3">
      <c r="A2840" s="9">
        <v>1095</v>
      </c>
      <c r="B2840" s="6" t="s">
        <v>81</v>
      </c>
      <c r="C2840" s="8" t="s">
        <v>2970</v>
      </c>
      <c r="D2840" s="7" t="str">
        <f t="shared" si="89"/>
        <v>Night</v>
      </c>
      <c r="E2840" s="5" t="s">
        <v>21</v>
      </c>
      <c r="F2840" s="5" t="s">
        <v>12</v>
      </c>
      <c r="I2840" s="5">
        <v>3.62</v>
      </c>
      <c r="J2840" s="5" t="str">
        <f t="shared" si="88"/>
        <v>Low</v>
      </c>
      <c r="K2840" s="5">
        <v>2</v>
      </c>
      <c r="L2840" s="5">
        <v>4</v>
      </c>
      <c r="M2840" s="5" t="b">
        <v>0</v>
      </c>
      <c r="P2840" s="10"/>
    </row>
    <row r="2841" spans="1:16" x14ac:dyDescent="0.3">
      <c r="A2841" s="9">
        <v>1095</v>
      </c>
      <c r="B2841" s="6" t="s">
        <v>84</v>
      </c>
      <c r="C2841" s="8" t="s">
        <v>2971</v>
      </c>
      <c r="D2841" s="7" t="str">
        <f t="shared" si="89"/>
        <v>Morning</v>
      </c>
      <c r="E2841" s="5" t="s">
        <v>25</v>
      </c>
      <c r="F2841" s="5" t="s">
        <v>18</v>
      </c>
      <c r="I2841" s="5">
        <v>10.27</v>
      </c>
      <c r="J2841" s="5" t="str">
        <f t="shared" si="88"/>
        <v>Low</v>
      </c>
      <c r="K2841" s="5">
        <v>1</v>
      </c>
      <c r="L2841" s="5">
        <v>2</v>
      </c>
      <c r="M2841" s="5" t="b">
        <v>0</v>
      </c>
      <c r="P2841" s="10"/>
    </row>
    <row r="2842" spans="1:16" x14ac:dyDescent="0.3">
      <c r="A2842" s="9">
        <v>1095</v>
      </c>
      <c r="B2842" s="6" t="s">
        <v>86</v>
      </c>
      <c r="C2842" s="8" t="s">
        <v>2972</v>
      </c>
      <c r="D2842" s="7" t="str">
        <f t="shared" si="89"/>
        <v>Morning</v>
      </c>
      <c r="E2842" s="5" t="s">
        <v>19</v>
      </c>
      <c r="F2842" s="5" t="s">
        <v>14</v>
      </c>
      <c r="I2842" s="5">
        <v>22.58</v>
      </c>
      <c r="J2842" s="5" t="str">
        <f t="shared" si="88"/>
        <v>Low</v>
      </c>
      <c r="K2842" s="5">
        <v>0</v>
      </c>
      <c r="L2842" s="5">
        <v>2</v>
      </c>
      <c r="M2842" s="5" t="b">
        <v>0</v>
      </c>
      <c r="P2842" s="10"/>
    </row>
    <row r="2843" spans="1:16" x14ac:dyDescent="0.3">
      <c r="A2843" s="9">
        <v>1095</v>
      </c>
      <c r="B2843" s="6" t="s">
        <v>376</v>
      </c>
      <c r="C2843" s="8" t="s">
        <v>2973</v>
      </c>
      <c r="D2843" s="7" t="str">
        <f t="shared" si="89"/>
        <v>Night</v>
      </c>
      <c r="E2843" s="5" t="s">
        <v>32</v>
      </c>
      <c r="F2843" s="5" t="s">
        <v>14</v>
      </c>
      <c r="I2843" s="5">
        <v>11.27</v>
      </c>
      <c r="J2843" s="5" t="str">
        <f t="shared" si="88"/>
        <v>Low</v>
      </c>
      <c r="K2843" s="5">
        <v>0</v>
      </c>
      <c r="L2843" s="5">
        <v>3</v>
      </c>
      <c r="M2843" s="5" t="b">
        <v>0</v>
      </c>
      <c r="P2843" s="10"/>
    </row>
    <row r="2844" spans="1:16" x14ac:dyDescent="0.3">
      <c r="A2844" s="9">
        <v>1095</v>
      </c>
      <c r="B2844" s="6" t="s">
        <v>268</v>
      </c>
      <c r="C2844" s="8" t="s">
        <v>2974</v>
      </c>
      <c r="D2844" s="7" t="str">
        <f t="shared" si="89"/>
        <v>Night</v>
      </c>
      <c r="E2844" s="5" t="s">
        <v>26</v>
      </c>
      <c r="F2844" s="5" t="s">
        <v>12</v>
      </c>
      <c r="I2844" s="5">
        <v>43.52</v>
      </c>
      <c r="J2844" s="5" t="str">
        <f t="shared" si="88"/>
        <v>Low</v>
      </c>
      <c r="K2844" s="5">
        <v>2</v>
      </c>
      <c r="L2844" s="5">
        <v>9</v>
      </c>
      <c r="M2844" s="5" t="b">
        <v>0</v>
      </c>
      <c r="P2844" s="10"/>
    </row>
    <row r="2845" spans="1:16" x14ac:dyDescent="0.3">
      <c r="A2845" s="9">
        <v>1095</v>
      </c>
      <c r="B2845" s="6" t="s">
        <v>143</v>
      </c>
      <c r="C2845" s="8" t="s">
        <v>2975</v>
      </c>
      <c r="D2845" s="7" t="str">
        <f t="shared" si="89"/>
        <v>Afternoon</v>
      </c>
      <c r="E2845" s="5" t="s">
        <v>17</v>
      </c>
      <c r="F2845" s="5" t="s">
        <v>18</v>
      </c>
      <c r="I2845" s="5">
        <v>19.350000000000001</v>
      </c>
      <c r="J2845" s="5" t="str">
        <f t="shared" si="88"/>
        <v>Low</v>
      </c>
      <c r="K2845" s="5">
        <v>2</v>
      </c>
      <c r="L2845" s="5">
        <v>1</v>
      </c>
      <c r="M2845" s="5" t="b">
        <v>0</v>
      </c>
      <c r="P2845" s="10"/>
    </row>
    <row r="2846" spans="1:16" x14ac:dyDescent="0.3">
      <c r="A2846" s="9">
        <v>1095</v>
      </c>
      <c r="B2846" s="6" t="s">
        <v>343</v>
      </c>
      <c r="C2846" s="8" t="s">
        <v>2976</v>
      </c>
      <c r="D2846" s="7" t="str">
        <f t="shared" si="89"/>
        <v>Afternoon</v>
      </c>
      <c r="E2846" s="5" t="s">
        <v>24</v>
      </c>
      <c r="F2846" s="5" t="s">
        <v>14</v>
      </c>
      <c r="I2846" s="5">
        <v>19.34</v>
      </c>
      <c r="J2846" s="5" t="str">
        <f t="shared" si="88"/>
        <v>Low</v>
      </c>
      <c r="K2846" s="5">
        <v>3</v>
      </c>
      <c r="L2846" s="5">
        <v>4</v>
      </c>
      <c r="M2846" s="5" t="b">
        <v>0</v>
      </c>
      <c r="P2846" s="10"/>
    </row>
    <row r="2847" spans="1:16" x14ac:dyDescent="0.3">
      <c r="A2847" s="9">
        <v>1095</v>
      </c>
      <c r="B2847" s="6" t="s">
        <v>307</v>
      </c>
      <c r="C2847" s="8" t="s">
        <v>2977</v>
      </c>
      <c r="D2847" s="7" t="str">
        <f t="shared" si="89"/>
        <v>Afternoon</v>
      </c>
      <c r="E2847" s="5" t="s">
        <v>28</v>
      </c>
      <c r="F2847" s="5" t="s">
        <v>16</v>
      </c>
      <c r="I2847" s="5">
        <v>14.73</v>
      </c>
      <c r="J2847" s="5" t="str">
        <f t="shared" si="88"/>
        <v>Low</v>
      </c>
      <c r="K2847" s="5">
        <v>2</v>
      </c>
      <c r="L2847" s="5">
        <v>3</v>
      </c>
      <c r="M2847" s="5" t="b">
        <v>1</v>
      </c>
      <c r="P2847" s="10"/>
    </row>
    <row r="2848" spans="1:16" x14ac:dyDescent="0.3">
      <c r="A2848" s="9">
        <v>1095</v>
      </c>
      <c r="B2848" s="6" t="s">
        <v>191</v>
      </c>
      <c r="C2848" s="8" t="s">
        <v>2978</v>
      </c>
      <c r="D2848" s="7" t="str">
        <f t="shared" si="89"/>
        <v>Morning</v>
      </c>
      <c r="E2848" s="5" t="s">
        <v>34</v>
      </c>
      <c r="F2848" s="5" t="s">
        <v>12</v>
      </c>
      <c r="I2848" s="5">
        <v>5.0999999999999996</v>
      </c>
      <c r="J2848" s="5" t="str">
        <f t="shared" si="88"/>
        <v>Low</v>
      </c>
      <c r="K2848" s="5">
        <v>1</v>
      </c>
      <c r="L2848" s="5">
        <v>5</v>
      </c>
      <c r="M2848" s="5" t="b">
        <v>0</v>
      </c>
      <c r="P2848" s="10"/>
    </row>
    <row r="2849" spans="1:16" x14ac:dyDescent="0.3">
      <c r="A2849" s="9">
        <v>1095</v>
      </c>
      <c r="B2849" s="6" t="s">
        <v>236</v>
      </c>
      <c r="C2849" s="8" t="s">
        <v>2979</v>
      </c>
      <c r="D2849" s="7" t="str">
        <f t="shared" si="89"/>
        <v>Evening</v>
      </c>
      <c r="E2849" s="5" t="s">
        <v>29</v>
      </c>
      <c r="F2849" s="5" t="s">
        <v>16</v>
      </c>
      <c r="I2849" s="5">
        <v>58.38</v>
      </c>
      <c r="J2849" s="5" t="str">
        <f t="shared" si="88"/>
        <v>Low</v>
      </c>
      <c r="K2849" s="5">
        <v>1</v>
      </c>
      <c r="L2849" s="5">
        <v>4</v>
      </c>
      <c r="M2849" s="5" t="b">
        <v>1</v>
      </c>
      <c r="P2849" s="10"/>
    </row>
    <row r="2850" spans="1:16" x14ac:dyDescent="0.3">
      <c r="A2850" s="9">
        <v>1095</v>
      </c>
      <c r="B2850" s="6" t="s">
        <v>197</v>
      </c>
      <c r="C2850" s="8" t="s">
        <v>2980</v>
      </c>
      <c r="D2850" s="7" t="str">
        <f t="shared" si="89"/>
        <v>Morning</v>
      </c>
      <c r="E2850" s="5" t="s">
        <v>19</v>
      </c>
      <c r="F2850" s="5" t="s">
        <v>14</v>
      </c>
      <c r="I2850" s="5">
        <v>12.22</v>
      </c>
      <c r="J2850" s="5" t="str">
        <f t="shared" si="88"/>
        <v>Low</v>
      </c>
      <c r="K2850" s="5">
        <v>0</v>
      </c>
      <c r="L2850" s="5">
        <v>10</v>
      </c>
      <c r="M2850" s="5" t="b">
        <v>0</v>
      </c>
      <c r="P2850" s="10"/>
    </row>
    <row r="2851" spans="1:16" x14ac:dyDescent="0.3">
      <c r="A2851" s="9">
        <v>1096</v>
      </c>
      <c r="B2851" s="6" t="s">
        <v>96</v>
      </c>
      <c r="C2851" s="8" t="s">
        <v>2981</v>
      </c>
      <c r="D2851" s="7" t="str">
        <f t="shared" si="89"/>
        <v>Afternoon</v>
      </c>
      <c r="E2851" s="5" t="s">
        <v>13</v>
      </c>
      <c r="F2851" s="5" t="s">
        <v>14</v>
      </c>
      <c r="I2851" s="5">
        <v>20.25</v>
      </c>
      <c r="J2851" s="5" t="str">
        <f t="shared" si="88"/>
        <v>Low</v>
      </c>
      <c r="K2851" s="5">
        <v>2</v>
      </c>
      <c r="L2851" s="5">
        <v>4</v>
      </c>
      <c r="M2851" s="5" t="b">
        <v>0</v>
      </c>
      <c r="P2851" s="10"/>
    </row>
    <row r="2852" spans="1:16" x14ac:dyDescent="0.3">
      <c r="A2852" s="9">
        <v>1096</v>
      </c>
      <c r="B2852" s="6" t="s">
        <v>96</v>
      </c>
      <c r="C2852" s="8" t="s">
        <v>2982</v>
      </c>
      <c r="D2852" s="7" t="str">
        <f t="shared" si="89"/>
        <v>Evening</v>
      </c>
      <c r="E2852" s="5" t="s">
        <v>33</v>
      </c>
      <c r="F2852" s="5" t="s">
        <v>12</v>
      </c>
      <c r="I2852" s="5">
        <v>49.78</v>
      </c>
      <c r="J2852" s="5" t="str">
        <f t="shared" si="88"/>
        <v>Low</v>
      </c>
      <c r="K2852" s="5">
        <v>1</v>
      </c>
      <c r="L2852" s="5">
        <v>4</v>
      </c>
      <c r="M2852" s="5" t="b">
        <v>0</v>
      </c>
      <c r="P2852" s="10"/>
    </row>
    <row r="2853" spans="1:16" x14ac:dyDescent="0.3">
      <c r="A2853" s="9">
        <v>1096</v>
      </c>
      <c r="B2853" s="6" t="s">
        <v>45</v>
      </c>
      <c r="C2853" s="8" t="s">
        <v>2983</v>
      </c>
      <c r="D2853" s="7" t="str">
        <f t="shared" si="89"/>
        <v>Afternoon</v>
      </c>
      <c r="E2853" s="5" t="s">
        <v>23</v>
      </c>
      <c r="F2853" s="5" t="s">
        <v>14</v>
      </c>
      <c r="I2853" s="5">
        <v>45.32</v>
      </c>
      <c r="J2853" s="5" t="str">
        <f t="shared" si="88"/>
        <v>Low</v>
      </c>
      <c r="K2853" s="5">
        <v>2</v>
      </c>
      <c r="L2853" s="5">
        <v>3</v>
      </c>
      <c r="M2853" s="5" t="b">
        <v>0</v>
      </c>
      <c r="P2853" s="10"/>
    </row>
    <row r="2854" spans="1:16" x14ac:dyDescent="0.3">
      <c r="A2854" s="9">
        <v>1096</v>
      </c>
      <c r="B2854" s="6" t="s">
        <v>104</v>
      </c>
      <c r="C2854" s="8" t="s">
        <v>2984</v>
      </c>
      <c r="D2854" s="7" t="str">
        <f t="shared" si="89"/>
        <v>Morning</v>
      </c>
      <c r="E2854" s="5" t="s">
        <v>28</v>
      </c>
      <c r="F2854" s="5" t="s">
        <v>16</v>
      </c>
      <c r="I2854" s="5">
        <v>26.86</v>
      </c>
      <c r="J2854" s="5" t="str">
        <f t="shared" si="88"/>
        <v>Low</v>
      </c>
      <c r="K2854" s="5">
        <v>3</v>
      </c>
      <c r="L2854" s="5">
        <v>5</v>
      </c>
      <c r="M2854" s="5" t="b">
        <v>1</v>
      </c>
      <c r="P2854" s="10"/>
    </row>
    <row r="2855" spans="1:16" x14ac:dyDescent="0.3">
      <c r="A2855" s="9">
        <v>1096</v>
      </c>
      <c r="B2855" s="6" t="s">
        <v>47</v>
      </c>
      <c r="C2855" s="8" t="s">
        <v>2985</v>
      </c>
      <c r="D2855" s="7" t="str">
        <f t="shared" si="89"/>
        <v>Afternoon</v>
      </c>
      <c r="E2855" s="5" t="s">
        <v>28</v>
      </c>
      <c r="F2855" s="5" t="s">
        <v>16</v>
      </c>
      <c r="I2855" s="5">
        <v>71.260000000000005</v>
      </c>
      <c r="J2855" s="5" t="str">
        <f t="shared" si="88"/>
        <v>Moderate</v>
      </c>
      <c r="K2855" s="5">
        <v>7</v>
      </c>
      <c r="L2855" s="5">
        <v>6</v>
      </c>
      <c r="M2855" s="5" t="b">
        <v>1</v>
      </c>
      <c r="P2855" s="10"/>
    </row>
    <row r="2856" spans="1:16" x14ac:dyDescent="0.3">
      <c r="A2856" s="9">
        <v>1096</v>
      </c>
      <c r="B2856" s="6" t="s">
        <v>49</v>
      </c>
      <c r="C2856" s="8" t="s">
        <v>2986</v>
      </c>
      <c r="D2856" s="7" t="str">
        <f t="shared" si="89"/>
        <v>Afternoon</v>
      </c>
      <c r="E2856" s="5" t="s">
        <v>19</v>
      </c>
      <c r="F2856" s="5" t="s">
        <v>14</v>
      </c>
      <c r="I2856" s="5">
        <v>64.23</v>
      </c>
      <c r="J2856" s="5" t="str">
        <f t="shared" si="88"/>
        <v>Moderate</v>
      </c>
      <c r="K2856" s="5">
        <v>3</v>
      </c>
      <c r="L2856" s="5">
        <v>8</v>
      </c>
      <c r="M2856" s="5" t="b">
        <v>0</v>
      </c>
      <c r="P2856" s="10"/>
    </row>
    <row r="2857" spans="1:16" x14ac:dyDescent="0.3">
      <c r="A2857" s="9">
        <v>1096</v>
      </c>
      <c r="B2857" s="6" t="s">
        <v>204</v>
      </c>
      <c r="C2857" s="8" t="s">
        <v>2987</v>
      </c>
      <c r="D2857" s="7" t="str">
        <f t="shared" si="89"/>
        <v>Afternoon</v>
      </c>
      <c r="E2857" s="5" t="s">
        <v>25</v>
      </c>
      <c r="F2857" s="5" t="s">
        <v>18</v>
      </c>
      <c r="I2857" s="5">
        <v>3.35</v>
      </c>
      <c r="J2857" s="5" t="str">
        <f t="shared" si="88"/>
        <v>Low</v>
      </c>
      <c r="K2857" s="5">
        <v>2</v>
      </c>
      <c r="L2857" s="5">
        <v>1</v>
      </c>
      <c r="M2857" s="5" t="b">
        <v>0</v>
      </c>
      <c r="P2857" s="10"/>
    </row>
    <row r="2858" spans="1:16" x14ac:dyDescent="0.3">
      <c r="A2858" s="9">
        <v>1096</v>
      </c>
      <c r="B2858" s="6" t="s">
        <v>493</v>
      </c>
      <c r="C2858" s="8" t="s">
        <v>2988</v>
      </c>
      <c r="D2858" s="7" t="str">
        <f t="shared" si="89"/>
        <v>Evening</v>
      </c>
      <c r="E2858" s="5" t="s">
        <v>34</v>
      </c>
      <c r="F2858" s="5" t="s">
        <v>12</v>
      </c>
      <c r="I2858" s="5">
        <v>86.34</v>
      </c>
      <c r="J2858" s="5" t="str">
        <f t="shared" si="88"/>
        <v>Moderate</v>
      </c>
      <c r="K2858" s="5">
        <v>5</v>
      </c>
      <c r="L2858" s="5">
        <v>5</v>
      </c>
      <c r="M2858" s="5" t="b">
        <v>0</v>
      </c>
      <c r="P2858" s="10"/>
    </row>
    <row r="2859" spans="1:16" x14ac:dyDescent="0.3">
      <c r="A2859" s="9">
        <v>1096</v>
      </c>
      <c r="B2859" s="6" t="s">
        <v>321</v>
      </c>
      <c r="C2859" s="8" t="s">
        <v>2989</v>
      </c>
      <c r="D2859" s="7" t="str">
        <f t="shared" si="89"/>
        <v>Morning</v>
      </c>
      <c r="E2859" s="5" t="s">
        <v>11</v>
      </c>
      <c r="F2859" s="5" t="s">
        <v>12</v>
      </c>
      <c r="I2859" s="5">
        <v>4.24</v>
      </c>
      <c r="J2859" s="5" t="str">
        <f t="shared" si="88"/>
        <v>Low</v>
      </c>
      <c r="K2859" s="5">
        <v>2</v>
      </c>
      <c r="L2859" s="5">
        <v>0</v>
      </c>
      <c r="M2859" s="5" t="b">
        <v>0</v>
      </c>
      <c r="P2859" s="10"/>
    </row>
    <row r="2860" spans="1:16" x14ac:dyDescent="0.3">
      <c r="A2860" s="9">
        <v>1096</v>
      </c>
      <c r="B2860" s="6" t="s">
        <v>51</v>
      </c>
      <c r="C2860" s="8" t="s">
        <v>2990</v>
      </c>
      <c r="D2860" s="7" t="str">
        <f t="shared" si="89"/>
        <v>Night</v>
      </c>
      <c r="E2860" s="5" t="s">
        <v>23</v>
      </c>
      <c r="F2860" s="5" t="s">
        <v>14</v>
      </c>
      <c r="I2860" s="5">
        <v>10.46</v>
      </c>
      <c r="J2860" s="5" t="str">
        <f t="shared" si="88"/>
        <v>Low</v>
      </c>
      <c r="K2860" s="5">
        <v>1</v>
      </c>
      <c r="L2860" s="5">
        <v>6</v>
      </c>
      <c r="M2860" s="5" t="b">
        <v>0</v>
      </c>
      <c r="P2860" s="10"/>
    </row>
    <row r="2861" spans="1:16" x14ac:dyDescent="0.3">
      <c r="A2861" s="9">
        <v>1096</v>
      </c>
      <c r="B2861" s="6" t="s">
        <v>51</v>
      </c>
      <c r="C2861" s="8" t="s">
        <v>2991</v>
      </c>
      <c r="D2861" s="7" t="str">
        <f t="shared" si="89"/>
        <v>Night</v>
      </c>
      <c r="E2861" s="5" t="s">
        <v>31</v>
      </c>
      <c r="F2861" s="5" t="s">
        <v>18</v>
      </c>
      <c r="I2861" s="5">
        <v>64.94</v>
      </c>
      <c r="J2861" s="5" t="str">
        <f t="shared" si="88"/>
        <v>Moderate</v>
      </c>
      <c r="K2861" s="5">
        <v>2</v>
      </c>
      <c r="L2861" s="5">
        <v>3</v>
      </c>
      <c r="M2861" s="5" t="b">
        <v>0</v>
      </c>
      <c r="N2861" s="5">
        <v>87954</v>
      </c>
      <c r="O2861" s="5">
        <v>1453</v>
      </c>
      <c r="P2861" s="10">
        <v>378</v>
      </c>
    </row>
    <row r="2862" spans="1:16" x14ac:dyDescent="0.3">
      <c r="A2862" s="9">
        <v>1096</v>
      </c>
      <c r="B2862" s="6" t="s">
        <v>109</v>
      </c>
      <c r="C2862" s="8" t="s">
        <v>2992</v>
      </c>
      <c r="D2862" s="7" t="str">
        <f t="shared" si="89"/>
        <v>Morning</v>
      </c>
      <c r="E2862" s="5" t="s">
        <v>34</v>
      </c>
      <c r="F2862" s="5" t="s">
        <v>12</v>
      </c>
      <c r="I2862" s="5">
        <v>47.5</v>
      </c>
      <c r="J2862" s="5" t="str">
        <f t="shared" si="88"/>
        <v>Low</v>
      </c>
      <c r="K2862" s="5">
        <v>3</v>
      </c>
      <c r="L2862" s="5">
        <v>4</v>
      </c>
      <c r="M2862" s="5" t="b">
        <v>0</v>
      </c>
      <c r="P2862" s="10"/>
    </row>
    <row r="2863" spans="1:16" x14ac:dyDescent="0.3">
      <c r="A2863" s="9">
        <v>1096</v>
      </c>
      <c r="B2863" s="6" t="s">
        <v>161</v>
      </c>
      <c r="C2863" s="8" t="s">
        <v>2993</v>
      </c>
      <c r="D2863" s="7" t="str">
        <f t="shared" si="89"/>
        <v>Morning</v>
      </c>
      <c r="E2863" s="5" t="s">
        <v>34</v>
      </c>
      <c r="F2863" s="5" t="s">
        <v>12</v>
      </c>
      <c r="I2863" s="5">
        <v>35.979999999999997</v>
      </c>
      <c r="J2863" s="5" t="str">
        <f t="shared" si="88"/>
        <v>Low</v>
      </c>
      <c r="K2863" s="5">
        <v>2</v>
      </c>
      <c r="L2863" s="5">
        <v>7</v>
      </c>
      <c r="M2863" s="5" t="b">
        <v>0</v>
      </c>
      <c r="P2863" s="10"/>
    </row>
    <row r="2864" spans="1:16" x14ac:dyDescent="0.3">
      <c r="A2864" s="9">
        <v>1096</v>
      </c>
      <c r="B2864" s="6" t="s">
        <v>211</v>
      </c>
      <c r="C2864" s="8" t="s">
        <v>2994</v>
      </c>
      <c r="D2864" s="7" t="str">
        <f t="shared" si="89"/>
        <v>Night</v>
      </c>
      <c r="E2864" s="5" t="s">
        <v>19</v>
      </c>
      <c r="F2864" s="5" t="s">
        <v>14</v>
      </c>
      <c r="I2864" s="5">
        <v>14.67</v>
      </c>
      <c r="J2864" s="5" t="str">
        <f t="shared" si="88"/>
        <v>Low</v>
      </c>
      <c r="K2864" s="5">
        <v>2</v>
      </c>
      <c r="L2864" s="5">
        <v>6</v>
      </c>
      <c r="M2864" s="5" t="b">
        <v>0</v>
      </c>
      <c r="P2864" s="10"/>
    </row>
    <row r="2865" spans="1:16" x14ac:dyDescent="0.3">
      <c r="A2865" s="9">
        <v>1096</v>
      </c>
      <c r="B2865" s="6" t="s">
        <v>165</v>
      </c>
      <c r="C2865" s="8" t="s">
        <v>2995</v>
      </c>
      <c r="D2865" s="7" t="str">
        <f t="shared" si="89"/>
        <v>Morning</v>
      </c>
      <c r="E2865" s="5" t="s">
        <v>27</v>
      </c>
      <c r="F2865" s="5" t="s">
        <v>18</v>
      </c>
      <c r="I2865" s="5">
        <v>85.98</v>
      </c>
      <c r="J2865" s="5" t="str">
        <f t="shared" si="88"/>
        <v>Moderate</v>
      </c>
      <c r="K2865" s="5">
        <v>4</v>
      </c>
      <c r="L2865" s="5">
        <v>5</v>
      </c>
      <c r="M2865" s="5" t="b">
        <v>0</v>
      </c>
      <c r="P2865" s="10"/>
    </row>
    <row r="2866" spans="1:16" x14ac:dyDescent="0.3">
      <c r="A2866" s="9">
        <v>1096</v>
      </c>
      <c r="B2866" s="6" t="s">
        <v>118</v>
      </c>
      <c r="C2866" s="8" t="s">
        <v>2996</v>
      </c>
      <c r="D2866" s="7" t="str">
        <f t="shared" si="89"/>
        <v>Night</v>
      </c>
      <c r="E2866" s="5" t="s">
        <v>11</v>
      </c>
      <c r="F2866" s="5" t="s">
        <v>12</v>
      </c>
      <c r="I2866" s="5">
        <v>13.1</v>
      </c>
      <c r="J2866" s="5" t="str">
        <f t="shared" si="88"/>
        <v>Low</v>
      </c>
      <c r="K2866" s="5">
        <v>1</v>
      </c>
      <c r="L2866" s="5">
        <v>3</v>
      </c>
      <c r="M2866" s="5" t="b">
        <v>0</v>
      </c>
      <c r="P2866" s="10"/>
    </row>
    <row r="2867" spans="1:16" x14ac:dyDescent="0.3">
      <c r="A2867" s="9">
        <v>1096</v>
      </c>
      <c r="B2867" s="6" t="s">
        <v>118</v>
      </c>
      <c r="C2867" s="8" t="s">
        <v>2997</v>
      </c>
      <c r="D2867" s="7" t="str">
        <f t="shared" si="89"/>
        <v>Evening</v>
      </c>
      <c r="E2867" s="5" t="s">
        <v>24</v>
      </c>
      <c r="F2867" s="5" t="s">
        <v>14</v>
      </c>
      <c r="I2867" s="5">
        <v>3.6</v>
      </c>
      <c r="J2867" s="5" t="str">
        <f t="shared" si="88"/>
        <v>Low</v>
      </c>
      <c r="K2867" s="5">
        <v>3</v>
      </c>
      <c r="L2867" s="5">
        <v>9</v>
      </c>
      <c r="M2867" s="5" t="b">
        <v>0</v>
      </c>
      <c r="P2867" s="10"/>
    </row>
    <row r="2868" spans="1:16" x14ac:dyDescent="0.3">
      <c r="A2868" s="9">
        <v>1096</v>
      </c>
      <c r="B2868" s="6" t="s">
        <v>170</v>
      </c>
      <c r="C2868" s="8" t="s">
        <v>2998</v>
      </c>
      <c r="D2868" s="7" t="str">
        <f t="shared" si="89"/>
        <v>Morning</v>
      </c>
      <c r="E2868" s="5" t="s">
        <v>15</v>
      </c>
      <c r="F2868" s="5" t="s">
        <v>16</v>
      </c>
      <c r="I2868" s="5">
        <v>35.159999999999997</v>
      </c>
      <c r="J2868" s="5" t="str">
        <f t="shared" si="88"/>
        <v>Low</v>
      </c>
      <c r="K2868" s="5">
        <v>0</v>
      </c>
      <c r="L2868" s="5">
        <v>6</v>
      </c>
      <c r="M2868" s="5" t="b">
        <v>1</v>
      </c>
      <c r="P2868" s="10"/>
    </row>
    <row r="2869" spans="1:16" x14ac:dyDescent="0.3">
      <c r="A2869" s="9">
        <v>1096</v>
      </c>
      <c r="B2869" s="6" t="s">
        <v>292</v>
      </c>
      <c r="C2869" s="8" t="s">
        <v>2999</v>
      </c>
      <c r="D2869" s="7" t="str">
        <f t="shared" si="89"/>
        <v>Morning</v>
      </c>
      <c r="E2869" s="5" t="s">
        <v>23</v>
      </c>
      <c r="F2869" s="5" t="s">
        <v>14</v>
      </c>
      <c r="I2869" s="5">
        <v>15.8</v>
      </c>
      <c r="J2869" s="5" t="str">
        <f t="shared" si="88"/>
        <v>Low</v>
      </c>
      <c r="K2869" s="5">
        <v>5</v>
      </c>
      <c r="L2869" s="5">
        <v>3</v>
      </c>
      <c r="M2869" s="5" t="b">
        <v>0</v>
      </c>
      <c r="P2869" s="10"/>
    </row>
    <row r="2870" spans="1:16" x14ac:dyDescent="0.3">
      <c r="A2870" s="9">
        <v>1096</v>
      </c>
      <c r="B2870" s="6" t="s">
        <v>67</v>
      </c>
      <c r="C2870" s="8" t="s">
        <v>3000</v>
      </c>
      <c r="D2870" s="7" t="str">
        <f t="shared" si="89"/>
        <v>Night</v>
      </c>
      <c r="E2870" s="5" t="s">
        <v>13</v>
      </c>
      <c r="F2870" s="5" t="s">
        <v>14</v>
      </c>
      <c r="I2870" s="5">
        <v>30.15</v>
      </c>
      <c r="J2870" s="5" t="str">
        <f t="shared" si="88"/>
        <v>Low</v>
      </c>
      <c r="K2870" s="5">
        <v>6</v>
      </c>
      <c r="L2870" s="5">
        <v>6</v>
      </c>
      <c r="M2870" s="5" t="b">
        <v>0</v>
      </c>
      <c r="P2870" s="10"/>
    </row>
    <row r="2871" spans="1:16" x14ac:dyDescent="0.3">
      <c r="A2871" s="9">
        <v>1096</v>
      </c>
      <c r="B2871" s="6" t="s">
        <v>256</v>
      </c>
      <c r="C2871" s="8" t="s">
        <v>3001</v>
      </c>
      <c r="D2871" s="7" t="str">
        <f t="shared" si="89"/>
        <v>Night</v>
      </c>
      <c r="E2871" s="5" t="s">
        <v>20</v>
      </c>
      <c r="F2871" s="5" t="s">
        <v>16</v>
      </c>
      <c r="I2871" s="5">
        <v>37.53</v>
      </c>
      <c r="J2871" s="5" t="str">
        <f t="shared" si="88"/>
        <v>Low</v>
      </c>
      <c r="K2871" s="5">
        <v>1</v>
      </c>
      <c r="L2871" s="5">
        <v>9</v>
      </c>
      <c r="M2871" s="5" t="b">
        <v>1</v>
      </c>
      <c r="P2871" s="10"/>
    </row>
    <row r="2872" spans="1:16" x14ac:dyDescent="0.3">
      <c r="A2872" s="9">
        <v>1096</v>
      </c>
      <c r="B2872" s="6" t="s">
        <v>129</v>
      </c>
      <c r="C2872" s="8" t="s">
        <v>3002</v>
      </c>
      <c r="D2872" s="7" t="str">
        <f t="shared" si="89"/>
        <v>Afternoon</v>
      </c>
      <c r="E2872" s="5" t="s">
        <v>21</v>
      </c>
      <c r="F2872" s="5" t="s">
        <v>12</v>
      </c>
      <c r="I2872" s="5">
        <v>31.12</v>
      </c>
      <c r="J2872" s="5" t="str">
        <f t="shared" si="88"/>
        <v>Low</v>
      </c>
      <c r="K2872" s="5">
        <v>1</v>
      </c>
      <c r="L2872" s="5">
        <v>6</v>
      </c>
      <c r="M2872" s="5" t="b">
        <v>0</v>
      </c>
      <c r="P2872" s="10"/>
    </row>
    <row r="2873" spans="1:16" x14ac:dyDescent="0.3">
      <c r="A2873" s="9">
        <v>1096</v>
      </c>
      <c r="B2873" s="6" t="s">
        <v>376</v>
      </c>
      <c r="C2873" s="8" t="s">
        <v>3003</v>
      </c>
      <c r="D2873" s="7" t="str">
        <f t="shared" si="89"/>
        <v>Morning</v>
      </c>
      <c r="E2873" s="5" t="s">
        <v>25</v>
      </c>
      <c r="F2873" s="5" t="s">
        <v>18</v>
      </c>
      <c r="I2873" s="5">
        <v>16.09</v>
      </c>
      <c r="J2873" s="5" t="str">
        <f t="shared" si="88"/>
        <v>Low</v>
      </c>
      <c r="K2873" s="5">
        <v>0</v>
      </c>
      <c r="L2873" s="5">
        <v>7</v>
      </c>
      <c r="M2873" s="5" t="b">
        <v>0</v>
      </c>
      <c r="P2873" s="10"/>
    </row>
    <row r="2874" spans="1:16" x14ac:dyDescent="0.3">
      <c r="A2874" s="9">
        <v>1096</v>
      </c>
      <c r="B2874" s="6" t="s">
        <v>140</v>
      </c>
      <c r="C2874" s="8" t="s">
        <v>3004</v>
      </c>
      <c r="D2874" s="7" t="str">
        <f t="shared" si="89"/>
        <v>Afternoon</v>
      </c>
      <c r="E2874" s="5" t="s">
        <v>25</v>
      </c>
      <c r="F2874" s="5" t="s">
        <v>18</v>
      </c>
      <c r="I2874" s="5">
        <v>18.36</v>
      </c>
      <c r="J2874" s="5" t="str">
        <f t="shared" si="88"/>
        <v>Low</v>
      </c>
      <c r="K2874" s="5">
        <v>2</v>
      </c>
      <c r="L2874" s="5">
        <v>2</v>
      </c>
      <c r="M2874" s="5" t="b">
        <v>0</v>
      </c>
      <c r="P2874" s="10"/>
    </row>
    <row r="2875" spans="1:16" x14ac:dyDescent="0.3">
      <c r="A2875" s="9">
        <v>1096</v>
      </c>
      <c r="B2875" s="6" t="s">
        <v>268</v>
      </c>
      <c r="C2875" s="8" t="s">
        <v>3005</v>
      </c>
      <c r="D2875" s="7" t="str">
        <f t="shared" si="89"/>
        <v>Afternoon</v>
      </c>
      <c r="E2875" s="5" t="s">
        <v>21</v>
      </c>
      <c r="F2875" s="5" t="s">
        <v>12</v>
      </c>
      <c r="I2875" s="5">
        <v>10.88</v>
      </c>
      <c r="J2875" s="5" t="str">
        <f t="shared" si="88"/>
        <v>Low</v>
      </c>
      <c r="K2875" s="5">
        <v>3</v>
      </c>
      <c r="L2875" s="5">
        <v>4</v>
      </c>
      <c r="M2875" s="5" t="b">
        <v>0</v>
      </c>
      <c r="P2875" s="10"/>
    </row>
    <row r="2876" spans="1:16" x14ac:dyDescent="0.3">
      <c r="A2876" s="9">
        <v>1096</v>
      </c>
      <c r="B2876" s="6" t="s">
        <v>444</v>
      </c>
      <c r="C2876" s="8" t="s">
        <v>3006</v>
      </c>
      <c r="D2876" s="7" t="str">
        <f t="shared" si="89"/>
        <v>Night</v>
      </c>
      <c r="E2876" s="5" t="s">
        <v>13</v>
      </c>
      <c r="F2876" s="5" t="s">
        <v>14</v>
      </c>
      <c r="I2876" s="5">
        <v>36.090000000000003</v>
      </c>
      <c r="J2876" s="5" t="str">
        <f t="shared" si="88"/>
        <v>Low</v>
      </c>
      <c r="K2876" s="5">
        <v>1</v>
      </c>
      <c r="L2876" s="5">
        <v>3</v>
      </c>
      <c r="M2876" s="5" t="b">
        <v>0</v>
      </c>
      <c r="P2876" s="10"/>
    </row>
    <row r="2877" spans="1:16" x14ac:dyDescent="0.3">
      <c r="A2877" s="9">
        <v>1096</v>
      </c>
      <c r="B2877" s="6" t="s">
        <v>444</v>
      </c>
      <c r="C2877" s="8" t="s">
        <v>3007</v>
      </c>
      <c r="D2877" s="7" t="str">
        <f t="shared" si="89"/>
        <v>Afternoon</v>
      </c>
      <c r="E2877" s="5" t="s">
        <v>32</v>
      </c>
      <c r="F2877" s="5" t="s">
        <v>14</v>
      </c>
      <c r="I2877" s="5">
        <v>5.43</v>
      </c>
      <c r="J2877" s="5" t="str">
        <f t="shared" si="88"/>
        <v>Low</v>
      </c>
      <c r="K2877" s="5">
        <v>3</v>
      </c>
      <c r="L2877" s="5">
        <v>1</v>
      </c>
      <c r="M2877" s="5" t="b">
        <v>0</v>
      </c>
      <c r="P2877" s="10"/>
    </row>
    <row r="2878" spans="1:16" x14ac:dyDescent="0.3">
      <c r="A2878" s="9">
        <v>1096</v>
      </c>
      <c r="B2878" s="6" t="s">
        <v>143</v>
      </c>
      <c r="C2878" s="8" t="s">
        <v>3008</v>
      </c>
      <c r="D2878" s="7" t="str">
        <f t="shared" si="89"/>
        <v>Evening</v>
      </c>
      <c r="E2878" s="5" t="s">
        <v>24</v>
      </c>
      <c r="F2878" s="5" t="s">
        <v>14</v>
      </c>
      <c r="I2878" s="5">
        <v>1.56</v>
      </c>
      <c r="J2878" s="5" t="str">
        <f t="shared" si="88"/>
        <v>Low</v>
      </c>
      <c r="K2878" s="5">
        <v>3</v>
      </c>
      <c r="L2878" s="5">
        <v>6</v>
      </c>
      <c r="M2878" s="5" t="b">
        <v>0</v>
      </c>
      <c r="P2878" s="10"/>
    </row>
    <row r="2879" spans="1:16" x14ac:dyDescent="0.3">
      <c r="A2879" s="9">
        <v>1096</v>
      </c>
      <c r="B2879" s="6" t="s">
        <v>231</v>
      </c>
      <c r="C2879" s="8" t="s">
        <v>3009</v>
      </c>
      <c r="D2879" s="7" t="str">
        <f t="shared" si="89"/>
        <v>Evening</v>
      </c>
      <c r="E2879" s="5" t="s">
        <v>24</v>
      </c>
      <c r="F2879" s="5" t="s">
        <v>14</v>
      </c>
      <c r="I2879" s="5">
        <v>25.07</v>
      </c>
      <c r="J2879" s="5" t="str">
        <f t="shared" si="88"/>
        <v>Low</v>
      </c>
      <c r="K2879" s="5">
        <v>0</v>
      </c>
      <c r="L2879" s="5">
        <v>5</v>
      </c>
      <c r="M2879" s="5" t="b">
        <v>0</v>
      </c>
      <c r="P2879" s="10"/>
    </row>
    <row r="2880" spans="1:16" x14ac:dyDescent="0.3">
      <c r="A2880" s="9">
        <v>1096</v>
      </c>
      <c r="B2880" s="6" t="s">
        <v>145</v>
      </c>
      <c r="C2880" s="8" t="s">
        <v>3010</v>
      </c>
      <c r="D2880" s="7" t="str">
        <f t="shared" si="89"/>
        <v>Afternoon</v>
      </c>
      <c r="E2880" s="5" t="s">
        <v>13</v>
      </c>
      <c r="F2880" s="5" t="s">
        <v>14</v>
      </c>
      <c r="I2880" s="5">
        <v>52.88</v>
      </c>
      <c r="J2880" s="5" t="str">
        <f t="shared" si="88"/>
        <v>Low</v>
      </c>
      <c r="K2880" s="5">
        <v>3</v>
      </c>
      <c r="L2880" s="5">
        <v>10</v>
      </c>
      <c r="M2880" s="5" t="b">
        <v>0</v>
      </c>
      <c r="P2880" s="10"/>
    </row>
    <row r="2881" spans="1:16" x14ac:dyDescent="0.3">
      <c r="A2881" s="9">
        <v>1096</v>
      </c>
      <c r="B2881" s="6" t="s">
        <v>343</v>
      </c>
      <c r="C2881" s="8" t="s">
        <v>3011</v>
      </c>
      <c r="D2881" s="7" t="str">
        <f t="shared" si="89"/>
        <v>Morning</v>
      </c>
      <c r="E2881" s="5" t="s">
        <v>26</v>
      </c>
      <c r="F2881" s="5" t="s">
        <v>12</v>
      </c>
      <c r="I2881" s="5">
        <v>65.48</v>
      </c>
      <c r="J2881" s="5" t="str">
        <f t="shared" si="88"/>
        <v>Moderate</v>
      </c>
      <c r="K2881" s="5">
        <v>1</v>
      </c>
      <c r="L2881" s="5">
        <v>3</v>
      </c>
      <c r="M2881" s="5" t="b">
        <v>0</v>
      </c>
      <c r="P2881" s="10"/>
    </row>
    <row r="2882" spans="1:16" x14ac:dyDescent="0.3">
      <c r="A2882" s="9">
        <v>1096</v>
      </c>
      <c r="B2882" s="6" t="s">
        <v>343</v>
      </c>
      <c r="C2882" s="8" t="s">
        <v>3012</v>
      </c>
      <c r="D2882" s="7" t="str">
        <f t="shared" si="89"/>
        <v>Afternoon</v>
      </c>
      <c r="E2882" s="5" t="s">
        <v>19</v>
      </c>
      <c r="F2882" s="5" t="s">
        <v>14</v>
      </c>
      <c r="I2882" s="5">
        <v>62.33</v>
      </c>
      <c r="J2882" s="5" t="str">
        <f t="shared" ref="J2882:J2945" si="90">IF(I2882&lt;=60,"Low",IF(I2882&lt;=120,"Moderate","High"))</f>
        <v>Moderate</v>
      </c>
      <c r="K2882" s="5">
        <v>0</v>
      </c>
      <c r="L2882" s="5">
        <v>3</v>
      </c>
      <c r="M2882" s="5" t="b">
        <v>0</v>
      </c>
      <c r="P2882" s="10"/>
    </row>
    <row r="2883" spans="1:16" x14ac:dyDescent="0.3">
      <c r="A2883" s="9">
        <v>1096</v>
      </c>
      <c r="B2883" s="6" t="s">
        <v>195</v>
      </c>
      <c r="C2883" s="8" t="s">
        <v>3013</v>
      </c>
      <c r="D2883" s="7" t="str">
        <f t="shared" ref="D2883:D2946" si="91">IF(AND(TIMEVALUE(C2883)&gt;=TIME(5,0,0), TIMEVALUE(C2883)&lt;TIME(12,0,0)), "Morning",
 IF(AND(TIMEVALUE(C2883)&gt;=TIME(12,0,0), TIMEVALUE(C2883)&lt;TIME(17,0,0)), "Afternoon",
 IF(AND(TIMEVALUE(C2883)&gt;=TIME(17,0,0), TIMEVALUE(C2883)&lt;TIME(21,0,0)), "Evening",
 "Night")))</f>
        <v>Night</v>
      </c>
      <c r="E2883" s="5" t="s">
        <v>32</v>
      </c>
      <c r="F2883" s="5" t="s">
        <v>14</v>
      </c>
      <c r="I2883" s="5">
        <v>5.65</v>
      </c>
      <c r="J2883" s="5" t="str">
        <f t="shared" si="90"/>
        <v>Low</v>
      </c>
      <c r="K2883" s="5">
        <v>1</v>
      </c>
      <c r="L2883" s="5">
        <v>4</v>
      </c>
      <c r="M2883" s="5" t="b">
        <v>0</v>
      </c>
      <c r="P2883" s="10"/>
    </row>
    <row r="2884" spans="1:16" x14ac:dyDescent="0.3">
      <c r="A2884" s="9">
        <v>1096</v>
      </c>
      <c r="B2884" s="6" t="s">
        <v>94</v>
      </c>
      <c r="C2884" s="8" t="s">
        <v>3014</v>
      </c>
      <c r="D2884" s="7" t="str">
        <f t="shared" si="91"/>
        <v>Morning</v>
      </c>
      <c r="E2884" s="5" t="s">
        <v>30</v>
      </c>
      <c r="F2884" s="5" t="s">
        <v>18</v>
      </c>
      <c r="I2884" s="5">
        <v>14.19</v>
      </c>
      <c r="J2884" s="5" t="str">
        <f t="shared" si="90"/>
        <v>Low</v>
      </c>
      <c r="K2884" s="5">
        <v>3</v>
      </c>
      <c r="L2884" s="5">
        <v>6</v>
      </c>
      <c r="M2884" s="5" t="b">
        <v>0</v>
      </c>
      <c r="P2884" s="10"/>
    </row>
    <row r="2885" spans="1:16" x14ac:dyDescent="0.3">
      <c r="A2885" s="9">
        <v>1096</v>
      </c>
      <c r="B2885" s="6" t="s">
        <v>94</v>
      </c>
      <c r="C2885" s="8" t="s">
        <v>3015</v>
      </c>
      <c r="D2885" s="7" t="str">
        <f t="shared" si="91"/>
        <v>Afternoon</v>
      </c>
      <c r="E2885" s="5" t="s">
        <v>31</v>
      </c>
      <c r="F2885" s="5" t="s">
        <v>18</v>
      </c>
      <c r="I2885" s="5">
        <v>5.28</v>
      </c>
      <c r="J2885" s="5" t="str">
        <f t="shared" si="90"/>
        <v>Low</v>
      </c>
      <c r="K2885" s="5">
        <v>3</v>
      </c>
      <c r="L2885" s="5">
        <v>6</v>
      </c>
      <c r="M2885" s="5" t="b">
        <v>0</v>
      </c>
      <c r="N2885" s="5">
        <v>39814</v>
      </c>
      <c r="O2885" s="5">
        <v>2450</v>
      </c>
      <c r="P2885" s="10">
        <v>312</v>
      </c>
    </row>
    <row r="2886" spans="1:16" x14ac:dyDescent="0.3">
      <c r="A2886" s="9">
        <v>1096</v>
      </c>
      <c r="B2886" s="6" t="s">
        <v>153</v>
      </c>
      <c r="C2886" s="8" t="s">
        <v>3016</v>
      </c>
      <c r="D2886" s="7" t="str">
        <f t="shared" si="91"/>
        <v>Afternoon</v>
      </c>
      <c r="E2886" s="5" t="s">
        <v>30</v>
      </c>
      <c r="F2886" s="5" t="s">
        <v>18</v>
      </c>
      <c r="I2886" s="5">
        <v>21.56</v>
      </c>
      <c r="J2886" s="5" t="str">
        <f t="shared" si="90"/>
        <v>Low</v>
      </c>
      <c r="K2886" s="5">
        <v>1</v>
      </c>
      <c r="L2886" s="5">
        <v>8</v>
      </c>
      <c r="M2886" s="5" t="b">
        <v>0</v>
      </c>
      <c r="P2886" s="10"/>
    </row>
    <row r="2887" spans="1:16" x14ac:dyDescent="0.3">
      <c r="A2887" s="9">
        <v>1096</v>
      </c>
      <c r="B2887" s="6" t="s">
        <v>236</v>
      </c>
      <c r="C2887" s="8" t="s">
        <v>3017</v>
      </c>
      <c r="D2887" s="7" t="str">
        <f t="shared" si="91"/>
        <v>Morning</v>
      </c>
      <c r="E2887" s="5" t="s">
        <v>21</v>
      </c>
      <c r="F2887" s="5" t="s">
        <v>12</v>
      </c>
      <c r="I2887" s="5">
        <v>22.42</v>
      </c>
      <c r="J2887" s="5" t="str">
        <f t="shared" si="90"/>
        <v>Low</v>
      </c>
      <c r="K2887" s="5">
        <v>6</v>
      </c>
      <c r="L2887" s="5">
        <v>5</v>
      </c>
      <c r="M2887" s="5" t="b">
        <v>0</v>
      </c>
      <c r="P2887" s="10"/>
    </row>
    <row r="2888" spans="1:16" x14ac:dyDescent="0.3">
      <c r="A2888" s="9">
        <v>1096</v>
      </c>
      <c r="B2888" s="6" t="s">
        <v>236</v>
      </c>
      <c r="C2888" s="8" t="s">
        <v>3018</v>
      </c>
      <c r="D2888" s="7" t="str">
        <f t="shared" si="91"/>
        <v>Afternoon</v>
      </c>
      <c r="E2888" s="5" t="s">
        <v>22</v>
      </c>
      <c r="F2888" s="5" t="s">
        <v>16</v>
      </c>
      <c r="I2888" s="5">
        <v>36.090000000000003</v>
      </c>
      <c r="J2888" s="5" t="str">
        <f t="shared" si="90"/>
        <v>Low</v>
      </c>
      <c r="K2888" s="5">
        <v>2</v>
      </c>
      <c r="L2888" s="5">
        <v>9</v>
      </c>
      <c r="M2888" s="5" t="b">
        <v>1</v>
      </c>
      <c r="P2888" s="10"/>
    </row>
    <row r="2889" spans="1:16" x14ac:dyDescent="0.3">
      <c r="A2889" s="9">
        <v>1097</v>
      </c>
      <c r="B2889" s="6" t="s">
        <v>45</v>
      </c>
      <c r="C2889" s="8" t="s">
        <v>3019</v>
      </c>
      <c r="D2889" s="7" t="str">
        <f t="shared" si="91"/>
        <v>Morning</v>
      </c>
      <c r="E2889" s="5" t="s">
        <v>21</v>
      </c>
      <c r="F2889" s="5" t="s">
        <v>12</v>
      </c>
      <c r="I2889" s="5">
        <v>60.32</v>
      </c>
      <c r="J2889" s="5" t="str">
        <f t="shared" si="90"/>
        <v>Moderate</v>
      </c>
      <c r="K2889" s="5">
        <v>0</v>
      </c>
      <c r="L2889" s="5">
        <v>6</v>
      </c>
      <c r="M2889" s="5" t="b">
        <v>0</v>
      </c>
      <c r="P2889" s="10"/>
    </row>
    <row r="2890" spans="1:16" x14ac:dyDescent="0.3">
      <c r="A2890" s="9">
        <v>1097</v>
      </c>
      <c r="B2890" s="6" t="s">
        <v>102</v>
      </c>
      <c r="C2890" s="8" t="s">
        <v>3020</v>
      </c>
      <c r="D2890" s="7" t="str">
        <f t="shared" si="91"/>
        <v>Afternoon</v>
      </c>
      <c r="E2890" s="5" t="s">
        <v>13</v>
      </c>
      <c r="F2890" s="5" t="s">
        <v>14</v>
      </c>
      <c r="I2890" s="5">
        <v>12.75</v>
      </c>
      <c r="J2890" s="5" t="str">
        <f t="shared" si="90"/>
        <v>Low</v>
      </c>
      <c r="K2890" s="5">
        <v>2</v>
      </c>
      <c r="L2890" s="5">
        <v>6</v>
      </c>
      <c r="M2890" s="5" t="b">
        <v>0</v>
      </c>
      <c r="P2890" s="10"/>
    </row>
    <row r="2891" spans="1:16" x14ac:dyDescent="0.3">
      <c r="A2891" s="9">
        <v>1097</v>
      </c>
      <c r="B2891" s="6" t="s">
        <v>47</v>
      </c>
      <c r="C2891" s="8" t="s">
        <v>3021</v>
      </c>
      <c r="D2891" s="7" t="str">
        <f t="shared" si="91"/>
        <v>Morning</v>
      </c>
      <c r="E2891" s="5" t="s">
        <v>20</v>
      </c>
      <c r="F2891" s="5" t="s">
        <v>16</v>
      </c>
      <c r="I2891" s="5">
        <v>48.4</v>
      </c>
      <c r="J2891" s="5" t="str">
        <f t="shared" si="90"/>
        <v>Low</v>
      </c>
      <c r="K2891" s="5">
        <v>1</v>
      </c>
      <c r="L2891" s="5">
        <v>5</v>
      </c>
      <c r="M2891" s="5" t="b">
        <v>1</v>
      </c>
      <c r="P2891" s="10"/>
    </row>
    <row r="2892" spans="1:16" x14ac:dyDescent="0.3">
      <c r="A2892" s="9">
        <v>1097</v>
      </c>
      <c r="B2892" s="6" t="s">
        <v>49</v>
      </c>
      <c r="C2892" s="8" t="s">
        <v>3022</v>
      </c>
      <c r="D2892" s="7" t="str">
        <f t="shared" si="91"/>
        <v>Afternoon</v>
      </c>
      <c r="E2892" s="5" t="s">
        <v>24</v>
      </c>
      <c r="F2892" s="5" t="s">
        <v>14</v>
      </c>
      <c r="I2892" s="5">
        <v>26.13</v>
      </c>
      <c r="J2892" s="5" t="str">
        <f t="shared" si="90"/>
        <v>Low</v>
      </c>
      <c r="K2892" s="5">
        <v>2</v>
      </c>
      <c r="L2892" s="5">
        <v>8</v>
      </c>
      <c r="M2892" s="5" t="b">
        <v>0</v>
      </c>
      <c r="P2892" s="10"/>
    </row>
    <row r="2893" spans="1:16" x14ac:dyDescent="0.3">
      <c r="A2893" s="9">
        <v>1097</v>
      </c>
      <c r="B2893" s="6" t="s">
        <v>49</v>
      </c>
      <c r="C2893" s="8" t="s">
        <v>3023</v>
      </c>
      <c r="D2893" s="7" t="str">
        <f t="shared" si="91"/>
        <v>Afternoon</v>
      </c>
      <c r="E2893" s="5" t="s">
        <v>26</v>
      </c>
      <c r="F2893" s="5" t="s">
        <v>12</v>
      </c>
      <c r="I2893" s="5">
        <v>39.25</v>
      </c>
      <c r="J2893" s="5" t="str">
        <f t="shared" si="90"/>
        <v>Low</v>
      </c>
      <c r="K2893" s="5">
        <v>4</v>
      </c>
      <c r="L2893" s="5">
        <v>1</v>
      </c>
      <c r="M2893" s="5" t="b">
        <v>0</v>
      </c>
      <c r="P2893" s="10"/>
    </row>
    <row r="2894" spans="1:16" x14ac:dyDescent="0.3">
      <c r="A2894" s="9">
        <v>1097</v>
      </c>
      <c r="B2894" s="6" t="s">
        <v>109</v>
      </c>
      <c r="C2894" s="8" t="s">
        <v>3024</v>
      </c>
      <c r="D2894" s="7" t="str">
        <f t="shared" si="91"/>
        <v>Night</v>
      </c>
      <c r="E2894" s="5" t="s">
        <v>34</v>
      </c>
      <c r="F2894" s="5" t="s">
        <v>12</v>
      </c>
      <c r="I2894" s="5">
        <v>38.53</v>
      </c>
      <c r="J2894" s="5" t="str">
        <f t="shared" si="90"/>
        <v>Low</v>
      </c>
      <c r="K2894" s="5">
        <v>1</v>
      </c>
      <c r="L2894" s="5">
        <v>2</v>
      </c>
      <c r="M2894" s="5" t="b">
        <v>0</v>
      </c>
      <c r="P2894" s="10"/>
    </row>
    <row r="2895" spans="1:16" x14ac:dyDescent="0.3">
      <c r="A2895" s="9">
        <v>1097</v>
      </c>
      <c r="B2895" s="6" t="s">
        <v>54</v>
      </c>
      <c r="C2895" s="8" t="s">
        <v>3025</v>
      </c>
      <c r="D2895" s="7" t="str">
        <f t="shared" si="91"/>
        <v>Night</v>
      </c>
      <c r="E2895" s="5" t="s">
        <v>28</v>
      </c>
      <c r="F2895" s="5" t="s">
        <v>16</v>
      </c>
      <c r="I2895" s="5">
        <v>44.6</v>
      </c>
      <c r="J2895" s="5" t="str">
        <f t="shared" si="90"/>
        <v>Low</v>
      </c>
      <c r="K2895" s="5">
        <v>3</v>
      </c>
      <c r="L2895" s="5">
        <v>3</v>
      </c>
      <c r="M2895" s="5" t="b">
        <v>1</v>
      </c>
      <c r="P2895" s="10"/>
    </row>
    <row r="2896" spans="1:16" x14ac:dyDescent="0.3">
      <c r="A2896" s="9">
        <v>1097</v>
      </c>
      <c r="B2896" s="6" t="s">
        <v>54</v>
      </c>
      <c r="C2896" s="8" t="s">
        <v>3026</v>
      </c>
      <c r="D2896" s="7" t="str">
        <f t="shared" si="91"/>
        <v>Night</v>
      </c>
      <c r="E2896" s="5" t="s">
        <v>27</v>
      </c>
      <c r="F2896" s="5" t="s">
        <v>18</v>
      </c>
      <c r="I2896" s="5">
        <v>61.58</v>
      </c>
      <c r="J2896" s="5" t="str">
        <f t="shared" si="90"/>
        <v>Moderate</v>
      </c>
      <c r="K2896" s="5">
        <v>3</v>
      </c>
      <c r="L2896" s="5">
        <v>8</v>
      </c>
      <c r="M2896" s="5" t="b">
        <v>0</v>
      </c>
      <c r="P2896" s="10"/>
    </row>
    <row r="2897" spans="1:16" x14ac:dyDescent="0.3">
      <c r="A2897" s="9">
        <v>1097</v>
      </c>
      <c r="B2897" s="6" t="s">
        <v>163</v>
      </c>
      <c r="C2897" s="8" t="s">
        <v>3027</v>
      </c>
      <c r="D2897" s="7" t="str">
        <f t="shared" si="91"/>
        <v>Morning</v>
      </c>
      <c r="E2897" s="5" t="s">
        <v>29</v>
      </c>
      <c r="F2897" s="5" t="s">
        <v>16</v>
      </c>
      <c r="I2897" s="5">
        <v>14.96</v>
      </c>
      <c r="J2897" s="5" t="str">
        <f t="shared" si="90"/>
        <v>Low</v>
      </c>
      <c r="K2897" s="5">
        <v>2</v>
      </c>
      <c r="L2897" s="5">
        <v>5</v>
      </c>
      <c r="M2897" s="5" t="b">
        <v>1</v>
      </c>
      <c r="P2897" s="10"/>
    </row>
    <row r="2898" spans="1:16" x14ac:dyDescent="0.3">
      <c r="A2898" s="9">
        <v>1097</v>
      </c>
      <c r="B2898" s="6" t="s">
        <v>213</v>
      </c>
      <c r="C2898" s="8" t="s">
        <v>3028</v>
      </c>
      <c r="D2898" s="7" t="str">
        <f t="shared" si="91"/>
        <v>Night</v>
      </c>
      <c r="E2898" s="5" t="s">
        <v>33</v>
      </c>
      <c r="F2898" s="5" t="s">
        <v>12</v>
      </c>
      <c r="I2898" s="5">
        <v>35.799999999999997</v>
      </c>
      <c r="J2898" s="5" t="str">
        <f t="shared" si="90"/>
        <v>Low</v>
      </c>
      <c r="K2898" s="5">
        <v>0</v>
      </c>
      <c r="L2898" s="5">
        <v>9</v>
      </c>
      <c r="M2898" s="5" t="b">
        <v>0</v>
      </c>
      <c r="P2898" s="10"/>
    </row>
    <row r="2899" spans="1:16" x14ac:dyDescent="0.3">
      <c r="A2899" s="9">
        <v>1097</v>
      </c>
      <c r="B2899" s="6" t="s">
        <v>114</v>
      </c>
      <c r="C2899" s="8" t="s">
        <v>3029</v>
      </c>
      <c r="D2899" s="7" t="str">
        <f t="shared" si="91"/>
        <v>Morning</v>
      </c>
      <c r="E2899" s="5" t="s">
        <v>24</v>
      </c>
      <c r="F2899" s="5" t="s">
        <v>14</v>
      </c>
      <c r="I2899" s="5">
        <v>21.79</v>
      </c>
      <c r="J2899" s="5" t="str">
        <f t="shared" si="90"/>
        <v>Low</v>
      </c>
      <c r="K2899" s="5">
        <v>5</v>
      </c>
      <c r="L2899" s="5">
        <v>2</v>
      </c>
      <c r="M2899" s="5" t="b">
        <v>0</v>
      </c>
      <c r="P2899" s="10"/>
    </row>
    <row r="2900" spans="1:16" x14ac:dyDescent="0.3">
      <c r="A2900" s="9">
        <v>1097</v>
      </c>
      <c r="B2900" s="6" t="s">
        <v>292</v>
      </c>
      <c r="C2900" s="8" t="s">
        <v>3030</v>
      </c>
      <c r="D2900" s="7" t="str">
        <f t="shared" si="91"/>
        <v>Morning</v>
      </c>
      <c r="E2900" s="5" t="s">
        <v>11</v>
      </c>
      <c r="F2900" s="5" t="s">
        <v>12</v>
      </c>
      <c r="I2900" s="5">
        <v>65.7</v>
      </c>
      <c r="J2900" s="5" t="str">
        <f t="shared" si="90"/>
        <v>Moderate</v>
      </c>
      <c r="K2900" s="5">
        <v>2</v>
      </c>
      <c r="L2900" s="5">
        <v>10</v>
      </c>
      <c r="M2900" s="5" t="b">
        <v>0</v>
      </c>
      <c r="P2900" s="10"/>
    </row>
    <row r="2901" spans="1:16" x14ac:dyDescent="0.3">
      <c r="A2901" s="9">
        <v>1097</v>
      </c>
      <c r="B2901" s="6" t="s">
        <v>292</v>
      </c>
      <c r="C2901" s="8" t="s">
        <v>3031</v>
      </c>
      <c r="D2901" s="7" t="str">
        <f t="shared" si="91"/>
        <v>Morning</v>
      </c>
      <c r="E2901" s="5" t="s">
        <v>22</v>
      </c>
      <c r="F2901" s="5" t="s">
        <v>16</v>
      </c>
      <c r="I2901" s="5">
        <v>70.86</v>
      </c>
      <c r="J2901" s="5" t="str">
        <f t="shared" si="90"/>
        <v>Moderate</v>
      </c>
      <c r="K2901" s="5">
        <v>2</v>
      </c>
      <c r="L2901" s="5">
        <v>5</v>
      </c>
      <c r="M2901" s="5" t="b">
        <v>1</v>
      </c>
      <c r="P2901" s="10"/>
    </row>
    <row r="2902" spans="1:16" x14ac:dyDescent="0.3">
      <c r="A2902" s="9">
        <v>1097</v>
      </c>
      <c r="B2902" s="6" t="s">
        <v>292</v>
      </c>
      <c r="C2902" s="8" t="s">
        <v>3032</v>
      </c>
      <c r="D2902" s="7" t="str">
        <f t="shared" si="91"/>
        <v>Night</v>
      </c>
      <c r="E2902" s="5" t="s">
        <v>28</v>
      </c>
      <c r="F2902" s="5" t="s">
        <v>16</v>
      </c>
      <c r="I2902" s="5">
        <v>17.57</v>
      </c>
      <c r="J2902" s="5" t="str">
        <f t="shared" si="90"/>
        <v>Low</v>
      </c>
      <c r="K2902" s="5">
        <v>1</v>
      </c>
      <c r="L2902" s="5">
        <v>8</v>
      </c>
      <c r="M2902" s="5" t="b">
        <v>1</v>
      </c>
      <c r="P2902" s="10"/>
    </row>
    <row r="2903" spans="1:16" x14ac:dyDescent="0.3">
      <c r="A2903" s="9">
        <v>1097</v>
      </c>
      <c r="B2903" s="6" t="s">
        <v>63</v>
      </c>
      <c r="C2903" s="8" t="s">
        <v>3033</v>
      </c>
      <c r="D2903" s="7" t="str">
        <f t="shared" si="91"/>
        <v>Night</v>
      </c>
      <c r="E2903" s="5" t="s">
        <v>11</v>
      </c>
      <c r="F2903" s="5" t="s">
        <v>12</v>
      </c>
      <c r="I2903" s="5">
        <v>47.09</v>
      </c>
      <c r="J2903" s="5" t="str">
        <f t="shared" si="90"/>
        <v>Low</v>
      </c>
      <c r="K2903" s="5">
        <v>3</v>
      </c>
      <c r="L2903" s="5">
        <v>4</v>
      </c>
      <c r="M2903" s="5" t="b">
        <v>0</v>
      </c>
      <c r="P2903" s="10"/>
    </row>
    <row r="2904" spans="1:16" x14ac:dyDescent="0.3">
      <c r="A2904" s="9">
        <v>1097</v>
      </c>
      <c r="B2904" s="6" t="s">
        <v>63</v>
      </c>
      <c r="C2904" s="8" t="s">
        <v>3034</v>
      </c>
      <c r="D2904" s="7" t="str">
        <f t="shared" si="91"/>
        <v>Evening</v>
      </c>
      <c r="E2904" s="5" t="s">
        <v>23</v>
      </c>
      <c r="F2904" s="5" t="s">
        <v>14</v>
      </c>
      <c r="I2904" s="5">
        <v>9.44</v>
      </c>
      <c r="J2904" s="5" t="str">
        <f t="shared" si="90"/>
        <v>Low</v>
      </c>
      <c r="K2904" s="5">
        <v>2</v>
      </c>
      <c r="L2904" s="5">
        <v>5</v>
      </c>
      <c r="M2904" s="5" t="b">
        <v>0</v>
      </c>
      <c r="P2904" s="10"/>
    </row>
    <row r="2905" spans="1:16" x14ac:dyDescent="0.3">
      <c r="A2905" s="9">
        <v>1097</v>
      </c>
      <c r="B2905" s="6" t="s">
        <v>129</v>
      </c>
      <c r="C2905" s="8" t="s">
        <v>3035</v>
      </c>
      <c r="D2905" s="7" t="str">
        <f t="shared" si="91"/>
        <v>Evening</v>
      </c>
      <c r="E2905" s="5" t="s">
        <v>17</v>
      </c>
      <c r="F2905" s="5" t="s">
        <v>18</v>
      </c>
      <c r="I2905" s="5">
        <v>54.98</v>
      </c>
      <c r="J2905" s="5" t="str">
        <f t="shared" si="90"/>
        <v>Low</v>
      </c>
      <c r="K2905" s="5">
        <v>2</v>
      </c>
      <c r="L2905" s="5">
        <v>3</v>
      </c>
      <c r="M2905" s="5" t="b">
        <v>0</v>
      </c>
      <c r="P2905" s="10"/>
    </row>
    <row r="2906" spans="1:16" x14ac:dyDescent="0.3">
      <c r="A2906" s="9">
        <v>1097</v>
      </c>
      <c r="B2906" s="6" t="s">
        <v>131</v>
      </c>
      <c r="C2906" s="8" t="s">
        <v>3036</v>
      </c>
      <c r="D2906" s="7" t="str">
        <f t="shared" si="91"/>
        <v>Morning</v>
      </c>
      <c r="E2906" s="5" t="s">
        <v>21</v>
      </c>
      <c r="F2906" s="5" t="s">
        <v>12</v>
      </c>
      <c r="I2906" s="5">
        <v>51.31</v>
      </c>
      <c r="J2906" s="5" t="str">
        <f t="shared" si="90"/>
        <v>Low</v>
      </c>
      <c r="K2906" s="5">
        <v>1</v>
      </c>
      <c r="L2906" s="5">
        <v>5</v>
      </c>
      <c r="M2906" s="5" t="b">
        <v>0</v>
      </c>
      <c r="P2906" s="10"/>
    </row>
    <row r="2907" spans="1:16" x14ac:dyDescent="0.3">
      <c r="A2907" s="9">
        <v>1097</v>
      </c>
      <c r="B2907" s="6" t="s">
        <v>131</v>
      </c>
      <c r="C2907" s="8" t="s">
        <v>3037</v>
      </c>
      <c r="D2907" s="7" t="str">
        <f t="shared" si="91"/>
        <v>Afternoon</v>
      </c>
      <c r="E2907" s="5" t="s">
        <v>11</v>
      </c>
      <c r="F2907" s="5" t="s">
        <v>12</v>
      </c>
      <c r="I2907" s="5">
        <v>33.57</v>
      </c>
      <c r="J2907" s="5" t="str">
        <f t="shared" si="90"/>
        <v>Low</v>
      </c>
      <c r="K2907" s="5">
        <v>2</v>
      </c>
      <c r="L2907" s="5">
        <v>10</v>
      </c>
      <c r="M2907" s="5" t="b">
        <v>0</v>
      </c>
      <c r="P2907" s="10"/>
    </row>
    <row r="2908" spans="1:16" x14ac:dyDescent="0.3">
      <c r="A2908" s="9">
        <v>1097</v>
      </c>
      <c r="B2908" s="6" t="s">
        <v>133</v>
      </c>
      <c r="C2908" s="8" t="s">
        <v>3038</v>
      </c>
      <c r="D2908" s="7" t="str">
        <f t="shared" si="91"/>
        <v>Night</v>
      </c>
      <c r="E2908" s="5" t="s">
        <v>30</v>
      </c>
      <c r="F2908" s="5" t="s">
        <v>18</v>
      </c>
      <c r="I2908" s="5">
        <v>97.21</v>
      </c>
      <c r="J2908" s="5" t="str">
        <f t="shared" si="90"/>
        <v>Moderate</v>
      </c>
      <c r="K2908" s="5">
        <v>2</v>
      </c>
      <c r="L2908" s="5">
        <v>7</v>
      </c>
      <c r="M2908" s="5" t="b">
        <v>0</v>
      </c>
      <c r="P2908" s="10"/>
    </row>
    <row r="2909" spans="1:16" x14ac:dyDescent="0.3">
      <c r="A2909" s="9">
        <v>1097</v>
      </c>
      <c r="B2909" s="6" t="s">
        <v>137</v>
      </c>
      <c r="C2909" s="8" t="s">
        <v>3039</v>
      </c>
      <c r="D2909" s="7" t="str">
        <f t="shared" si="91"/>
        <v>Afternoon</v>
      </c>
      <c r="E2909" s="5" t="s">
        <v>32</v>
      </c>
      <c r="F2909" s="5" t="s">
        <v>14</v>
      </c>
      <c r="I2909" s="5">
        <v>30.03</v>
      </c>
      <c r="J2909" s="5" t="str">
        <f t="shared" si="90"/>
        <v>Low</v>
      </c>
      <c r="K2909" s="5">
        <v>2</v>
      </c>
      <c r="L2909" s="5">
        <v>2</v>
      </c>
      <c r="M2909" s="5" t="b">
        <v>0</v>
      </c>
      <c r="P2909" s="10"/>
    </row>
    <row r="2910" spans="1:16" x14ac:dyDescent="0.3">
      <c r="A2910" s="9">
        <v>1097</v>
      </c>
      <c r="B2910" s="6" t="s">
        <v>444</v>
      </c>
      <c r="C2910" s="8" t="s">
        <v>3040</v>
      </c>
      <c r="D2910" s="7" t="str">
        <f t="shared" si="91"/>
        <v>Night</v>
      </c>
      <c r="E2910" s="5" t="s">
        <v>34</v>
      </c>
      <c r="F2910" s="5" t="s">
        <v>12</v>
      </c>
      <c r="I2910" s="5">
        <v>22.95</v>
      </c>
      <c r="J2910" s="5" t="str">
        <f t="shared" si="90"/>
        <v>Low</v>
      </c>
      <c r="K2910" s="5">
        <v>0</v>
      </c>
      <c r="L2910" s="5">
        <v>5</v>
      </c>
      <c r="M2910" s="5" t="b">
        <v>0</v>
      </c>
      <c r="P2910" s="10"/>
    </row>
    <row r="2911" spans="1:16" x14ac:dyDescent="0.3">
      <c r="A2911" s="9">
        <v>1097</v>
      </c>
      <c r="B2911" s="6" t="s">
        <v>444</v>
      </c>
      <c r="C2911" s="8" t="s">
        <v>3041</v>
      </c>
      <c r="D2911" s="7" t="str">
        <f t="shared" si="91"/>
        <v>Night</v>
      </c>
      <c r="E2911" s="5" t="s">
        <v>20</v>
      </c>
      <c r="F2911" s="5" t="s">
        <v>16</v>
      </c>
      <c r="I2911" s="5">
        <v>43.46</v>
      </c>
      <c r="J2911" s="5" t="str">
        <f t="shared" si="90"/>
        <v>Low</v>
      </c>
      <c r="K2911" s="5">
        <v>2</v>
      </c>
      <c r="L2911" s="5">
        <v>6</v>
      </c>
      <c r="M2911" s="5" t="b">
        <v>1</v>
      </c>
      <c r="P2911" s="10"/>
    </row>
    <row r="2912" spans="1:16" x14ac:dyDescent="0.3">
      <c r="A2912" s="9">
        <v>1097</v>
      </c>
      <c r="B2912" s="6" t="s">
        <v>343</v>
      </c>
      <c r="C2912" s="8" t="s">
        <v>3042</v>
      </c>
      <c r="D2912" s="7" t="str">
        <f t="shared" si="91"/>
        <v>Evening</v>
      </c>
      <c r="E2912" s="5" t="s">
        <v>20</v>
      </c>
      <c r="F2912" s="5" t="s">
        <v>16</v>
      </c>
      <c r="I2912" s="5">
        <v>3.62</v>
      </c>
      <c r="J2912" s="5" t="str">
        <f t="shared" si="90"/>
        <v>Low</v>
      </c>
      <c r="K2912" s="5">
        <v>1</v>
      </c>
      <c r="L2912" s="5">
        <v>7</v>
      </c>
      <c r="M2912" s="5" t="b">
        <v>1</v>
      </c>
      <c r="P2912" s="10"/>
    </row>
    <row r="2913" spans="1:16" x14ac:dyDescent="0.3">
      <c r="A2913" s="9">
        <v>1097</v>
      </c>
      <c r="B2913" s="6" t="s">
        <v>92</v>
      </c>
      <c r="C2913" s="8" t="s">
        <v>3043</v>
      </c>
      <c r="D2913" s="7" t="str">
        <f t="shared" si="91"/>
        <v>Morning</v>
      </c>
      <c r="E2913" s="5" t="s">
        <v>30</v>
      </c>
      <c r="F2913" s="5" t="s">
        <v>18</v>
      </c>
      <c r="I2913" s="5">
        <v>4.8</v>
      </c>
      <c r="J2913" s="5" t="str">
        <f t="shared" si="90"/>
        <v>Low</v>
      </c>
      <c r="K2913" s="5">
        <v>1</v>
      </c>
      <c r="L2913" s="5">
        <v>11</v>
      </c>
      <c r="M2913" s="5" t="b">
        <v>0</v>
      </c>
      <c r="P2913" s="10"/>
    </row>
    <row r="2914" spans="1:16" x14ac:dyDescent="0.3">
      <c r="A2914" s="9">
        <v>1097</v>
      </c>
      <c r="B2914" s="6" t="s">
        <v>151</v>
      </c>
      <c r="C2914" s="8" t="s">
        <v>3044</v>
      </c>
      <c r="D2914" s="7" t="str">
        <f t="shared" si="91"/>
        <v>Night</v>
      </c>
      <c r="E2914" s="5" t="s">
        <v>17</v>
      </c>
      <c r="F2914" s="5" t="s">
        <v>18</v>
      </c>
      <c r="I2914" s="5">
        <v>36.54</v>
      </c>
      <c r="J2914" s="5" t="str">
        <f t="shared" si="90"/>
        <v>Low</v>
      </c>
      <c r="K2914" s="5">
        <v>1</v>
      </c>
      <c r="L2914" s="5">
        <v>6</v>
      </c>
      <c r="M2914" s="5" t="b">
        <v>0</v>
      </c>
      <c r="P2914" s="10"/>
    </row>
    <row r="2915" spans="1:16" x14ac:dyDescent="0.3">
      <c r="A2915" s="9">
        <v>1097</v>
      </c>
      <c r="B2915" s="6" t="s">
        <v>153</v>
      </c>
      <c r="C2915" s="8" t="s">
        <v>3045</v>
      </c>
      <c r="D2915" s="7" t="str">
        <f t="shared" si="91"/>
        <v>Night</v>
      </c>
      <c r="E2915" s="5" t="s">
        <v>30</v>
      </c>
      <c r="F2915" s="5" t="s">
        <v>18</v>
      </c>
      <c r="I2915" s="5">
        <v>85.37</v>
      </c>
      <c r="J2915" s="5" t="str">
        <f t="shared" si="90"/>
        <v>Moderate</v>
      </c>
      <c r="K2915" s="5">
        <v>2</v>
      </c>
      <c r="L2915" s="5">
        <v>4</v>
      </c>
      <c r="M2915" s="5" t="b">
        <v>0</v>
      </c>
      <c r="P2915" s="10"/>
    </row>
    <row r="2916" spans="1:16" x14ac:dyDescent="0.3">
      <c r="A2916" s="9">
        <v>1097</v>
      </c>
      <c r="B2916" s="6" t="s">
        <v>236</v>
      </c>
      <c r="C2916" s="8" t="s">
        <v>3046</v>
      </c>
      <c r="D2916" s="7" t="str">
        <f t="shared" si="91"/>
        <v>Night</v>
      </c>
      <c r="E2916" s="5" t="s">
        <v>32</v>
      </c>
      <c r="F2916" s="5" t="s">
        <v>14</v>
      </c>
      <c r="I2916" s="5">
        <v>33.58</v>
      </c>
      <c r="J2916" s="5" t="str">
        <f t="shared" si="90"/>
        <v>Low</v>
      </c>
      <c r="K2916" s="5">
        <v>1</v>
      </c>
      <c r="L2916" s="5">
        <v>4</v>
      </c>
      <c r="M2916" s="5" t="b">
        <v>0</v>
      </c>
      <c r="P2916" s="10"/>
    </row>
    <row r="2917" spans="1:16" x14ac:dyDescent="0.3">
      <c r="A2917" s="9">
        <v>1097</v>
      </c>
      <c r="B2917" s="6" t="s">
        <v>197</v>
      </c>
      <c r="C2917" s="8" t="s">
        <v>3047</v>
      </c>
      <c r="D2917" s="7" t="str">
        <f t="shared" si="91"/>
        <v>Night</v>
      </c>
      <c r="E2917" s="5" t="s">
        <v>27</v>
      </c>
      <c r="F2917" s="5" t="s">
        <v>18</v>
      </c>
      <c r="I2917" s="5">
        <v>48.28</v>
      </c>
      <c r="J2917" s="5" t="str">
        <f t="shared" si="90"/>
        <v>Low</v>
      </c>
      <c r="K2917" s="5">
        <v>2</v>
      </c>
      <c r="L2917" s="5">
        <v>1</v>
      </c>
      <c r="M2917" s="5" t="b">
        <v>0</v>
      </c>
      <c r="P2917" s="10"/>
    </row>
    <row r="2918" spans="1:16" x14ac:dyDescent="0.3">
      <c r="A2918" s="9">
        <v>1098</v>
      </c>
      <c r="B2918" s="6" t="s">
        <v>43</v>
      </c>
      <c r="C2918" s="8" t="s">
        <v>3048</v>
      </c>
      <c r="D2918" s="7" t="str">
        <f t="shared" si="91"/>
        <v>Afternoon</v>
      </c>
      <c r="E2918" s="5" t="s">
        <v>11</v>
      </c>
      <c r="F2918" s="5" t="s">
        <v>12</v>
      </c>
      <c r="I2918" s="5">
        <v>36.46</v>
      </c>
      <c r="J2918" s="5" t="str">
        <f t="shared" si="90"/>
        <v>Low</v>
      </c>
      <c r="K2918" s="5">
        <v>2</v>
      </c>
      <c r="L2918" s="5">
        <v>5</v>
      </c>
      <c r="M2918" s="5" t="b">
        <v>0</v>
      </c>
      <c r="P2918" s="10"/>
    </row>
    <row r="2919" spans="1:16" x14ac:dyDescent="0.3">
      <c r="A2919" s="9">
        <v>1098</v>
      </c>
      <c r="B2919" s="6" t="s">
        <v>45</v>
      </c>
      <c r="C2919" s="8" t="s">
        <v>3049</v>
      </c>
      <c r="D2919" s="7" t="str">
        <f t="shared" si="91"/>
        <v>Morning</v>
      </c>
      <c r="E2919" s="5" t="s">
        <v>13</v>
      </c>
      <c r="F2919" s="5" t="s">
        <v>14</v>
      </c>
      <c r="I2919" s="5">
        <v>8.23</v>
      </c>
      <c r="J2919" s="5" t="str">
        <f t="shared" si="90"/>
        <v>Low</v>
      </c>
      <c r="K2919" s="5">
        <v>0</v>
      </c>
      <c r="L2919" s="5">
        <v>2</v>
      </c>
      <c r="M2919" s="5" t="b">
        <v>0</v>
      </c>
      <c r="P2919" s="10"/>
    </row>
    <row r="2920" spans="1:16" x14ac:dyDescent="0.3">
      <c r="A2920" s="9">
        <v>1098</v>
      </c>
      <c r="B2920" s="6" t="s">
        <v>49</v>
      </c>
      <c r="C2920" s="8" t="s">
        <v>3050</v>
      </c>
      <c r="D2920" s="7" t="str">
        <f t="shared" si="91"/>
        <v>Morning</v>
      </c>
      <c r="E2920" s="5" t="s">
        <v>24</v>
      </c>
      <c r="F2920" s="5" t="s">
        <v>14</v>
      </c>
      <c r="I2920" s="5">
        <v>31.11</v>
      </c>
      <c r="J2920" s="5" t="str">
        <f t="shared" si="90"/>
        <v>Low</v>
      </c>
      <c r="K2920" s="5">
        <v>4</v>
      </c>
      <c r="L2920" s="5">
        <v>4</v>
      </c>
      <c r="M2920" s="5" t="b">
        <v>0</v>
      </c>
      <c r="P2920" s="10"/>
    </row>
    <row r="2921" spans="1:16" x14ac:dyDescent="0.3">
      <c r="A2921" s="9">
        <v>1098</v>
      </c>
      <c r="B2921" s="6" t="s">
        <v>109</v>
      </c>
      <c r="C2921" s="8" t="s">
        <v>3051</v>
      </c>
      <c r="D2921" s="7" t="str">
        <f t="shared" si="91"/>
        <v>Evening</v>
      </c>
      <c r="E2921" s="5" t="s">
        <v>29</v>
      </c>
      <c r="F2921" s="5" t="s">
        <v>16</v>
      </c>
      <c r="I2921" s="5">
        <v>24.82</v>
      </c>
      <c r="J2921" s="5" t="str">
        <f t="shared" si="90"/>
        <v>Low</v>
      </c>
      <c r="K2921" s="5">
        <v>2</v>
      </c>
      <c r="L2921" s="5">
        <v>2</v>
      </c>
      <c r="M2921" s="5" t="b">
        <v>1</v>
      </c>
      <c r="P2921" s="10"/>
    </row>
    <row r="2922" spans="1:16" x14ac:dyDescent="0.3">
      <c r="A2922" s="9">
        <v>1098</v>
      </c>
      <c r="B2922" s="6" t="s">
        <v>112</v>
      </c>
      <c r="C2922" s="8" t="s">
        <v>3052</v>
      </c>
      <c r="D2922" s="7" t="str">
        <f t="shared" si="91"/>
        <v>Night</v>
      </c>
      <c r="E2922" s="5" t="s">
        <v>29</v>
      </c>
      <c r="F2922" s="5" t="s">
        <v>16</v>
      </c>
      <c r="I2922" s="5">
        <v>47.17</v>
      </c>
      <c r="J2922" s="5" t="str">
        <f t="shared" si="90"/>
        <v>Low</v>
      </c>
      <c r="K2922" s="5">
        <v>0</v>
      </c>
      <c r="L2922" s="5">
        <v>5</v>
      </c>
      <c r="M2922" s="5" t="b">
        <v>1</v>
      </c>
      <c r="P2922" s="10"/>
    </row>
    <row r="2923" spans="1:16" x14ac:dyDescent="0.3">
      <c r="A2923" s="9">
        <v>1098</v>
      </c>
      <c r="B2923" s="6" t="s">
        <v>329</v>
      </c>
      <c r="C2923" s="8" t="s">
        <v>3053</v>
      </c>
      <c r="D2923" s="7" t="str">
        <f t="shared" si="91"/>
        <v>Afternoon</v>
      </c>
      <c r="E2923" s="5" t="s">
        <v>25</v>
      </c>
      <c r="F2923" s="5" t="s">
        <v>18</v>
      </c>
      <c r="I2923" s="5">
        <v>1.78</v>
      </c>
      <c r="J2923" s="5" t="str">
        <f t="shared" si="90"/>
        <v>Low</v>
      </c>
      <c r="K2923" s="5">
        <v>3</v>
      </c>
      <c r="L2923" s="5">
        <v>7</v>
      </c>
      <c r="M2923" s="5" t="b">
        <v>0</v>
      </c>
      <c r="P2923" s="10"/>
    </row>
    <row r="2924" spans="1:16" x14ac:dyDescent="0.3">
      <c r="A2924" s="9">
        <v>1098</v>
      </c>
      <c r="B2924" s="6" t="s">
        <v>61</v>
      </c>
      <c r="C2924" s="8" t="s">
        <v>3054</v>
      </c>
      <c r="D2924" s="7" t="str">
        <f t="shared" si="91"/>
        <v>Morning</v>
      </c>
      <c r="E2924" s="5" t="s">
        <v>30</v>
      </c>
      <c r="F2924" s="5" t="s">
        <v>18</v>
      </c>
      <c r="I2924" s="5">
        <v>5.27</v>
      </c>
      <c r="J2924" s="5" t="str">
        <f t="shared" si="90"/>
        <v>Low</v>
      </c>
      <c r="K2924" s="5">
        <v>0</v>
      </c>
      <c r="L2924" s="5">
        <v>3</v>
      </c>
      <c r="M2924" s="5" t="b">
        <v>0</v>
      </c>
      <c r="P2924" s="10"/>
    </row>
    <row r="2925" spans="1:16" x14ac:dyDescent="0.3">
      <c r="A2925" s="9">
        <v>1098</v>
      </c>
      <c r="B2925" s="6" t="s">
        <v>256</v>
      </c>
      <c r="C2925" s="8" t="s">
        <v>3055</v>
      </c>
      <c r="D2925" s="7" t="str">
        <f t="shared" si="91"/>
        <v>Morning</v>
      </c>
      <c r="E2925" s="5" t="s">
        <v>30</v>
      </c>
      <c r="F2925" s="5" t="s">
        <v>18</v>
      </c>
      <c r="I2925" s="5">
        <v>30.34</v>
      </c>
      <c r="J2925" s="5" t="str">
        <f t="shared" si="90"/>
        <v>Low</v>
      </c>
      <c r="K2925" s="5">
        <v>2</v>
      </c>
      <c r="L2925" s="5">
        <v>2</v>
      </c>
      <c r="M2925" s="5" t="b">
        <v>0</v>
      </c>
      <c r="P2925" s="10"/>
    </row>
    <row r="2926" spans="1:16" x14ac:dyDescent="0.3">
      <c r="A2926" s="9">
        <v>1098</v>
      </c>
      <c r="B2926" s="6" t="s">
        <v>69</v>
      </c>
      <c r="C2926" s="8" t="s">
        <v>3056</v>
      </c>
      <c r="D2926" s="7" t="str">
        <f t="shared" si="91"/>
        <v>Evening</v>
      </c>
      <c r="E2926" s="5" t="s">
        <v>20</v>
      </c>
      <c r="F2926" s="5" t="s">
        <v>16</v>
      </c>
      <c r="I2926" s="5">
        <v>8.34</v>
      </c>
      <c r="J2926" s="5" t="str">
        <f t="shared" si="90"/>
        <v>Low</v>
      </c>
      <c r="K2926" s="5">
        <v>1</v>
      </c>
      <c r="L2926" s="5">
        <v>8</v>
      </c>
      <c r="M2926" s="5" t="b">
        <v>1</v>
      </c>
      <c r="P2926" s="10"/>
    </row>
    <row r="2927" spans="1:16" x14ac:dyDescent="0.3">
      <c r="A2927" s="9">
        <v>1098</v>
      </c>
      <c r="B2927" s="6" t="s">
        <v>131</v>
      </c>
      <c r="C2927" s="8" t="s">
        <v>3057</v>
      </c>
      <c r="D2927" s="7" t="str">
        <f t="shared" si="91"/>
        <v>Night</v>
      </c>
      <c r="E2927" s="5" t="s">
        <v>29</v>
      </c>
      <c r="F2927" s="5" t="s">
        <v>16</v>
      </c>
      <c r="I2927" s="5">
        <v>40.43</v>
      </c>
      <c r="J2927" s="5" t="str">
        <f t="shared" si="90"/>
        <v>Low</v>
      </c>
      <c r="K2927" s="5">
        <v>1</v>
      </c>
      <c r="L2927" s="5">
        <v>7</v>
      </c>
      <c r="M2927" s="5" t="b">
        <v>1</v>
      </c>
      <c r="P2927" s="10"/>
    </row>
    <row r="2928" spans="1:16" x14ac:dyDescent="0.3">
      <c r="A2928" s="9">
        <v>1098</v>
      </c>
      <c r="B2928" s="6" t="s">
        <v>77</v>
      </c>
      <c r="C2928" s="8" t="s">
        <v>3058</v>
      </c>
      <c r="D2928" s="7" t="str">
        <f t="shared" si="91"/>
        <v>Night</v>
      </c>
      <c r="E2928" s="5" t="s">
        <v>28</v>
      </c>
      <c r="F2928" s="5" t="s">
        <v>16</v>
      </c>
      <c r="I2928" s="5">
        <v>5.17</v>
      </c>
      <c r="J2928" s="5" t="str">
        <f t="shared" si="90"/>
        <v>Low</v>
      </c>
      <c r="K2928" s="5">
        <v>2</v>
      </c>
      <c r="L2928" s="5">
        <v>1</v>
      </c>
      <c r="M2928" s="5" t="b">
        <v>1</v>
      </c>
      <c r="P2928" s="10"/>
    </row>
    <row r="2929" spans="1:16" x14ac:dyDescent="0.3">
      <c r="A2929" s="9">
        <v>1098</v>
      </c>
      <c r="B2929" s="6" t="s">
        <v>79</v>
      </c>
      <c r="C2929" s="8" t="s">
        <v>3059</v>
      </c>
      <c r="D2929" s="7" t="str">
        <f t="shared" si="91"/>
        <v>Evening</v>
      </c>
      <c r="E2929" s="5" t="s">
        <v>31</v>
      </c>
      <c r="F2929" s="5" t="s">
        <v>18</v>
      </c>
      <c r="I2929" s="5">
        <v>56.88</v>
      </c>
      <c r="J2929" s="5" t="str">
        <f t="shared" si="90"/>
        <v>Low</v>
      </c>
      <c r="K2929" s="5">
        <v>0</v>
      </c>
      <c r="L2929" s="5">
        <v>9</v>
      </c>
      <c r="M2929" s="5" t="b">
        <v>0</v>
      </c>
      <c r="N2929" s="5">
        <v>185384</v>
      </c>
      <c r="O2929" s="5">
        <v>15385</v>
      </c>
      <c r="P2929" s="10">
        <v>3049</v>
      </c>
    </row>
    <row r="2930" spans="1:16" x14ac:dyDescent="0.3">
      <c r="A2930" s="9">
        <v>1098</v>
      </c>
      <c r="B2930" s="6" t="s">
        <v>86</v>
      </c>
      <c r="C2930" s="8" t="s">
        <v>3060</v>
      </c>
      <c r="D2930" s="7" t="str">
        <f t="shared" si="91"/>
        <v>Afternoon</v>
      </c>
      <c r="E2930" s="5" t="s">
        <v>26</v>
      </c>
      <c r="F2930" s="5" t="s">
        <v>12</v>
      </c>
      <c r="I2930" s="5">
        <v>43.79</v>
      </c>
      <c r="J2930" s="5" t="str">
        <f t="shared" si="90"/>
        <v>Low</v>
      </c>
      <c r="K2930" s="5">
        <v>1</v>
      </c>
      <c r="L2930" s="5">
        <v>7</v>
      </c>
      <c r="M2930" s="5" t="b">
        <v>0</v>
      </c>
      <c r="P2930" s="10"/>
    </row>
    <row r="2931" spans="1:16" x14ac:dyDescent="0.3">
      <c r="A2931" s="9">
        <v>1098</v>
      </c>
      <c r="B2931" s="6" t="s">
        <v>86</v>
      </c>
      <c r="C2931" s="8" t="s">
        <v>3061</v>
      </c>
      <c r="D2931" s="7" t="str">
        <f t="shared" si="91"/>
        <v>Night</v>
      </c>
      <c r="E2931" s="5" t="s">
        <v>26</v>
      </c>
      <c r="F2931" s="5" t="s">
        <v>12</v>
      </c>
      <c r="I2931" s="5">
        <v>2.16</v>
      </c>
      <c r="J2931" s="5" t="str">
        <f t="shared" si="90"/>
        <v>Low</v>
      </c>
      <c r="K2931" s="5">
        <v>1</v>
      </c>
      <c r="L2931" s="5">
        <v>4</v>
      </c>
      <c r="M2931" s="5" t="b">
        <v>0</v>
      </c>
      <c r="P2931" s="10"/>
    </row>
    <row r="2932" spans="1:16" x14ac:dyDescent="0.3">
      <c r="A2932" s="9">
        <v>1098</v>
      </c>
      <c r="B2932" s="6" t="s">
        <v>137</v>
      </c>
      <c r="C2932" s="8" t="s">
        <v>3062</v>
      </c>
      <c r="D2932" s="7" t="str">
        <f t="shared" si="91"/>
        <v>Night</v>
      </c>
      <c r="E2932" s="5" t="s">
        <v>33</v>
      </c>
      <c r="F2932" s="5" t="s">
        <v>12</v>
      </c>
      <c r="I2932" s="5">
        <v>23.97</v>
      </c>
      <c r="J2932" s="5" t="str">
        <f t="shared" si="90"/>
        <v>Low</v>
      </c>
      <c r="K2932" s="5">
        <v>5</v>
      </c>
      <c r="L2932" s="5">
        <v>4</v>
      </c>
      <c r="M2932" s="5" t="b">
        <v>0</v>
      </c>
      <c r="P2932" s="10"/>
    </row>
    <row r="2933" spans="1:16" x14ac:dyDescent="0.3">
      <c r="A2933" s="9">
        <v>1098</v>
      </c>
      <c r="B2933" s="6" t="s">
        <v>184</v>
      </c>
      <c r="C2933" s="8" t="s">
        <v>3063</v>
      </c>
      <c r="D2933" s="7" t="str">
        <f t="shared" si="91"/>
        <v>Evening</v>
      </c>
      <c r="E2933" s="5" t="s">
        <v>15</v>
      </c>
      <c r="F2933" s="5" t="s">
        <v>16</v>
      </c>
      <c r="I2933" s="5">
        <v>21.91</v>
      </c>
      <c r="J2933" s="5" t="str">
        <f t="shared" si="90"/>
        <v>Low</v>
      </c>
      <c r="K2933" s="5">
        <v>1</v>
      </c>
      <c r="L2933" s="5">
        <v>10</v>
      </c>
      <c r="M2933" s="5" t="b">
        <v>1</v>
      </c>
      <c r="P2933" s="10"/>
    </row>
    <row r="2934" spans="1:16" x14ac:dyDescent="0.3">
      <c r="A2934" s="9">
        <v>1098</v>
      </c>
      <c r="B2934" s="6" t="s">
        <v>186</v>
      </c>
      <c r="C2934" s="8" t="s">
        <v>3064</v>
      </c>
      <c r="D2934" s="7" t="str">
        <f t="shared" si="91"/>
        <v>Night</v>
      </c>
      <c r="E2934" s="5" t="s">
        <v>29</v>
      </c>
      <c r="F2934" s="5" t="s">
        <v>16</v>
      </c>
      <c r="I2934" s="5">
        <v>6.57</v>
      </c>
      <c r="J2934" s="5" t="str">
        <f t="shared" si="90"/>
        <v>Low</v>
      </c>
      <c r="K2934" s="5">
        <v>4</v>
      </c>
      <c r="L2934" s="5">
        <v>8</v>
      </c>
      <c r="M2934" s="5" t="b">
        <v>1</v>
      </c>
      <c r="P2934" s="10"/>
    </row>
    <row r="2935" spans="1:16" x14ac:dyDescent="0.3">
      <c r="A2935" s="9">
        <v>1098</v>
      </c>
      <c r="B2935" s="6" t="s">
        <v>268</v>
      </c>
      <c r="C2935" s="8" t="s">
        <v>3065</v>
      </c>
      <c r="D2935" s="7" t="str">
        <f t="shared" si="91"/>
        <v>Afternoon</v>
      </c>
      <c r="E2935" s="5" t="s">
        <v>28</v>
      </c>
      <c r="F2935" s="5" t="s">
        <v>16</v>
      </c>
      <c r="I2935" s="5">
        <v>93.16</v>
      </c>
      <c r="J2935" s="5" t="str">
        <f t="shared" si="90"/>
        <v>Moderate</v>
      </c>
      <c r="K2935" s="5">
        <v>1</v>
      </c>
      <c r="L2935" s="5">
        <v>5</v>
      </c>
      <c r="M2935" s="5" t="b">
        <v>1</v>
      </c>
      <c r="P2935" s="10"/>
    </row>
    <row r="2936" spans="1:16" x14ac:dyDescent="0.3">
      <c r="A2936" s="9">
        <v>1098</v>
      </c>
      <c r="B2936" s="6" t="s">
        <v>188</v>
      </c>
      <c r="C2936" s="8" t="s">
        <v>3066</v>
      </c>
      <c r="D2936" s="7" t="str">
        <f t="shared" si="91"/>
        <v>Afternoon</v>
      </c>
      <c r="E2936" s="5" t="s">
        <v>15</v>
      </c>
      <c r="F2936" s="5" t="s">
        <v>16</v>
      </c>
      <c r="I2936" s="5">
        <v>4.8</v>
      </c>
      <c r="J2936" s="5" t="str">
        <f t="shared" si="90"/>
        <v>Low</v>
      </c>
      <c r="K2936" s="5">
        <v>1</v>
      </c>
      <c r="L2936" s="5">
        <v>2</v>
      </c>
      <c r="M2936" s="5" t="b">
        <v>1</v>
      </c>
      <c r="P2936" s="10"/>
    </row>
    <row r="2937" spans="1:16" x14ac:dyDescent="0.3">
      <c r="A2937" s="9">
        <v>1098</v>
      </c>
      <c r="B2937" s="6" t="s">
        <v>307</v>
      </c>
      <c r="C2937" s="8" t="s">
        <v>3067</v>
      </c>
      <c r="D2937" s="7" t="str">
        <f t="shared" si="91"/>
        <v>Evening</v>
      </c>
      <c r="E2937" s="5" t="s">
        <v>11</v>
      </c>
      <c r="F2937" s="5" t="s">
        <v>12</v>
      </c>
      <c r="I2937" s="5">
        <v>131.16</v>
      </c>
      <c r="J2937" s="5" t="str">
        <f t="shared" si="90"/>
        <v>High</v>
      </c>
      <c r="K2937" s="5">
        <v>0</v>
      </c>
      <c r="L2937" s="5">
        <v>9</v>
      </c>
      <c r="M2937" s="5" t="b">
        <v>0</v>
      </c>
      <c r="P2937" s="10"/>
    </row>
    <row r="2938" spans="1:16" x14ac:dyDescent="0.3">
      <c r="A2938" s="9">
        <v>1098</v>
      </c>
      <c r="B2938" s="6" t="s">
        <v>92</v>
      </c>
      <c r="C2938" s="8" t="s">
        <v>3068</v>
      </c>
      <c r="D2938" s="7" t="str">
        <f t="shared" si="91"/>
        <v>Night</v>
      </c>
      <c r="E2938" s="5" t="s">
        <v>13</v>
      </c>
      <c r="F2938" s="5" t="s">
        <v>14</v>
      </c>
      <c r="I2938" s="5">
        <v>1.32</v>
      </c>
      <c r="J2938" s="5" t="str">
        <f t="shared" si="90"/>
        <v>Low</v>
      </c>
      <c r="K2938" s="5">
        <v>1</v>
      </c>
      <c r="L2938" s="5">
        <v>6</v>
      </c>
      <c r="M2938" s="5" t="b">
        <v>0</v>
      </c>
      <c r="P2938" s="10"/>
    </row>
    <row r="2939" spans="1:16" x14ac:dyDescent="0.3">
      <c r="A2939" s="9">
        <v>1098</v>
      </c>
      <c r="B2939" s="6" t="s">
        <v>153</v>
      </c>
      <c r="C2939" s="8" t="s">
        <v>3069</v>
      </c>
      <c r="D2939" s="7" t="str">
        <f t="shared" si="91"/>
        <v>Morning</v>
      </c>
      <c r="E2939" s="5" t="s">
        <v>23</v>
      </c>
      <c r="F2939" s="5" t="s">
        <v>14</v>
      </c>
      <c r="I2939" s="5">
        <v>9.81</v>
      </c>
      <c r="J2939" s="5" t="str">
        <f t="shared" si="90"/>
        <v>Low</v>
      </c>
      <c r="K2939" s="5">
        <v>3</v>
      </c>
      <c r="L2939" s="5">
        <v>5</v>
      </c>
      <c r="M2939" s="5" t="b">
        <v>0</v>
      </c>
      <c r="P2939" s="10"/>
    </row>
    <row r="2940" spans="1:16" x14ac:dyDescent="0.3">
      <c r="A2940" s="9">
        <v>1098</v>
      </c>
      <c r="B2940" s="6" t="s">
        <v>272</v>
      </c>
      <c r="C2940" s="8" t="s">
        <v>3070</v>
      </c>
      <c r="D2940" s="7" t="str">
        <f t="shared" si="91"/>
        <v>Afternoon</v>
      </c>
      <c r="E2940" s="5" t="s">
        <v>20</v>
      </c>
      <c r="F2940" s="5" t="s">
        <v>16</v>
      </c>
      <c r="I2940" s="5">
        <v>3.49</v>
      </c>
      <c r="J2940" s="5" t="str">
        <f t="shared" si="90"/>
        <v>Low</v>
      </c>
      <c r="K2940" s="5">
        <v>1</v>
      </c>
      <c r="L2940" s="5">
        <v>9</v>
      </c>
      <c r="M2940" s="5" t="b">
        <v>1</v>
      </c>
      <c r="P2940" s="10"/>
    </row>
    <row r="2941" spans="1:16" x14ac:dyDescent="0.3">
      <c r="A2941" s="9">
        <v>1099</v>
      </c>
      <c r="B2941" s="6" t="s">
        <v>41</v>
      </c>
      <c r="C2941" s="8" t="s">
        <v>3071</v>
      </c>
      <c r="D2941" s="7" t="str">
        <f t="shared" si="91"/>
        <v>Evening</v>
      </c>
      <c r="E2941" s="5" t="s">
        <v>25</v>
      </c>
      <c r="F2941" s="5" t="s">
        <v>18</v>
      </c>
      <c r="I2941" s="5">
        <v>12.09</v>
      </c>
      <c r="J2941" s="5" t="str">
        <f t="shared" si="90"/>
        <v>Low</v>
      </c>
      <c r="K2941" s="5">
        <v>0</v>
      </c>
      <c r="L2941" s="5">
        <v>6</v>
      </c>
      <c r="M2941" s="5" t="b">
        <v>0</v>
      </c>
      <c r="P2941" s="10"/>
    </row>
    <row r="2942" spans="1:16" x14ac:dyDescent="0.3">
      <c r="A2942" s="9">
        <v>1099</v>
      </c>
      <c r="B2942" s="6" t="s">
        <v>43</v>
      </c>
      <c r="C2942" s="8" t="s">
        <v>3072</v>
      </c>
      <c r="D2942" s="7" t="str">
        <f t="shared" si="91"/>
        <v>Night</v>
      </c>
      <c r="E2942" s="5" t="s">
        <v>17</v>
      </c>
      <c r="F2942" s="5" t="s">
        <v>18</v>
      </c>
      <c r="I2942" s="5">
        <v>8.92</v>
      </c>
      <c r="J2942" s="5" t="str">
        <f t="shared" si="90"/>
        <v>Low</v>
      </c>
      <c r="K2942" s="5">
        <v>3</v>
      </c>
      <c r="L2942" s="5">
        <v>2</v>
      </c>
      <c r="M2942" s="5" t="b">
        <v>0</v>
      </c>
      <c r="P2942" s="10"/>
    </row>
    <row r="2943" spans="1:16" x14ac:dyDescent="0.3">
      <c r="A2943" s="9">
        <v>1099</v>
      </c>
      <c r="B2943" s="6" t="s">
        <v>313</v>
      </c>
      <c r="C2943" s="8" t="s">
        <v>3073</v>
      </c>
      <c r="D2943" s="7" t="str">
        <f t="shared" si="91"/>
        <v>Evening</v>
      </c>
      <c r="E2943" s="5" t="s">
        <v>30</v>
      </c>
      <c r="F2943" s="5" t="s">
        <v>18</v>
      </c>
      <c r="I2943" s="5">
        <v>26.75</v>
      </c>
      <c r="J2943" s="5" t="str">
        <f t="shared" si="90"/>
        <v>Low</v>
      </c>
      <c r="K2943" s="5">
        <v>4</v>
      </c>
      <c r="L2943" s="5">
        <v>4</v>
      </c>
      <c r="M2943" s="5" t="b">
        <v>0</v>
      </c>
      <c r="P2943" s="10"/>
    </row>
    <row r="2944" spans="1:16" x14ac:dyDescent="0.3">
      <c r="A2944" s="9">
        <v>1099</v>
      </c>
      <c r="B2944" s="6" t="s">
        <v>102</v>
      </c>
      <c r="C2944" s="8" t="s">
        <v>3074</v>
      </c>
      <c r="D2944" s="7" t="str">
        <f t="shared" si="91"/>
        <v>Morning</v>
      </c>
      <c r="E2944" s="5" t="s">
        <v>24</v>
      </c>
      <c r="F2944" s="5" t="s">
        <v>14</v>
      </c>
      <c r="I2944" s="5">
        <v>86.93</v>
      </c>
      <c r="J2944" s="5" t="str">
        <f t="shared" si="90"/>
        <v>Moderate</v>
      </c>
      <c r="K2944" s="5">
        <v>2</v>
      </c>
      <c r="L2944" s="5">
        <v>5</v>
      </c>
      <c r="M2944" s="5" t="b">
        <v>0</v>
      </c>
      <c r="P2944" s="10"/>
    </row>
    <row r="2945" spans="1:16" x14ac:dyDescent="0.3">
      <c r="A2945" s="9">
        <v>1099</v>
      </c>
      <c r="B2945" s="6" t="s">
        <v>102</v>
      </c>
      <c r="C2945" s="8" t="s">
        <v>3075</v>
      </c>
      <c r="D2945" s="7" t="str">
        <f t="shared" si="91"/>
        <v>Afternoon</v>
      </c>
      <c r="E2945" s="5" t="s">
        <v>24</v>
      </c>
      <c r="F2945" s="5" t="s">
        <v>14</v>
      </c>
      <c r="I2945" s="5">
        <v>7.25</v>
      </c>
      <c r="J2945" s="5" t="str">
        <f t="shared" si="90"/>
        <v>Low</v>
      </c>
      <c r="K2945" s="5">
        <v>4</v>
      </c>
      <c r="L2945" s="5">
        <v>8</v>
      </c>
      <c r="M2945" s="5" t="b">
        <v>0</v>
      </c>
      <c r="P2945" s="10"/>
    </row>
    <row r="2946" spans="1:16" x14ac:dyDescent="0.3">
      <c r="A2946" s="9">
        <v>1099</v>
      </c>
      <c r="B2946" s="6" t="s">
        <v>104</v>
      </c>
      <c r="C2946" s="8" t="s">
        <v>3076</v>
      </c>
      <c r="D2946" s="7" t="str">
        <f t="shared" si="91"/>
        <v>Morning</v>
      </c>
      <c r="E2946" s="5" t="s">
        <v>26</v>
      </c>
      <c r="F2946" s="5" t="s">
        <v>12</v>
      </c>
      <c r="I2946" s="5">
        <v>64.89</v>
      </c>
      <c r="J2946" s="5" t="str">
        <f t="shared" ref="J2946:J3009" si="92">IF(I2946&lt;=60,"Low",IF(I2946&lt;=120,"Moderate","High"))</f>
        <v>Moderate</v>
      </c>
      <c r="K2946" s="5">
        <v>1</v>
      </c>
      <c r="L2946" s="5">
        <v>3</v>
      </c>
      <c r="M2946" s="5" t="b">
        <v>0</v>
      </c>
      <c r="P2946" s="10"/>
    </row>
    <row r="2947" spans="1:16" x14ac:dyDescent="0.3">
      <c r="A2947" s="9">
        <v>1099</v>
      </c>
      <c r="B2947" s="6" t="s">
        <v>495</v>
      </c>
      <c r="C2947" s="8" t="s">
        <v>3077</v>
      </c>
      <c r="D2947" s="7" t="str">
        <f t="shared" ref="D2947:D3001" si="93">IF(AND(TIMEVALUE(C2947)&gt;=TIME(5,0,0), TIMEVALUE(C2947)&lt;TIME(12,0,0)), "Morning",
 IF(AND(TIMEVALUE(C2947)&gt;=TIME(12,0,0), TIMEVALUE(C2947)&lt;TIME(17,0,0)), "Afternoon",
 IF(AND(TIMEVALUE(C2947)&gt;=TIME(17,0,0), TIMEVALUE(C2947)&lt;TIME(21,0,0)), "Evening",
 "Night")))</f>
        <v>Night</v>
      </c>
      <c r="E2947" s="5" t="s">
        <v>29</v>
      </c>
      <c r="F2947" s="5" t="s">
        <v>16</v>
      </c>
      <c r="I2947" s="5">
        <v>1.29</v>
      </c>
      <c r="J2947" s="5" t="str">
        <f t="shared" si="92"/>
        <v>Low</v>
      </c>
      <c r="K2947" s="5">
        <v>2</v>
      </c>
      <c r="L2947" s="5">
        <v>1</v>
      </c>
      <c r="M2947" s="5" t="b">
        <v>1</v>
      </c>
      <c r="P2947" s="10"/>
    </row>
    <row r="2948" spans="1:16" x14ac:dyDescent="0.3">
      <c r="A2948" s="9">
        <v>1099</v>
      </c>
      <c r="B2948" s="6" t="s">
        <v>51</v>
      </c>
      <c r="C2948" s="8" t="s">
        <v>3078</v>
      </c>
      <c r="D2948" s="7" t="str">
        <f t="shared" si="93"/>
        <v>Afternoon</v>
      </c>
      <c r="E2948" s="5" t="s">
        <v>20</v>
      </c>
      <c r="F2948" s="5" t="s">
        <v>16</v>
      </c>
      <c r="I2948" s="5">
        <v>49.59</v>
      </c>
      <c r="J2948" s="5" t="str">
        <f t="shared" si="92"/>
        <v>Low</v>
      </c>
      <c r="K2948" s="5">
        <v>2</v>
      </c>
      <c r="L2948" s="5">
        <v>3</v>
      </c>
      <c r="M2948" s="5" t="b">
        <v>1</v>
      </c>
      <c r="P2948" s="10"/>
    </row>
    <row r="2949" spans="1:16" x14ac:dyDescent="0.3">
      <c r="A2949" s="9">
        <v>1099</v>
      </c>
      <c r="B2949" s="6" t="s">
        <v>211</v>
      </c>
      <c r="C2949" s="8" t="s">
        <v>3079</v>
      </c>
      <c r="D2949" s="7" t="str">
        <f t="shared" si="93"/>
        <v>Evening</v>
      </c>
      <c r="E2949" s="5" t="s">
        <v>20</v>
      </c>
      <c r="F2949" s="5" t="s">
        <v>16</v>
      </c>
      <c r="I2949" s="5">
        <v>42.55</v>
      </c>
      <c r="J2949" s="5" t="str">
        <f t="shared" si="92"/>
        <v>Low</v>
      </c>
      <c r="K2949" s="5">
        <v>3</v>
      </c>
      <c r="L2949" s="5">
        <v>5</v>
      </c>
      <c r="M2949" s="5" t="b">
        <v>1</v>
      </c>
      <c r="P2949" s="10"/>
    </row>
    <row r="2950" spans="1:16" x14ac:dyDescent="0.3">
      <c r="A2950" s="9">
        <v>1099</v>
      </c>
      <c r="B2950" s="6" t="s">
        <v>329</v>
      </c>
      <c r="C2950" s="8" t="s">
        <v>3080</v>
      </c>
      <c r="D2950" s="7" t="str">
        <f t="shared" si="93"/>
        <v>Morning</v>
      </c>
      <c r="E2950" s="5" t="s">
        <v>25</v>
      </c>
      <c r="F2950" s="5" t="s">
        <v>18</v>
      </c>
      <c r="I2950" s="5">
        <v>16.059999999999999</v>
      </c>
      <c r="J2950" s="5" t="str">
        <f t="shared" si="92"/>
        <v>Low</v>
      </c>
      <c r="K2950" s="5">
        <v>1</v>
      </c>
      <c r="L2950" s="5">
        <v>9</v>
      </c>
      <c r="M2950" s="5" t="b">
        <v>0</v>
      </c>
      <c r="P2950" s="10"/>
    </row>
    <row r="2951" spans="1:16" x14ac:dyDescent="0.3">
      <c r="A2951" s="9">
        <v>1099</v>
      </c>
      <c r="B2951" s="6" t="s">
        <v>170</v>
      </c>
      <c r="C2951" s="8" t="s">
        <v>3081</v>
      </c>
      <c r="D2951" s="7" t="str">
        <f t="shared" si="93"/>
        <v>Afternoon</v>
      </c>
      <c r="E2951" s="5" t="s">
        <v>25</v>
      </c>
      <c r="F2951" s="5" t="s">
        <v>18</v>
      </c>
      <c r="I2951" s="5">
        <v>2.4</v>
      </c>
      <c r="J2951" s="5" t="str">
        <f t="shared" si="92"/>
        <v>Low</v>
      </c>
      <c r="K2951" s="5">
        <v>0</v>
      </c>
      <c r="L2951" s="5">
        <v>5</v>
      </c>
      <c r="M2951" s="5" t="b">
        <v>0</v>
      </c>
      <c r="P2951" s="10"/>
    </row>
    <row r="2952" spans="1:16" x14ac:dyDescent="0.3">
      <c r="A2952" s="9">
        <v>1099</v>
      </c>
      <c r="B2952" s="6" t="s">
        <v>170</v>
      </c>
      <c r="C2952" s="8" t="s">
        <v>3082</v>
      </c>
      <c r="D2952" s="7" t="str">
        <f t="shared" si="93"/>
        <v>Night</v>
      </c>
      <c r="E2952" s="5" t="s">
        <v>20</v>
      </c>
      <c r="F2952" s="5" t="s">
        <v>16</v>
      </c>
      <c r="I2952" s="5">
        <v>51.71</v>
      </c>
      <c r="J2952" s="5" t="str">
        <f t="shared" si="92"/>
        <v>Low</v>
      </c>
      <c r="K2952" s="5">
        <v>2</v>
      </c>
      <c r="L2952" s="5">
        <v>8</v>
      </c>
      <c r="M2952" s="5" t="b">
        <v>1</v>
      </c>
      <c r="P2952" s="10"/>
    </row>
    <row r="2953" spans="1:16" x14ac:dyDescent="0.3">
      <c r="A2953" s="9">
        <v>1099</v>
      </c>
      <c r="B2953" s="6" t="s">
        <v>59</v>
      </c>
      <c r="C2953" s="8" t="s">
        <v>3083</v>
      </c>
      <c r="D2953" s="7" t="str">
        <f t="shared" si="93"/>
        <v>Afternoon</v>
      </c>
      <c r="E2953" s="5" t="s">
        <v>34</v>
      </c>
      <c r="F2953" s="5" t="s">
        <v>12</v>
      </c>
      <c r="I2953" s="5">
        <v>30.08</v>
      </c>
      <c r="J2953" s="5" t="str">
        <f t="shared" si="92"/>
        <v>Low</v>
      </c>
      <c r="K2953" s="5">
        <v>0</v>
      </c>
      <c r="L2953" s="5">
        <v>7</v>
      </c>
      <c r="M2953" s="5" t="b">
        <v>0</v>
      </c>
      <c r="P2953" s="10"/>
    </row>
    <row r="2954" spans="1:16" x14ac:dyDescent="0.3">
      <c r="A2954" s="9">
        <v>1099</v>
      </c>
      <c r="B2954" s="6" t="s">
        <v>292</v>
      </c>
      <c r="C2954" s="8" t="s">
        <v>3084</v>
      </c>
      <c r="D2954" s="7" t="str">
        <f t="shared" si="93"/>
        <v>Night</v>
      </c>
      <c r="E2954" s="5" t="s">
        <v>33</v>
      </c>
      <c r="F2954" s="5" t="s">
        <v>12</v>
      </c>
      <c r="I2954" s="5">
        <v>18.05</v>
      </c>
      <c r="J2954" s="5" t="str">
        <f t="shared" si="92"/>
        <v>Low</v>
      </c>
      <c r="K2954" s="5">
        <v>5</v>
      </c>
      <c r="L2954" s="5">
        <v>5</v>
      </c>
      <c r="M2954" s="5" t="b">
        <v>0</v>
      </c>
      <c r="P2954" s="10"/>
    </row>
    <row r="2955" spans="1:16" x14ac:dyDescent="0.3">
      <c r="A2955" s="9">
        <v>1099</v>
      </c>
      <c r="B2955" s="6" t="s">
        <v>65</v>
      </c>
      <c r="C2955" s="8" t="s">
        <v>3085</v>
      </c>
      <c r="D2955" s="7" t="str">
        <f t="shared" si="93"/>
        <v>Morning</v>
      </c>
      <c r="E2955" s="5" t="s">
        <v>28</v>
      </c>
      <c r="F2955" s="5" t="s">
        <v>16</v>
      </c>
      <c r="I2955" s="5">
        <v>59.15</v>
      </c>
      <c r="J2955" s="5" t="str">
        <f t="shared" si="92"/>
        <v>Low</v>
      </c>
      <c r="K2955" s="5">
        <v>3</v>
      </c>
      <c r="L2955" s="5">
        <v>5</v>
      </c>
      <c r="M2955" s="5" t="b">
        <v>1</v>
      </c>
      <c r="P2955" s="10"/>
    </row>
    <row r="2956" spans="1:16" x14ac:dyDescent="0.3">
      <c r="A2956" s="9">
        <v>1099</v>
      </c>
      <c r="B2956" s="6" t="s">
        <v>253</v>
      </c>
      <c r="C2956" s="8" t="s">
        <v>3086</v>
      </c>
      <c r="D2956" s="7" t="str">
        <f t="shared" si="93"/>
        <v>Night</v>
      </c>
      <c r="E2956" s="5" t="s">
        <v>19</v>
      </c>
      <c r="F2956" s="5" t="s">
        <v>14</v>
      </c>
      <c r="I2956" s="5">
        <v>20.6</v>
      </c>
      <c r="J2956" s="5" t="str">
        <f t="shared" si="92"/>
        <v>Low</v>
      </c>
      <c r="K2956" s="5">
        <v>1</v>
      </c>
      <c r="L2956" s="5">
        <v>5</v>
      </c>
      <c r="M2956" s="5" t="b">
        <v>0</v>
      </c>
      <c r="P2956" s="10"/>
    </row>
    <row r="2957" spans="1:16" x14ac:dyDescent="0.3">
      <c r="A2957" s="9">
        <v>1099</v>
      </c>
      <c r="B2957" s="6" t="s">
        <v>253</v>
      </c>
      <c r="C2957" s="8" t="s">
        <v>3087</v>
      </c>
      <c r="D2957" s="7" t="str">
        <f t="shared" si="93"/>
        <v>Afternoon</v>
      </c>
      <c r="E2957" s="5" t="s">
        <v>30</v>
      </c>
      <c r="F2957" s="5" t="s">
        <v>18</v>
      </c>
      <c r="I2957" s="5">
        <v>22</v>
      </c>
      <c r="J2957" s="5" t="str">
        <f t="shared" si="92"/>
        <v>Low</v>
      </c>
      <c r="K2957" s="5">
        <v>2</v>
      </c>
      <c r="L2957" s="5">
        <v>5</v>
      </c>
      <c r="M2957" s="5" t="b">
        <v>0</v>
      </c>
      <c r="P2957" s="10"/>
    </row>
    <row r="2958" spans="1:16" x14ac:dyDescent="0.3">
      <c r="A2958" s="9">
        <v>1099</v>
      </c>
      <c r="B2958" s="6" t="s">
        <v>129</v>
      </c>
      <c r="C2958" s="8" t="s">
        <v>3088</v>
      </c>
      <c r="D2958" s="7" t="str">
        <f t="shared" si="93"/>
        <v>Afternoon</v>
      </c>
      <c r="E2958" s="5" t="s">
        <v>15</v>
      </c>
      <c r="F2958" s="5" t="s">
        <v>16</v>
      </c>
      <c r="I2958" s="5">
        <v>40.950000000000003</v>
      </c>
      <c r="J2958" s="5" t="str">
        <f t="shared" si="92"/>
        <v>Low</v>
      </c>
      <c r="K2958" s="5">
        <v>1</v>
      </c>
      <c r="L2958" s="5">
        <v>9</v>
      </c>
      <c r="M2958" s="5" t="b">
        <v>1</v>
      </c>
      <c r="P2958" s="10"/>
    </row>
    <row r="2959" spans="1:16" x14ac:dyDescent="0.3">
      <c r="A2959" s="9">
        <v>1099</v>
      </c>
      <c r="B2959" s="6" t="s">
        <v>73</v>
      </c>
      <c r="C2959" s="8" t="s">
        <v>3089</v>
      </c>
      <c r="D2959" s="7" t="str">
        <f t="shared" si="93"/>
        <v>Morning</v>
      </c>
      <c r="E2959" s="5" t="s">
        <v>21</v>
      </c>
      <c r="F2959" s="5" t="s">
        <v>12</v>
      </c>
      <c r="I2959" s="5">
        <v>37.369999999999997</v>
      </c>
      <c r="J2959" s="5" t="str">
        <f t="shared" si="92"/>
        <v>Low</v>
      </c>
      <c r="K2959" s="5">
        <v>5</v>
      </c>
      <c r="L2959" s="5">
        <v>3</v>
      </c>
      <c r="M2959" s="5" t="b">
        <v>0</v>
      </c>
      <c r="P2959" s="10"/>
    </row>
    <row r="2960" spans="1:16" x14ac:dyDescent="0.3">
      <c r="A2960" s="9">
        <v>1099</v>
      </c>
      <c r="B2960" s="6" t="s">
        <v>131</v>
      </c>
      <c r="C2960" s="8" t="s">
        <v>3090</v>
      </c>
      <c r="D2960" s="7" t="str">
        <f t="shared" si="93"/>
        <v>Night</v>
      </c>
      <c r="E2960" s="5" t="s">
        <v>27</v>
      </c>
      <c r="F2960" s="5" t="s">
        <v>18</v>
      </c>
      <c r="I2960" s="5">
        <v>0.01</v>
      </c>
      <c r="J2960" s="5" t="str">
        <f t="shared" si="92"/>
        <v>Low</v>
      </c>
      <c r="K2960" s="5">
        <v>2</v>
      </c>
      <c r="L2960" s="5">
        <v>3</v>
      </c>
      <c r="M2960" s="5" t="b">
        <v>0</v>
      </c>
      <c r="P2960" s="10"/>
    </row>
    <row r="2961" spans="1:16" x14ac:dyDescent="0.3">
      <c r="A2961" s="9">
        <v>1099</v>
      </c>
      <c r="B2961" s="6" t="s">
        <v>131</v>
      </c>
      <c r="C2961" s="8" t="s">
        <v>3091</v>
      </c>
      <c r="D2961" s="7" t="str">
        <f t="shared" si="93"/>
        <v>Afternoon</v>
      </c>
      <c r="E2961" s="5" t="s">
        <v>24</v>
      </c>
      <c r="F2961" s="5" t="s">
        <v>14</v>
      </c>
      <c r="I2961" s="5">
        <v>60.27</v>
      </c>
      <c r="J2961" s="5" t="str">
        <f t="shared" si="92"/>
        <v>Moderate</v>
      </c>
      <c r="K2961" s="5">
        <v>2</v>
      </c>
      <c r="L2961" s="5">
        <v>7</v>
      </c>
      <c r="M2961" s="5" t="b">
        <v>0</v>
      </c>
      <c r="P2961" s="10"/>
    </row>
    <row r="2962" spans="1:16" x14ac:dyDescent="0.3">
      <c r="A2962" s="9">
        <v>1099</v>
      </c>
      <c r="B2962" s="6" t="s">
        <v>75</v>
      </c>
      <c r="C2962" s="8" t="s">
        <v>3092</v>
      </c>
      <c r="D2962" s="7" t="str">
        <f t="shared" si="93"/>
        <v>Evening</v>
      </c>
      <c r="E2962" s="5" t="s">
        <v>13</v>
      </c>
      <c r="F2962" s="5" t="s">
        <v>14</v>
      </c>
      <c r="I2962" s="5">
        <v>83.4</v>
      </c>
      <c r="J2962" s="5" t="str">
        <f t="shared" si="92"/>
        <v>Moderate</v>
      </c>
      <c r="K2962" s="5">
        <v>2</v>
      </c>
      <c r="L2962" s="5">
        <v>6</v>
      </c>
      <c r="M2962" s="5" t="b">
        <v>0</v>
      </c>
      <c r="P2962" s="10"/>
    </row>
    <row r="2963" spans="1:16" x14ac:dyDescent="0.3">
      <c r="A2963" s="9">
        <v>1099</v>
      </c>
      <c r="B2963" s="6" t="s">
        <v>81</v>
      </c>
      <c r="C2963" s="8" t="s">
        <v>3093</v>
      </c>
      <c r="D2963" s="7" t="str">
        <f t="shared" si="93"/>
        <v>Night</v>
      </c>
      <c r="E2963" s="5" t="s">
        <v>20</v>
      </c>
      <c r="F2963" s="5" t="s">
        <v>16</v>
      </c>
      <c r="I2963" s="5">
        <v>24.7</v>
      </c>
      <c r="J2963" s="5" t="str">
        <f t="shared" si="92"/>
        <v>Low</v>
      </c>
      <c r="K2963" s="5">
        <v>0</v>
      </c>
      <c r="L2963" s="5">
        <v>5</v>
      </c>
      <c r="M2963" s="5" t="b">
        <v>1</v>
      </c>
      <c r="P2963" s="10"/>
    </row>
    <row r="2964" spans="1:16" x14ac:dyDescent="0.3">
      <c r="A2964" s="9">
        <v>1099</v>
      </c>
      <c r="B2964" s="6" t="s">
        <v>264</v>
      </c>
      <c r="C2964" s="8" t="s">
        <v>3094</v>
      </c>
      <c r="D2964" s="7" t="str">
        <f t="shared" si="93"/>
        <v>Night</v>
      </c>
      <c r="E2964" s="5" t="s">
        <v>22</v>
      </c>
      <c r="F2964" s="5" t="s">
        <v>16</v>
      </c>
      <c r="I2964" s="5">
        <v>6.49</v>
      </c>
      <c r="J2964" s="5" t="str">
        <f t="shared" si="92"/>
        <v>Low</v>
      </c>
      <c r="K2964" s="5">
        <v>3</v>
      </c>
      <c r="L2964" s="5">
        <v>2</v>
      </c>
      <c r="M2964" s="5" t="b">
        <v>1</v>
      </c>
      <c r="P2964" s="10"/>
    </row>
    <row r="2965" spans="1:16" x14ac:dyDescent="0.3">
      <c r="A2965" s="9">
        <v>1099</v>
      </c>
      <c r="B2965" s="6" t="s">
        <v>264</v>
      </c>
      <c r="C2965" s="8" t="s">
        <v>3095</v>
      </c>
      <c r="D2965" s="7" t="str">
        <f t="shared" si="93"/>
        <v>Night</v>
      </c>
      <c r="E2965" s="5" t="s">
        <v>31</v>
      </c>
      <c r="F2965" s="5" t="s">
        <v>18</v>
      </c>
      <c r="I2965" s="5">
        <v>75.64</v>
      </c>
      <c r="J2965" s="5" t="str">
        <f t="shared" si="92"/>
        <v>Moderate</v>
      </c>
      <c r="K2965" s="5">
        <v>4</v>
      </c>
      <c r="L2965" s="5">
        <v>9</v>
      </c>
      <c r="M2965" s="5" t="b">
        <v>0</v>
      </c>
      <c r="N2965" s="5">
        <v>318499</v>
      </c>
      <c r="O2965" s="5">
        <v>4927</v>
      </c>
      <c r="P2965" s="10">
        <v>4318</v>
      </c>
    </row>
    <row r="2966" spans="1:16" x14ac:dyDescent="0.3">
      <c r="A2966" s="9">
        <v>1099</v>
      </c>
      <c r="B2966" s="6" t="s">
        <v>140</v>
      </c>
      <c r="C2966" s="8" t="s">
        <v>3096</v>
      </c>
      <c r="D2966" s="7" t="str">
        <f t="shared" si="93"/>
        <v>Morning</v>
      </c>
      <c r="E2966" s="5" t="s">
        <v>34</v>
      </c>
      <c r="F2966" s="5" t="s">
        <v>12</v>
      </c>
      <c r="I2966" s="5">
        <v>79.77</v>
      </c>
      <c r="J2966" s="5" t="str">
        <f t="shared" si="92"/>
        <v>Moderate</v>
      </c>
      <c r="K2966" s="5">
        <v>2</v>
      </c>
      <c r="L2966" s="5">
        <v>6</v>
      </c>
      <c r="M2966" s="5" t="b">
        <v>0</v>
      </c>
      <c r="P2966" s="10"/>
    </row>
    <row r="2967" spans="1:16" x14ac:dyDescent="0.3">
      <c r="A2967" s="9">
        <v>1099</v>
      </c>
      <c r="B2967" s="6" t="s">
        <v>231</v>
      </c>
      <c r="C2967" s="8" t="s">
        <v>3097</v>
      </c>
      <c r="D2967" s="7" t="str">
        <f t="shared" si="93"/>
        <v>Morning</v>
      </c>
      <c r="E2967" s="5" t="s">
        <v>23</v>
      </c>
      <c r="F2967" s="5" t="s">
        <v>14</v>
      </c>
      <c r="I2967" s="5">
        <v>36.229999999999997</v>
      </c>
      <c r="J2967" s="5" t="str">
        <f t="shared" si="92"/>
        <v>Low</v>
      </c>
      <c r="K2967" s="5">
        <v>2</v>
      </c>
      <c r="L2967" s="5">
        <v>6</v>
      </c>
      <c r="M2967" s="5" t="b">
        <v>0</v>
      </c>
      <c r="P2967" s="10"/>
    </row>
    <row r="2968" spans="1:16" x14ac:dyDescent="0.3">
      <c r="A2968" s="9">
        <v>1099</v>
      </c>
      <c r="B2968" s="6" t="s">
        <v>231</v>
      </c>
      <c r="C2968" s="8" t="s">
        <v>3098</v>
      </c>
      <c r="D2968" s="7" t="str">
        <f t="shared" si="93"/>
        <v>Morning</v>
      </c>
      <c r="E2968" s="5" t="s">
        <v>30</v>
      </c>
      <c r="F2968" s="5" t="s">
        <v>18</v>
      </c>
      <c r="I2968" s="5">
        <v>15.14</v>
      </c>
      <c r="J2968" s="5" t="str">
        <f t="shared" si="92"/>
        <v>Low</v>
      </c>
      <c r="K2968" s="5">
        <v>1</v>
      </c>
      <c r="L2968" s="5">
        <v>7</v>
      </c>
      <c r="M2968" s="5" t="b">
        <v>0</v>
      </c>
      <c r="P2968" s="10"/>
    </row>
    <row r="2969" spans="1:16" x14ac:dyDescent="0.3">
      <c r="A2969" s="9">
        <v>1099</v>
      </c>
      <c r="B2969" s="6" t="s">
        <v>231</v>
      </c>
      <c r="C2969" s="8" t="s">
        <v>3099</v>
      </c>
      <c r="D2969" s="7" t="str">
        <f t="shared" si="93"/>
        <v>Evening</v>
      </c>
      <c r="E2969" s="5" t="s">
        <v>27</v>
      </c>
      <c r="F2969" s="5" t="s">
        <v>18</v>
      </c>
      <c r="I2969" s="5">
        <v>19.25</v>
      </c>
      <c r="J2969" s="5" t="str">
        <f t="shared" si="92"/>
        <v>Low</v>
      </c>
      <c r="K2969" s="5">
        <v>4</v>
      </c>
      <c r="L2969" s="5">
        <v>5</v>
      </c>
      <c r="M2969" s="5" t="b">
        <v>0</v>
      </c>
      <c r="P2969" s="10"/>
    </row>
    <row r="2970" spans="1:16" x14ac:dyDescent="0.3">
      <c r="A2970" s="9">
        <v>1099</v>
      </c>
      <c r="B2970" s="6" t="s">
        <v>188</v>
      </c>
      <c r="C2970" s="8" t="s">
        <v>3100</v>
      </c>
      <c r="D2970" s="7" t="str">
        <f t="shared" si="93"/>
        <v>Afternoon</v>
      </c>
      <c r="E2970" s="5" t="s">
        <v>21</v>
      </c>
      <c r="F2970" s="5" t="s">
        <v>12</v>
      </c>
      <c r="I2970" s="5">
        <v>0.28000000000000003</v>
      </c>
      <c r="J2970" s="5" t="str">
        <f t="shared" si="92"/>
        <v>Low</v>
      </c>
      <c r="K2970" s="5">
        <v>2</v>
      </c>
      <c r="L2970" s="5">
        <v>7</v>
      </c>
      <c r="M2970" s="5" t="b">
        <v>0</v>
      </c>
      <c r="P2970" s="10"/>
    </row>
    <row r="2971" spans="1:16" x14ac:dyDescent="0.3">
      <c r="A2971" s="9">
        <v>1099</v>
      </c>
      <c r="B2971" s="6" t="s">
        <v>90</v>
      </c>
      <c r="C2971" s="8" t="s">
        <v>3101</v>
      </c>
      <c r="D2971" s="7" t="str">
        <f t="shared" si="93"/>
        <v>Evening</v>
      </c>
      <c r="E2971" s="5" t="s">
        <v>28</v>
      </c>
      <c r="F2971" s="5" t="s">
        <v>16</v>
      </c>
      <c r="I2971" s="5">
        <v>53.21</v>
      </c>
      <c r="J2971" s="5" t="str">
        <f t="shared" si="92"/>
        <v>Low</v>
      </c>
      <c r="K2971" s="5">
        <v>3</v>
      </c>
      <c r="L2971" s="5">
        <v>8</v>
      </c>
      <c r="M2971" s="5" t="b">
        <v>1</v>
      </c>
      <c r="P2971" s="10"/>
    </row>
    <row r="2972" spans="1:16" x14ac:dyDescent="0.3">
      <c r="A2972" s="9">
        <v>1099</v>
      </c>
      <c r="B2972" s="6" t="s">
        <v>191</v>
      </c>
      <c r="C2972" s="8" t="s">
        <v>3102</v>
      </c>
      <c r="D2972" s="7" t="str">
        <f t="shared" si="93"/>
        <v>Morning</v>
      </c>
      <c r="E2972" s="5" t="s">
        <v>17</v>
      </c>
      <c r="F2972" s="5" t="s">
        <v>18</v>
      </c>
      <c r="I2972" s="5">
        <v>94.94</v>
      </c>
      <c r="J2972" s="5" t="str">
        <f t="shared" si="92"/>
        <v>Moderate</v>
      </c>
      <c r="K2972" s="5">
        <v>1</v>
      </c>
      <c r="L2972" s="5">
        <v>4</v>
      </c>
      <c r="M2972" s="5" t="b">
        <v>0</v>
      </c>
      <c r="P2972" s="10"/>
    </row>
    <row r="2973" spans="1:16" x14ac:dyDescent="0.3">
      <c r="A2973" s="9">
        <v>1099</v>
      </c>
      <c r="B2973" s="6" t="s">
        <v>94</v>
      </c>
      <c r="C2973" s="8" t="s">
        <v>3103</v>
      </c>
      <c r="D2973" s="7" t="str">
        <f t="shared" si="93"/>
        <v>Morning</v>
      </c>
      <c r="E2973" s="5" t="s">
        <v>30</v>
      </c>
      <c r="F2973" s="5" t="s">
        <v>18</v>
      </c>
      <c r="I2973" s="5">
        <v>76.86</v>
      </c>
      <c r="J2973" s="5" t="str">
        <f t="shared" si="92"/>
        <v>Moderate</v>
      </c>
      <c r="K2973" s="5">
        <v>1</v>
      </c>
      <c r="L2973" s="5">
        <v>4</v>
      </c>
      <c r="M2973" s="5" t="b">
        <v>0</v>
      </c>
      <c r="P2973" s="10"/>
    </row>
    <row r="2974" spans="1:16" x14ac:dyDescent="0.3">
      <c r="A2974" s="9">
        <v>1099</v>
      </c>
      <c r="B2974" s="6" t="s">
        <v>94</v>
      </c>
      <c r="C2974" s="8" t="s">
        <v>3104</v>
      </c>
      <c r="D2974" s="7" t="str">
        <f t="shared" si="93"/>
        <v>Night</v>
      </c>
      <c r="E2974" s="5" t="s">
        <v>25</v>
      </c>
      <c r="F2974" s="5" t="s">
        <v>18</v>
      </c>
      <c r="I2974" s="5">
        <v>3.75</v>
      </c>
      <c r="J2974" s="5" t="str">
        <f t="shared" si="92"/>
        <v>Low</v>
      </c>
      <c r="K2974" s="5">
        <v>1</v>
      </c>
      <c r="L2974" s="5">
        <v>6</v>
      </c>
      <c r="M2974" s="5" t="b">
        <v>0</v>
      </c>
      <c r="P2974" s="10"/>
    </row>
    <row r="2975" spans="1:16" x14ac:dyDescent="0.3">
      <c r="A2975" s="9">
        <v>1099</v>
      </c>
      <c r="B2975" s="6" t="s">
        <v>151</v>
      </c>
      <c r="C2975" s="8" t="s">
        <v>3105</v>
      </c>
      <c r="D2975" s="7" t="str">
        <f t="shared" si="93"/>
        <v>Afternoon</v>
      </c>
      <c r="E2975" s="5" t="s">
        <v>13</v>
      </c>
      <c r="F2975" s="5" t="s">
        <v>14</v>
      </c>
      <c r="I2975" s="5">
        <v>8.08</v>
      </c>
      <c r="J2975" s="5" t="str">
        <f t="shared" si="92"/>
        <v>Low</v>
      </c>
      <c r="K2975" s="5">
        <v>4</v>
      </c>
      <c r="L2975" s="5">
        <v>6</v>
      </c>
      <c r="M2975" s="5" t="b">
        <v>0</v>
      </c>
      <c r="P2975" s="10"/>
    </row>
    <row r="2976" spans="1:16" x14ac:dyDescent="0.3">
      <c r="A2976" s="9">
        <v>1099</v>
      </c>
      <c r="B2976" s="6" t="s">
        <v>197</v>
      </c>
      <c r="C2976" s="8" t="s">
        <v>3106</v>
      </c>
      <c r="D2976" s="7" t="str">
        <f t="shared" si="93"/>
        <v>Afternoon</v>
      </c>
      <c r="E2976" s="5" t="s">
        <v>11</v>
      </c>
      <c r="F2976" s="5" t="s">
        <v>12</v>
      </c>
      <c r="I2976" s="5">
        <v>18.149999999999999</v>
      </c>
      <c r="J2976" s="5" t="str">
        <f t="shared" si="92"/>
        <v>Low</v>
      </c>
      <c r="K2976" s="5">
        <v>2</v>
      </c>
      <c r="L2976" s="5">
        <v>6</v>
      </c>
      <c r="M2976" s="5" t="b">
        <v>0</v>
      </c>
      <c r="P2976" s="10"/>
    </row>
    <row r="2977" spans="1:16" x14ac:dyDescent="0.3">
      <c r="A2977" s="9">
        <v>1100</v>
      </c>
      <c r="B2977" s="6" t="s">
        <v>102</v>
      </c>
      <c r="C2977" s="8" t="s">
        <v>3107</v>
      </c>
      <c r="D2977" s="7" t="str">
        <f t="shared" si="93"/>
        <v>Morning</v>
      </c>
      <c r="E2977" s="5" t="s">
        <v>11</v>
      </c>
      <c r="F2977" s="5" t="s">
        <v>12</v>
      </c>
      <c r="I2977" s="5">
        <v>88.65</v>
      </c>
      <c r="J2977" s="5" t="str">
        <f t="shared" si="92"/>
        <v>Moderate</v>
      </c>
      <c r="K2977" s="5">
        <v>2</v>
      </c>
      <c r="L2977" s="5">
        <v>6</v>
      </c>
      <c r="M2977" s="5" t="b">
        <v>0</v>
      </c>
      <c r="P2977" s="10"/>
    </row>
    <row r="2978" spans="1:16" x14ac:dyDescent="0.3">
      <c r="A2978" s="9">
        <v>1100</v>
      </c>
      <c r="B2978" s="6" t="s">
        <v>156</v>
      </c>
      <c r="C2978" s="8" t="s">
        <v>3108</v>
      </c>
      <c r="D2978" s="7" t="str">
        <f t="shared" si="93"/>
        <v>Night</v>
      </c>
      <c r="E2978" s="5" t="s">
        <v>24</v>
      </c>
      <c r="F2978" s="5" t="s">
        <v>14</v>
      </c>
      <c r="I2978" s="5">
        <v>31.75</v>
      </c>
      <c r="J2978" s="5" t="str">
        <f t="shared" si="92"/>
        <v>Low</v>
      </c>
      <c r="K2978" s="5">
        <v>1</v>
      </c>
      <c r="L2978" s="5">
        <v>9</v>
      </c>
      <c r="M2978" s="5" t="b">
        <v>0</v>
      </c>
      <c r="P2978" s="10"/>
    </row>
    <row r="2979" spans="1:16" x14ac:dyDescent="0.3">
      <c r="A2979" s="9">
        <v>1100</v>
      </c>
      <c r="B2979" s="6" t="s">
        <v>321</v>
      </c>
      <c r="C2979" s="8" t="s">
        <v>3109</v>
      </c>
      <c r="D2979" s="7" t="str">
        <f t="shared" si="93"/>
        <v>Morning</v>
      </c>
      <c r="E2979" s="5" t="s">
        <v>20</v>
      </c>
      <c r="F2979" s="5" t="s">
        <v>16</v>
      </c>
      <c r="I2979" s="5">
        <v>10.41</v>
      </c>
      <c r="J2979" s="5" t="str">
        <f t="shared" si="92"/>
        <v>Low</v>
      </c>
      <c r="K2979" s="5">
        <v>2</v>
      </c>
      <c r="L2979" s="5">
        <v>5</v>
      </c>
      <c r="M2979" s="5" t="b">
        <v>1</v>
      </c>
      <c r="P2979" s="10"/>
    </row>
    <row r="2980" spans="1:16" x14ac:dyDescent="0.3">
      <c r="A2980" s="9">
        <v>1100</v>
      </c>
      <c r="B2980" s="6" t="s">
        <v>109</v>
      </c>
      <c r="C2980" s="8" t="s">
        <v>3110</v>
      </c>
      <c r="D2980" s="7" t="str">
        <f t="shared" si="93"/>
        <v>Evening</v>
      </c>
      <c r="E2980" s="5" t="s">
        <v>28</v>
      </c>
      <c r="F2980" s="5" t="s">
        <v>16</v>
      </c>
      <c r="I2980" s="5">
        <v>4.32</v>
      </c>
      <c r="J2980" s="5" t="str">
        <f t="shared" si="92"/>
        <v>Low</v>
      </c>
      <c r="K2980" s="5">
        <v>1</v>
      </c>
      <c r="L2980" s="5">
        <v>4</v>
      </c>
      <c r="M2980" s="5" t="b">
        <v>1</v>
      </c>
      <c r="P2980" s="10"/>
    </row>
    <row r="2981" spans="1:16" x14ac:dyDescent="0.3">
      <c r="A2981" s="9">
        <v>1100</v>
      </c>
      <c r="B2981" s="6" t="s">
        <v>161</v>
      </c>
      <c r="C2981" s="8" t="s">
        <v>3111</v>
      </c>
      <c r="D2981" s="7" t="str">
        <f t="shared" si="93"/>
        <v>Night</v>
      </c>
      <c r="E2981" s="5" t="s">
        <v>34</v>
      </c>
      <c r="F2981" s="5" t="s">
        <v>12</v>
      </c>
      <c r="I2981" s="5">
        <v>10.29</v>
      </c>
      <c r="J2981" s="5" t="str">
        <f t="shared" si="92"/>
        <v>Low</v>
      </c>
      <c r="K2981" s="5">
        <v>2</v>
      </c>
      <c r="L2981" s="5">
        <v>3</v>
      </c>
      <c r="M2981" s="5" t="b">
        <v>0</v>
      </c>
      <c r="P2981" s="10"/>
    </row>
    <row r="2982" spans="1:16" x14ac:dyDescent="0.3">
      <c r="A2982" s="9">
        <v>1100</v>
      </c>
      <c r="B2982" s="6" t="s">
        <v>165</v>
      </c>
      <c r="C2982" s="8" t="s">
        <v>3112</v>
      </c>
      <c r="D2982" s="7" t="str">
        <f t="shared" si="93"/>
        <v>Night</v>
      </c>
      <c r="E2982" s="5" t="s">
        <v>30</v>
      </c>
      <c r="F2982" s="5" t="s">
        <v>18</v>
      </c>
      <c r="I2982" s="5">
        <v>52.3</v>
      </c>
      <c r="J2982" s="5" t="str">
        <f t="shared" si="92"/>
        <v>Low</v>
      </c>
      <c r="K2982" s="5">
        <v>1</v>
      </c>
      <c r="L2982" s="5">
        <v>3</v>
      </c>
      <c r="M2982" s="5" t="b">
        <v>0</v>
      </c>
      <c r="P2982" s="10"/>
    </row>
    <row r="2983" spans="1:16" x14ac:dyDescent="0.3">
      <c r="A2983" s="9">
        <v>1100</v>
      </c>
      <c r="B2983" s="6" t="s">
        <v>118</v>
      </c>
      <c r="C2983" s="8" t="s">
        <v>3113</v>
      </c>
      <c r="D2983" s="7" t="str">
        <f t="shared" si="93"/>
        <v>Afternoon</v>
      </c>
      <c r="E2983" s="5" t="s">
        <v>26</v>
      </c>
      <c r="F2983" s="5" t="s">
        <v>12</v>
      </c>
      <c r="I2983" s="5">
        <v>102.79</v>
      </c>
      <c r="J2983" s="5" t="str">
        <f t="shared" si="92"/>
        <v>Moderate</v>
      </c>
      <c r="K2983" s="5">
        <v>2</v>
      </c>
      <c r="L2983" s="5">
        <v>3</v>
      </c>
      <c r="M2983" s="5" t="b">
        <v>0</v>
      </c>
      <c r="P2983" s="10"/>
    </row>
    <row r="2984" spans="1:16" x14ac:dyDescent="0.3">
      <c r="A2984" s="9">
        <v>1100</v>
      </c>
      <c r="B2984" s="6" t="s">
        <v>57</v>
      </c>
      <c r="C2984" s="8" t="s">
        <v>3114</v>
      </c>
      <c r="D2984" s="7" t="str">
        <f t="shared" si="93"/>
        <v>Morning</v>
      </c>
      <c r="E2984" s="5" t="s">
        <v>24</v>
      </c>
      <c r="F2984" s="5" t="s">
        <v>14</v>
      </c>
      <c r="I2984" s="5">
        <v>20.41</v>
      </c>
      <c r="J2984" s="5" t="str">
        <f t="shared" si="92"/>
        <v>Low</v>
      </c>
      <c r="K2984" s="5">
        <v>2</v>
      </c>
      <c r="L2984" s="5">
        <v>7</v>
      </c>
      <c r="M2984" s="5" t="b">
        <v>0</v>
      </c>
      <c r="P2984" s="10"/>
    </row>
    <row r="2985" spans="1:16" x14ac:dyDescent="0.3">
      <c r="A2985" s="9">
        <v>1100</v>
      </c>
      <c r="B2985" s="6" t="s">
        <v>253</v>
      </c>
      <c r="C2985" s="8" t="s">
        <v>3115</v>
      </c>
      <c r="D2985" s="7" t="str">
        <f t="shared" si="93"/>
        <v>Afternoon</v>
      </c>
      <c r="E2985" s="5" t="s">
        <v>29</v>
      </c>
      <c r="F2985" s="5" t="s">
        <v>16</v>
      </c>
      <c r="I2985" s="5">
        <v>72.069999999999993</v>
      </c>
      <c r="J2985" s="5" t="str">
        <f t="shared" si="92"/>
        <v>Moderate</v>
      </c>
      <c r="K2985" s="5">
        <v>5</v>
      </c>
      <c r="L2985" s="5">
        <v>2</v>
      </c>
      <c r="M2985" s="5" t="b">
        <v>1</v>
      </c>
      <c r="P2985" s="10"/>
    </row>
    <row r="2986" spans="1:16" x14ac:dyDescent="0.3">
      <c r="A2986" s="9">
        <v>1100</v>
      </c>
      <c r="B2986" s="6" t="s">
        <v>174</v>
      </c>
      <c r="C2986" s="8" t="s">
        <v>3116</v>
      </c>
      <c r="D2986" s="7" t="str">
        <f t="shared" si="93"/>
        <v>Afternoon</v>
      </c>
      <c r="E2986" s="5" t="s">
        <v>19</v>
      </c>
      <c r="F2986" s="5" t="s">
        <v>14</v>
      </c>
      <c r="I2986" s="5">
        <v>19.07</v>
      </c>
      <c r="J2986" s="5" t="str">
        <f t="shared" si="92"/>
        <v>Low</v>
      </c>
      <c r="K2986" s="5">
        <v>2</v>
      </c>
      <c r="L2986" s="5">
        <v>4</v>
      </c>
      <c r="M2986" s="5" t="b">
        <v>0</v>
      </c>
      <c r="P2986" s="10"/>
    </row>
    <row r="2987" spans="1:16" x14ac:dyDescent="0.3">
      <c r="A2987" s="9">
        <v>1100</v>
      </c>
      <c r="B2987" s="6" t="s">
        <v>73</v>
      </c>
      <c r="C2987" s="8" t="s">
        <v>3117</v>
      </c>
      <c r="D2987" s="7" t="str">
        <f t="shared" si="93"/>
        <v>Afternoon</v>
      </c>
      <c r="E2987" s="5" t="s">
        <v>20</v>
      </c>
      <c r="F2987" s="5" t="s">
        <v>16</v>
      </c>
      <c r="I2987" s="5">
        <v>24.43</v>
      </c>
      <c r="J2987" s="5" t="str">
        <f t="shared" si="92"/>
        <v>Low</v>
      </c>
      <c r="K2987" s="5">
        <v>0</v>
      </c>
      <c r="L2987" s="5">
        <v>5</v>
      </c>
      <c r="M2987" s="5" t="b">
        <v>1</v>
      </c>
      <c r="P2987" s="10"/>
    </row>
    <row r="2988" spans="1:16" x14ac:dyDescent="0.3">
      <c r="A2988" s="9">
        <v>1100</v>
      </c>
      <c r="B2988" s="6" t="s">
        <v>77</v>
      </c>
      <c r="C2988" s="8" t="s">
        <v>3118</v>
      </c>
      <c r="D2988" s="7" t="str">
        <f t="shared" si="93"/>
        <v>Afternoon</v>
      </c>
      <c r="E2988" s="5" t="s">
        <v>33</v>
      </c>
      <c r="F2988" s="5" t="s">
        <v>12</v>
      </c>
      <c r="I2988" s="5">
        <v>21.85</v>
      </c>
      <c r="J2988" s="5" t="str">
        <f t="shared" si="92"/>
        <v>Low</v>
      </c>
      <c r="K2988" s="5">
        <v>1</v>
      </c>
      <c r="L2988" s="5">
        <v>6</v>
      </c>
      <c r="M2988" s="5" t="b">
        <v>0</v>
      </c>
      <c r="P2988" s="10"/>
    </row>
    <row r="2989" spans="1:16" x14ac:dyDescent="0.3">
      <c r="A2989" s="9">
        <v>1100</v>
      </c>
      <c r="B2989" s="6" t="s">
        <v>376</v>
      </c>
      <c r="C2989" s="8" t="s">
        <v>3119</v>
      </c>
      <c r="D2989" s="7" t="str">
        <f t="shared" si="93"/>
        <v>Evening</v>
      </c>
      <c r="E2989" s="5" t="s">
        <v>31</v>
      </c>
      <c r="F2989" s="5" t="s">
        <v>18</v>
      </c>
      <c r="I2989" s="5">
        <v>44.13</v>
      </c>
      <c r="J2989" s="5" t="str">
        <f t="shared" si="92"/>
        <v>Low</v>
      </c>
      <c r="K2989" s="5">
        <v>0</v>
      </c>
      <c r="L2989" s="5">
        <v>4</v>
      </c>
      <c r="M2989" s="5" t="b">
        <v>0</v>
      </c>
      <c r="N2989" s="5">
        <v>378866</v>
      </c>
      <c r="O2989" s="5">
        <v>25832</v>
      </c>
      <c r="P2989" s="10">
        <v>1320</v>
      </c>
    </row>
    <row r="2990" spans="1:16" x14ac:dyDescent="0.3">
      <c r="A2990" s="9">
        <v>1100</v>
      </c>
      <c r="B2990" s="6" t="s">
        <v>180</v>
      </c>
      <c r="C2990" s="8" t="s">
        <v>3120</v>
      </c>
      <c r="D2990" s="7" t="str">
        <f t="shared" si="93"/>
        <v>Afternoon</v>
      </c>
      <c r="E2990" s="5" t="s">
        <v>31</v>
      </c>
      <c r="F2990" s="5" t="s">
        <v>18</v>
      </c>
      <c r="I2990" s="5">
        <v>86.04</v>
      </c>
      <c r="J2990" s="5" t="str">
        <f t="shared" si="92"/>
        <v>Moderate</v>
      </c>
      <c r="K2990" s="5">
        <v>3</v>
      </c>
      <c r="L2990" s="5">
        <v>5</v>
      </c>
      <c r="M2990" s="5" t="b">
        <v>0</v>
      </c>
      <c r="N2990" s="5">
        <v>408981</v>
      </c>
      <c r="O2990" s="5">
        <v>5657</v>
      </c>
      <c r="P2990" s="10">
        <v>7351</v>
      </c>
    </row>
    <row r="2991" spans="1:16" x14ac:dyDescent="0.3">
      <c r="A2991" s="9">
        <v>1100</v>
      </c>
      <c r="B2991" s="6" t="s">
        <v>264</v>
      </c>
      <c r="C2991" s="8" t="s">
        <v>3121</v>
      </c>
      <c r="D2991" s="7" t="str">
        <f t="shared" si="93"/>
        <v>Afternoon</v>
      </c>
      <c r="E2991" s="5" t="s">
        <v>15</v>
      </c>
      <c r="F2991" s="5" t="s">
        <v>16</v>
      </c>
      <c r="I2991" s="5">
        <v>23.2</v>
      </c>
      <c r="J2991" s="5" t="str">
        <f t="shared" si="92"/>
        <v>Low</v>
      </c>
      <c r="K2991" s="5">
        <v>4</v>
      </c>
      <c r="L2991" s="5">
        <v>6</v>
      </c>
      <c r="M2991" s="5" t="b">
        <v>1</v>
      </c>
      <c r="P2991" s="10"/>
    </row>
    <row r="2992" spans="1:16" x14ac:dyDescent="0.3">
      <c r="A2992" s="9">
        <v>1100</v>
      </c>
      <c r="B2992" s="6" t="s">
        <v>264</v>
      </c>
      <c r="C2992" s="8" t="s">
        <v>3122</v>
      </c>
      <c r="D2992" s="7" t="str">
        <f t="shared" si="93"/>
        <v>Afternoon</v>
      </c>
      <c r="E2992" s="5" t="s">
        <v>28</v>
      </c>
      <c r="F2992" s="5" t="s">
        <v>16</v>
      </c>
      <c r="I2992" s="5">
        <v>38.520000000000003</v>
      </c>
      <c r="J2992" s="5" t="str">
        <f t="shared" si="92"/>
        <v>Low</v>
      </c>
      <c r="K2992" s="5">
        <v>1</v>
      </c>
      <c r="L2992" s="5">
        <v>6</v>
      </c>
      <c r="M2992" s="5" t="b">
        <v>1</v>
      </c>
      <c r="P2992" s="10"/>
    </row>
    <row r="2993" spans="1:16" x14ac:dyDescent="0.3">
      <c r="A2993" s="9">
        <v>1100</v>
      </c>
      <c r="B2993" s="6" t="s">
        <v>137</v>
      </c>
      <c r="C2993" s="8" t="s">
        <v>3123</v>
      </c>
      <c r="D2993" s="7" t="str">
        <f t="shared" si="93"/>
        <v>Evening</v>
      </c>
      <c r="E2993" s="5" t="s">
        <v>19</v>
      </c>
      <c r="F2993" s="5" t="s">
        <v>14</v>
      </c>
      <c r="I2993" s="5">
        <v>39.69</v>
      </c>
      <c r="J2993" s="5" t="str">
        <f t="shared" si="92"/>
        <v>Low</v>
      </c>
      <c r="K2993" s="5">
        <v>3</v>
      </c>
      <c r="L2993" s="5">
        <v>8</v>
      </c>
      <c r="M2993" s="5" t="b">
        <v>0</v>
      </c>
      <c r="P2993" s="10"/>
    </row>
    <row r="2994" spans="1:16" x14ac:dyDescent="0.3">
      <c r="A2994" s="9">
        <v>1100</v>
      </c>
      <c r="B2994" s="6" t="s">
        <v>186</v>
      </c>
      <c r="C2994" s="8" t="s">
        <v>3124</v>
      </c>
      <c r="D2994" s="7" t="str">
        <f t="shared" si="93"/>
        <v>Morning</v>
      </c>
      <c r="E2994" s="5" t="s">
        <v>33</v>
      </c>
      <c r="F2994" s="5" t="s">
        <v>12</v>
      </c>
      <c r="I2994" s="5">
        <v>6.33</v>
      </c>
      <c r="J2994" s="5" t="str">
        <f t="shared" si="92"/>
        <v>Low</v>
      </c>
      <c r="K2994" s="5">
        <v>1</v>
      </c>
      <c r="L2994" s="5">
        <v>2</v>
      </c>
      <c r="M2994" s="5" t="b">
        <v>0</v>
      </c>
      <c r="P2994" s="10"/>
    </row>
    <row r="2995" spans="1:16" x14ac:dyDescent="0.3">
      <c r="A2995" s="9">
        <v>1100</v>
      </c>
      <c r="B2995" s="6" t="s">
        <v>143</v>
      </c>
      <c r="C2995" s="8" t="s">
        <v>3125</v>
      </c>
      <c r="D2995" s="7" t="str">
        <f t="shared" si="93"/>
        <v>Morning</v>
      </c>
      <c r="E2995" s="5" t="s">
        <v>23</v>
      </c>
      <c r="F2995" s="5" t="s">
        <v>14</v>
      </c>
      <c r="I2995" s="5">
        <v>2.0699999999999998</v>
      </c>
      <c r="J2995" s="5" t="str">
        <f t="shared" si="92"/>
        <v>Low</v>
      </c>
      <c r="K2995" s="5">
        <v>2</v>
      </c>
      <c r="L2995" s="5">
        <v>6</v>
      </c>
      <c r="M2995" s="5" t="b">
        <v>0</v>
      </c>
      <c r="P2995" s="10"/>
    </row>
    <row r="2996" spans="1:16" x14ac:dyDescent="0.3">
      <c r="A2996" s="9">
        <v>1100</v>
      </c>
      <c r="B2996" s="6" t="s">
        <v>231</v>
      </c>
      <c r="C2996" s="8" t="s">
        <v>3126</v>
      </c>
      <c r="D2996" s="7" t="str">
        <f t="shared" si="93"/>
        <v>Night</v>
      </c>
      <c r="E2996" s="5" t="s">
        <v>26</v>
      </c>
      <c r="F2996" s="5" t="s">
        <v>12</v>
      </c>
      <c r="I2996" s="5">
        <v>23.95</v>
      </c>
      <c r="J2996" s="5" t="str">
        <f t="shared" si="92"/>
        <v>Low</v>
      </c>
      <c r="K2996" s="5">
        <v>2</v>
      </c>
      <c r="L2996" s="5">
        <v>7</v>
      </c>
      <c r="M2996" s="5" t="b">
        <v>0</v>
      </c>
      <c r="P2996" s="10"/>
    </row>
    <row r="2997" spans="1:16" x14ac:dyDescent="0.3">
      <c r="A2997" s="9">
        <v>1100</v>
      </c>
      <c r="B2997" s="6" t="s">
        <v>147</v>
      </c>
      <c r="C2997" s="8" t="s">
        <v>3127</v>
      </c>
      <c r="D2997" s="7" t="str">
        <f t="shared" si="93"/>
        <v>Night</v>
      </c>
      <c r="E2997" s="5" t="s">
        <v>28</v>
      </c>
      <c r="F2997" s="5" t="s">
        <v>16</v>
      </c>
      <c r="I2997" s="5">
        <v>16.170000000000002</v>
      </c>
      <c r="J2997" s="5" t="str">
        <f t="shared" si="92"/>
        <v>Low</v>
      </c>
      <c r="K2997" s="5">
        <v>2</v>
      </c>
      <c r="L2997" s="5">
        <v>1</v>
      </c>
      <c r="M2997" s="5" t="b">
        <v>1</v>
      </c>
      <c r="P2997" s="10"/>
    </row>
    <row r="2998" spans="1:16" x14ac:dyDescent="0.3">
      <c r="A2998" s="9">
        <v>1100</v>
      </c>
      <c r="B2998" s="6" t="s">
        <v>92</v>
      </c>
      <c r="C2998" s="8" t="s">
        <v>3128</v>
      </c>
      <c r="D2998" s="7" t="str">
        <f t="shared" si="93"/>
        <v>Afternoon</v>
      </c>
      <c r="E2998" s="5" t="s">
        <v>20</v>
      </c>
      <c r="F2998" s="5" t="s">
        <v>16</v>
      </c>
      <c r="I2998" s="5">
        <v>16.72</v>
      </c>
      <c r="J2998" s="5" t="str">
        <f t="shared" si="92"/>
        <v>Low</v>
      </c>
      <c r="K2998" s="5">
        <v>0</v>
      </c>
      <c r="L2998" s="5">
        <v>7</v>
      </c>
      <c r="M2998" s="5" t="b">
        <v>1</v>
      </c>
      <c r="P2998" s="10"/>
    </row>
    <row r="2999" spans="1:16" x14ac:dyDescent="0.3">
      <c r="A2999" s="9">
        <v>1100</v>
      </c>
      <c r="B2999" s="6" t="s">
        <v>92</v>
      </c>
      <c r="C2999" s="8" t="s">
        <v>3129</v>
      </c>
      <c r="D2999" s="7" t="str">
        <f t="shared" si="93"/>
        <v>Evening</v>
      </c>
      <c r="E2999" s="5" t="s">
        <v>31</v>
      </c>
      <c r="F2999" s="5" t="s">
        <v>18</v>
      </c>
      <c r="I2999" s="5">
        <v>47.42</v>
      </c>
      <c r="J2999" s="5" t="str">
        <f t="shared" si="92"/>
        <v>Low</v>
      </c>
      <c r="K2999" s="5">
        <v>2</v>
      </c>
      <c r="L2999" s="5">
        <v>4</v>
      </c>
      <c r="M2999" s="5" t="b">
        <v>0</v>
      </c>
      <c r="N2999" s="5">
        <v>263704</v>
      </c>
      <c r="O2999" s="5">
        <v>17545</v>
      </c>
      <c r="P2999" s="10">
        <v>3509</v>
      </c>
    </row>
    <row r="3000" spans="1:16" x14ac:dyDescent="0.3">
      <c r="A3000" s="9">
        <v>1100</v>
      </c>
      <c r="B3000" s="6" t="s">
        <v>149</v>
      </c>
      <c r="C3000" s="8" t="s">
        <v>3130</v>
      </c>
      <c r="D3000" s="7" t="str">
        <f t="shared" si="93"/>
        <v>Night</v>
      </c>
      <c r="E3000" s="5" t="s">
        <v>24</v>
      </c>
      <c r="F3000" s="5" t="s">
        <v>14</v>
      </c>
      <c r="I3000" s="5">
        <v>9.68</v>
      </c>
      <c r="J3000" s="5" t="str">
        <f t="shared" si="92"/>
        <v>Low</v>
      </c>
      <c r="K3000" s="5">
        <v>3</v>
      </c>
      <c r="L3000" s="5">
        <v>6</v>
      </c>
      <c r="M3000" s="5" t="b">
        <v>0</v>
      </c>
      <c r="P3000" s="10"/>
    </row>
    <row r="3001" spans="1:16" x14ac:dyDescent="0.3">
      <c r="A3001" s="11">
        <v>1100</v>
      </c>
      <c r="B3001" s="12" t="s">
        <v>236</v>
      </c>
      <c r="C3001" s="13" t="s">
        <v>3131</v>
      </c>
      <c r="D3001" s="14" t="str">
        <f t="shared" si="93"/>
        <v>Night</v>
      </c>
      <c r="E3001" s="15" t="s">
        <v>20</v>
      </c>
      <c r="F3001" s="15" t="s">
        <v>16</v>
      </c>
      <c r="G3001" s="15"/>
      <c r="H3001" s="15"/>
      <c r="I3001" s="15">
        <v>10.78</v>
      </c>
      <c r="J3001" s="15" t="str">
        <f t="shared" si="92"/>
        <v>Low</v>
      </c>
      <c r="K3001" s="15">
        <v>3</v>
      </c>
      <c r="L3001" s="15">
        <v>5</v>
      </c>
      <c r="M3001" s="15" t="b">
        <v>1</v>
      </c>
      <c r="N3001" s="15"/>
      <c r="O3001" s="15"/>
      <c r="P3001" s="16"/>
    </row>
    <row r="3002" spans="1:16" x14ac:dyDescent="0.3">
      <c r="A3002" s="11"/>
      <c r="B3002" s="12"/>
      <c r="C3002" s="13"/>
      <c r="D3002" s="14"/>
      <c r="E3002" s="15"/>
      <c r="F3002" s="15"/>
      <c r="G3002" s="15"/>
      <c r="H3002" s="15"/>
      <c r="I3002" s="15"/>
      <c r="J3002" s="26"/>
      <c r="K3002" s="15"/>
      <c r="L3002" s="15"/>
      <c r="M3002" s="15"/>
      <c r="N3002" s="15"/>
      <c r="O3002" s="15"/>
      <c r="P3002" s="16"/>
    </row>
  </sheetData>
  <phoneticPr fontId="18" type="noConversion"/>
  <conditionalFormatting sqref="A1:XFD1">
    <cfRule type="colorScale" priority="1">
      <colorScale>
        <cfvo type="min"/>
        <cfvo type="max"/>
        <color rgb="FFFF7128"/>
        <color rgb="FFFFEF9C"/>
      </colorScale>
    </cfRule>
    <cfRule type="colorScale" priority="2">
      <colorScale>
        <cfvo type="min"/>
        <cfvo type="max"/>
        <color rgb="FFFF7128"/>
        <color rgb="FFFFEF9C"/>
      </colorScale>
    </cfRule>
  </conditionalFormatting>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A6D2D-8DBE-6C4E-9E59-2FE3B6F7A36F}">
  <dimension ref="A3:C25"/>
  <sheetViews>
    <sheetView workbookViewId="0">
      <selection activeCell="F33" sqref="F33"/>
    </sheetView>
  </sheetViews>
  <sheetFormatPr defaultColWidth="11.19921875" defaultRowHeight="15.6" x14ac:dyDescent="0.3"/>
  <cols>
    <col min="1" max="1" width="14.296875" bestFit="1" customWidth="1"/>
    <col min="2" max="2" width="17.296875" bestFit="1" customWidth="1"/>
    <col min="3" max="3" width="14.296875" bestFit="1" customWidth="1"/>
  </cols>
  <sheetData>
    <row r="3" spans="1:3" x14ac:dyDescent="0.3">
      <c r="A3" s="1" t="s">
        <v>35</v>
      </c>
      <c r="B3" s="1" t="s">
        <v>38</v>
      </c>
      <c r="C3" t="s">
        <v>39</v>
      </c>
    </row>
    <row r="4" spans="1:3" x14ac:dyDescent="0.3">
      <c r="A4" s="2" t="s">
        <v>23</v>
      </c>
      <c r="B4" s="3">
        <v>14886</v>
      </c>
    </row>
    <row r="5" spans="1:3" x14ac:dyDescent="0.3">
      <c r="A5" s="2" t="s">
        <v>19</v>
      </c>
    </row>
    <row r="6" spans="1:3" x14ac:dyDescent="0.3">
      <c r="A6" s="2" t="s">
        <v>28</v>
      </c>
    </row>
    <row r="7" spans="1:3" x14ac:dyDescent="0.3">
      <c r="A7" s="2" t="s">
        <v>26</v>
      </c>
    </row>
    <row r="8" spans="1:3" x14ac:dyDescent="0.3">
      <c r="A8" s="2" t="s">
        <v>24</v>
      </c>
    </row>
    <row r="9" spans="1:3" x14ac:dyDescent="0.3">
      <c r="A9" s="2" t="s">
        <v>20</v>
      </c>
    </row>
    <row r="10" spans="1:3" x14ac:dyDescent="0.3">
      <c r="A10" s="2" t="s">
        <v>32</v>
      </c>
    </row>
    <row r="11" spans="1:3" x14ac:dyDescent="0.3">
      <c r="A11" s="2" t="s">
        <v>33</v>
      </c>
    </row>
    <row r="12" spans="1:3" x14ac:dyDescent="0.3">
      <c r="A12" s="2" t="s">
        <v>22</v>
      </c>
    </row>
    <row r="13" spans="1:3" x14ac:dyDescent="0.3">
      <c r="A13" s="2" t="s">
        <v>25</v>
      </c>
    </row>
    <row r="14" spans="1:3" x14ac:dyDescent="0.3">
      <c r="A14" s="2" t="s">
        <v>15</v>
      </c>
    </row>
    <row r="15" spans="1:3" x14ac:dyDescent="0.3">
      <c r="A15" s="2" t="s">
        <v>29</v>
      </c>
    </row>
    <row r="16" spans="1:3" x14ac:dyDescent="0.3">
      <c r="A16" s="2" t="s">
        <v>21</v>
      </c>
    </row>
    <row r="17" spans="1:1" x14ac:dyDescent="0.3">
      <c r="A17" s="2" t="s">
        <v>30</v>
      </c>
    </row>
    <row r="18" spans="1:1" x14ac:dyDescent="0.3">
      <c r="A18" s="2" t="s">
        <v>27</v>
      </c>
    </row>
    <row r="19" spans="1:1" x14ac:dyDescent="0.3">
      <c r="A19" s="2" t="s">
        <v>17</v>
      </c>
    </row>
    <row r="20" spans="1:1" x14ac:dyDescent="0.3">
      <c r="A20" s="2" t="s">
        <v>34</v>
      </c>
    </row>
    <row r="21" spans="1:1" x14ac:dyDescent="0.3">
      <c r="A21" s="2" t="s">
        <v>13</v>
      </c>
    </row>
    <row r="22" spans="1:1" x14ac:dyDescent="0.3">
      <c r="A22" s="2" t="s">
        <v>11</v>
      </c>
    </row>
    <row r="23" spans="1:1" x14ac:dyDescent="0.3">
      <c r="A23" s="2" t="s">
        <v>31</v>
      </c>
    </row>
    <row r="24" spans="1:1" x14ac:dyDescent="0.3">
      <c r="A24" s="2" t="s">
        <v>36</v>
      </c>
    </row>
    <row r="25" spans="1:1" x14ac:dyDescent="0.3">
      <c r="A25" s="2"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2A7D4-7F4A-4E0E-92DB-BECBA3E516E3}">
  <dimension ref="A1:B4"/>
  <sheetViews>
    <sheetView workbookViewId="0">
      <selection activeCell="B4" sqref="B4"/>
    </sheetView>
  </sheetViews>
  <sheetFormatPr defaultRowHeight="15.6" x14ac:dyDescent="0.3"/>
  <cols>
    <col min="1" max="1" width="11.09765625" bestFit="1" customWidth="1"/>
    <col min="2" max="2" width="9.796875" bestFit="1" customWidth="1"/>
  </cols>
  <sheetData>
    <row r="1" spans="1:2" x14ac:dyDescent="0.3">
      <c r="A1" t="s">
        <v>3156</v>
      </c>
      <c r="B1" t="s">
        <v>3157</v>
      </c>
    </row>
    <row r="2" spans="1:2" x14ac:dyDescent="0.3">
      <c r="A2" t="s">
        <v>3158</v>
      </c>
      <c r="B2" t="s">
        <v>3161</v>
      </c>
    </row>
    <row r="3" spans="1:2" x14ac:dyDescent="0.3">
      <c r="A3" t="s">
        <v>3159</v>
      </c>
      <c r="B3" t="s">
        <v>3162</v>
      </c>
    </row>
    <row r="4" spans="1:2" x14ac:dyDescent="0.3">
      <c r="A4" t="s">
        <v>3160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93071-AD0B-4709-8AAF-B6149A0E0DD3}">
  <dimension ref="A1:B19"/>
  <sheetViews>
    <sheetView zoomScale="120" zoomScaleNormal="120" workbookViewId="0">
      <selection activeCell="B2" sqref="B2"/>
    </sheetView>
  </sheetViews>
  <sheetFormatPr defaultRowHeight="15.6" x14ac:dyDescent="0.3"/>
  <cols>
    <col min="1" max="1" width="12.19921875" bestFit="1" customWidth="1"/>
    <col min="2" max="2" width="21.59765625" bestFit="1" customWidth="1"/>
  </cols>
  <sheetData>
    <row r="1" spans="1:2" x14ac:dyDescent="0.3">
      <c r="A1" s="1" t="s">
        <v>7</v>
      </c>
      <c r="B1" t="s">
        <v>3167</v>
      </c>
    </row>
    <row r="3" spans="1:2" x14ac:dyDescent="0.3">
      <c r="A3" s="1" t="s">
        <v>35</v>
      </c>
      <c r="B3" t="s">
        <v>3134</v>
      </c>
    </row>
    <row r="4" spans="1:2" x14ac:dyDescent="0.3">
      <c r="A4" s="2" t="s">
        <v>23</v>
      </c>
      <c r="B4" s="3">
        <v>4161.9400000000005</v>
      </c>
    </row>
    <row r="5" spans="1:2" x14ac:dyDescent="0.3">
      <c r="A5" s="2" t="s">
        <v>19</v>
      </c>
      <c r="B5" s="3">
        <v>4876.0300000000007</v>
      </c>
    </row>
    <row r="6" spans="1:2" x14ac:dyDescent="0.3">
      <c r="A6" s="2" t="s">
        <v>26</v>
      </c>
      <c r="B6" s="3">
        <v>4798.4900000000016</v>
      </c>
    </row>
    <row r="7" spans="1:2" x14ac:dyDescent="0.3">
      <c r="A7" s="2" t="s">
        <v>24</v>
      </c>
      <c r="B7" s="3">
        <v>4317.800000000002</v>
      </c>
    </row>
    <row r="8" spans="1:2" x14ac:dyDescent="0.3">
      <c r="A8" s="2" t="s">
        <v>32</v>
      </c>
      <c r="B8" s="3">
        <v>4670.3599999999988</v>
      </c>
    </row>
    <row r="9" spans="1:2" x14ac:dyDescent="0.3">
      <c r="A9" s="2" t="s">
        <v>33</v>
      </c>
      <c r="B9" s="3">
        <v>3992.4299999999985</v>
      </c>
    </row>
    <row r="10" spans="1:2" x14ac:dyDescent="0.3">
      <c r="A10" s="2" t="s">
        <v>25</v>
      </c>
      <c r="B10" s="3">
        <v>4055.19</v>
      </c>
    </row>
    <row r="11" spans="1:2" x14ac:dyDescent="0.3">
      <c r="A11" s="2" t="s">
        <v>21</v>
      </c>
      <c r="B11" s="3">
        <v>4894.68</v>
      </c>
    </row>
    <row r="12" spans="1:2" x14ac:dyDescent="0.3">
      <c r="A12" s="2" t="s">
        <v>30</v>
      </c>
      <c r="B12" s="3">
        <v>5175.84</v>
      </c>
    </row>
    <row r="13" spans="1:2" x14ac:dyDescent="0.3">
      <c r="A13" s="2" t="s">
        <v>27</v>
      </c>
      <c r="B13" s="3">
        <v>3510.8799999999992</v>
      </c>
    </row>
    <row r="14" spans="1:2" x14ac:dyDescent="0.3">
      <c r="A14" s="2" t="s">
        <v>17</v>
      </c>
      <c r="B14" s="3">
        <v>4376.2000000000016</v>
      </c>
    </row>
    <row r="15" spans="1:2" x14ac:dyDescent="0.3">
      <c r="A15" s="2" t="s">
        <v>34</v>
      </c>
      <c r="B15" s="3">
        <v>4921.4700000000012</v>
      </c>
    </row>
    <row r="16" spans="1:2" x14ac:dyDescent="0.3">
      <c r="A16" s="2" t="s">
        <v>13</v>
      </c>
      <c r="B16" s="3">
        <v>3784.9499999999994</v>
      </c>
    </row>
    <row r="17" spans="1:2" x14ac:dyDescent="0.3">
      <c r="A17" s="2" t="s">
        <v>11</v>
      </c>
      <c r="B17" s="3">
        <v>5146.21</v>
      </c>
    </row>
    <row r="18" spans="1:2" x14ac:dyDescent="0.3">
      <c r="A18" s="2" t="s">
        <v>31</v>
      </c>
      <c r="B18" s="3">
        <v>4740.6000000000013</v>
      </c>
    </row>
    <row r="19" spans="1:2" x14ac:dyDescent="0.3">
      <c r="A19" s="2" t="s">
        <v>37</v>
      </c>
      <c r="B19" s="3">
        <v>67423.069999999992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21F98-7794-4AA8-95BA-582703772D58}">
  <dimension ref="A3:B7"/>
  <sheetViews>
    <sheetView zoomScale="89" workbookViewId="0">
      <selection activeCell="B2" sqref="B2"/>
    </sheetView>
  </sheetViews>
  <sheetFormatPr defaultRowHeight="15.6" x14ac:dyDescent="0.3"/>
  <cols>
    <col min="1" max="1" width="12.59765625" bestFit="1" customWidth="1"/>
    <col min="2" max="2" width="21.796875" bestFit="1" customWidth="1"/>
    <col min="3" max="3" width="16.19921875" bestFit="1" customWidth="1"/>
    <col min="4" max="5" width="9.19921875" bestFit="1" customWidth="1"/>
    <col min="6" max="6" width="16.19921875" bestFit="1" customWidth="1"/>
    <col min="7" max="7" width="7.3984375" bestFit="1" customWidth="1"/>
    <col min="8" max="8" width="7.69921875" bestFit="1" customWidth="1"/>
    <col min="9" max="9" width="5.296875" bestFit="1" customWidth="1"/>
    <col min="10" max="10" width="26.09765625" bestFit="1" customWidth="1"/>
    <col min="11" max="11" width="20.69921875" bestFit="1" customWidth="1"/>
    <col min="12" max="3000" width="10.8984375" bestFit="1" customWidth="1"/>
    <col min="3001" max="3001" width="16.19921875" bestFit="1" customWidth="1"/>
    <col min="3002" max="5999" width="10.8984375" bestFit="1" customWidth="1"/>
    <col min="6000" max="6000" width="26.09765625" bestFit="1" customWidth="1"/>
    <col min="6001" max="6001" width="20.69921875" bestFit="1" customWidth="1"/>
  </cols>
  <sheetData>
    <row r="3" spans="1:2" x14ac:dyDescent="0.3">
      <c r="A3" s="1" t="s">
        <v>35</v>
      </c>
      <c r="B3" t="s">
        <v>3134</v>
      </c>
    </row>
    <row r="4" spans="1:2" x14ac:dyDescent="0.3">
      <c r="A4" s="2" t="s">
        <v>18</v>
      </c>
      <c r="B4" s="3">
        <v>21858.710000000003</v>
      </c>
    </row>
    <row r="5" spans="1:2" x14ac:dyDescent="0.3">
      <c r="A5" s="2" t="s">
        <v>12</v>
      </c>
      <c r="B5" s="3">
        <v>23753.280000000024</v>
      </c>
    </row>
    <row r="6" spans="1:2" x14ac:dyDescent="0.3">
      <c r="A6" s="2" t="s">
        <v>14</v>
      </c>
      <c r="B6" s="3">
        <v>21811.080000000005</v>
      </c>
    </row>
    <row r="7" spans="1:2" x14ac:dyDescent="0.3">
      <c r="A7" s="2" t="s">
        <v>37</v>
      </c>
      <c r="B7" s="3">
        <v>67423.070000000036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1104-3F92-4132-8D7C-C8522EF8EADB}">
  <dimension ref="A3:L24"/>
  <sheetViews>
    <sheetView topLeftCell="A11" zoomScale="89" zoomScaleNormal="89" workbookViewId="0">
      <selection activeCell="H22" sqref="H22"/>
    </sheetView>
  </sheetViews>
  <sheetFormatPr defaultRowHeight="15.6" x14ac:dyDescent="0.3"/>
  <cols>
    <col min="1" max="1" width="12" bestFit="1" customWidth="1"/>
    <col min="2" max="2" width="16.19921875" bestFit="1" customWidth="1"/>
    <col min="3" max="3" width="13.3984375" bestFit="1" customWidth="1"/>
    <col min="4" max="4" width="17.3984375" bestFit="1" customWidth="1"/>
    <col min="5" max="5" width="14.296875" bestFit="1" customWidth="1"/>
    <col min="6" max="6" width="15.3984375" bestFit="1" customWidth="1"/>
    <col min="7" max="7" width="12.796875" bestFit="1" customWidth="1"/>
    <col min="9" max="9" width="14.5" bestFit="1" customWidth="1"/>
    <col min="10" max="10" width="12.796875" bestFit="1" customWidth="1"/>
    <col min="11" max="11" width="15.5" bestFit="1" customWidth="1"/>
    <col min="12" max="12" width="16.59765625" bestFit="1" customWidth="1"/>
  </cols>
  <sheetData>
    <row r="3" spans="1:12" x14ac:dyDescent="0.3">
      <c r="A3" s="1" t="s">
        <v>2</v>
      </c>
      <c r="B3" t="s">
        <v>3146</v>
      </c>
      <c r="C3" t="s">
        <v>3147</v>
      </c>
      <c r="D3" t="s">
        <v>38</v>
      </c>
      <c r="I3" t="s">
        <v>2</v>
      </c>
      <c r="J3" t="s">
        <v>3146</v>
      </c>
      <c r="K3" t="s">
        <v>3147</v>
      </c>
      <c r="L3" t="s">
        <v>38</v>
      </c>
    </row>
    <row r="4" spans="1:12" x14ac:dyDescent="0.3">
      <c r="A4" s="2" t="s">
        <v>23</v>
      </c>
      <c r="B4" s="3">
        <v>4161.9400000000005</v>
      </c>
      <c r="C4" s="3">
        <v>281</v>
      </c>
      <c r="D4" s="3">
        <v>679</v>
      </c>
      <c r="I4" t="s">
        <v>23</v>
      </c>
      <c r="J4">
        <v>4161.9399999999996</v>
      </c>
      <c r="K4">
        <v>281</v>
      </c>
      <c r="L4">
        <v>679</v>
      </c>
    </row>
    <row r="5" spans="1:12" x14ac:dyDescent="0.3">
      <c r="A5" s="2" t="s">
        <v>19</v>
      </c>
      <c r="B5" s="3">
        <v>4876.0300000000007</v>
      </c>
      <c r="C5" s="3">
        <v>352</v>
      </c>
      <c r="D5" s="3">
        <v>879</v>
      </c>
      <c r="I5" t="s">
        <v>19</v>
      </c>
      <c r="J5">
        <v>4876.0299999999979</v>
      </c>
      <c r="K5">
        <v>352</v>
      </c>
      <c r="L5">
        <v>879</v>
      </c>
    </row>
    <row r="6" spans="1:12" x14ac:dyDescent="0.3">
      <c r="A6" s="2" t="s">
        <v>26</v>
      </c>
      <c r="B6" s="3">
        <v>4798.4900000000016</v>
      </c>
      <c r="C6" s="3">
        <v>341</v>
      </c>
      <c r="D6" s="3">
        <v>775</v>
      </c>
      <c r="I6" t="s">
        <v>28</v>
      </c>
      <c r="J6">
        <v>4222.57</v>
      </c>
      <c r="K6">
        <v>267</v>
      </c>
      <c r="L6">
        <v>772</v>
      </c>
    </row>
    <row r="7" spans="1:12" x14ac:dyDescent="0.3">
      <c r="A7" s="2" t="s">
        <v>24</v>
      </c>
      <c r="B7" s="3">
        <v>4317.800000000002</v>
      </c>
      <c r="C7" s="3">
        <v>359</v>
      </c>
      <c r="D7" s="3">
        <v>831</v>
      </c>
      <c r="I7" t="s">
        <v>26</v>
      </c>
      <c r="J7">
        <v>4798.489999999998</v>
      </c>
      <c r="K7">
        <v>341</v>
      </c>
      <c r="L7">
        <v>775</v>
      </c>
    </row>
    <row r="8" spans="1:12" x14ac:dyDescent="0.3">
      <c r="A8" s="2" t="s">
        <v>32</v>
      </c>
      <c r="B8" s="3">
        <v>4670.3599999999988</v>
      </c>
      <c r="C8" s="3">
        <v>301</v>
      </c>
      <c r="D8" s="3">
        <v>708</v>
      </c>
      <c r="I8" t="s">
        <v>24</v>
      </c>
      <c r="J8">
        <v>4317.800000000002</v>
      </c>
      <c r="K8">
        <v>359</v>
      </c>
      <c r="L8">
        <v>831</v>
      </c>
    </row>
    <row r="9" spans="1:12" x14ac:dyDescent="0.3">
      <c r="A9" s="2" t="s">
        <v>33</v>
      </c>
      <c r="B9" s="3">
        <v>3992.4299999999985</v>
      </c>
      <c r="C9" s="3">
        <v>297</v>
      </c>
      <c r="D9" s="3">
        <v>656</v>
      </c>
      <c r="I9" t="s">
        <v>20</v>
      </c>
      <c r="J9">
        <v>4360.3400000000011</v>
      </c>
      <c r="K9">
        <v>292</v>
      </c>
      <c r="L9">
        <v>797</v>
      </c>
    </row>
    <row r="10" spans="1:12" x14ac:dyDescent="0.3">
      <c r="A10" s="2" t="s">
        <v>25</v>
      </c>
      <c r="B10" s="3">
        <v>4055.19</v>
      </c>
      <c r="C10" s="3">
        <v>285</v>
      </c>
      <c r="D10" s="3">
        <v>782</v>
      </c>
      <c r="I10" t="s">
        <v>32</v>
      </c>
      <c r="J10">
        <v>4670.3600000000006</v>
      </c>
      <c r="K10">
        <v>301</v>
      </c>
      <c r="L10">
        <v>708</v>
      </c>
    </row>
    <row r="11" spans="1:12" x14ac:dyDescent="0.3">
      <c r="A11" s="2" t="s">
        <v>21</v>
      </c>
      <c r="B11" s="3">
        <v>4894.68</v>
      </c>
      <c r="C11" s="3">
        <v>330</v>
      </c>
      <c r="D11" s="3">
        <v>803</v>
      </c>
      <c r="I11" t="s">
        <v>33</v>
      </c>
      <c r="J11">
        <v>3992.4299999999994</v>
      </c>
      <c r="K11">
        <v>297</v>
      </c>
      <c r="L11">
        <v>656</v>
      </c>
    </row>
    <row r="12" spans="1:12" x14ac:dyDescent="0.3">
      <c r="A12" s="2" t="s">
        <v>30</v>
      </c>
      <c r="B12" s="3">
        <v>5175.84</v>
      </c>
      <c r="C12" s="3">
        <v>305</v>
      </c>
      <c r="D12" s="3">
        <v>783</v>
      </c>
      <c r="I12" t="s">
        <v>22</v>
      </c>
      <c r="J12">
        <v>4743.84</v>
      </c>
      <c r="K12">
        <v>316</v>
      </c>
      <c r="L12">
        <v>722</v>
      </c>
    </row>
    <row r="13" spans="1:12" x14ac:dyDescent="0.3">
      <c r="A13" s="2" t="s">
        <v>27</v>
      </c>
      <c r="B13" s="3">
        <v>3510.8799999999992</v>
      </c>
      <c r="C13" s="3">
        <v>258</v>
      </c>
      <c r="D13" s="3">
        <v>671</v>
      </c>
      <c r="I13" t="s">
        <v>25</v>
      </c>
      <c r="J13">
        <v>4055.1900000000005</v>
      </c>
      <c r="K13">
        <v>285</v>
      </c>
      <c r="L13">
        <v>782</v>
      </c>
    </row>
    <row r="14" spans="1:12" x14ac:dyDescent="0.3">
      <c r="A14" s="2" t="s">
        <v>17</v>
      </c>
      <c r="B14" s="3">
        <v>4376.2000000000016</v>
      </c>
      <c r="C14" s="3">
        <v>277</v>
      </c>
      <c r="D14" s="3">
        <v>710</v>
      </c>
      <c r="I14" t="s">
        <v>15</v>
      </c>
      <c r="J14">
        <v>4285.2400000000007</v>
      </c>
      <c r="K14">
        <v>259</v>
      </c>
      <c r="L14">
        <v>647</v>
      </c>
    </row>
    <row r="15" spans="1:12" x14ac:dyDescent="0.3">
      <c r="A15" s="2" t="s">
        <v>34</v>
      </c>
      <c r="B15" s="3">
        <v>4921.4700000000012</v>
      </c>
      <c r="C15" s="3">
        <v>268</v>
      </c>
      <c r="D15" s="3">
        <v>733</v>
      </c>
      <c r="I15" t="s">
        <v>29</v>
      </c>
      <c r="J15">
        <v>4671.1099999999988</v>
      </c>
      <c r="K15">
        <v>360</v>
      </c>
      <c r="L15">
        <v>805</v>
      </c>
    </row>
    <row r="16" spans="1:12" x14ac:dyDescent="0.3">
      <c r="A16" s="2" t="s">
        <v>13</v>
      </c>
      <c r="B16" s="3">
        <v>3784.9499999999994</v>
      </c>
      <c r="C16" s="3">
        <v>275</v>
      </c>
      <c r="D16" s="3">
        <v>642</v>
      </c>
      <c r="I16" t="s">
        <v>21</v>
      </c>
      <c r="J16">
        <v>4894.6799999999985</v>
      </c>
      <c r="K16">
        <v>330</v>
      </c>
      <c r="L16">
        <v>803</v>
      </c>
    </row>
    <row r="17" spans="1:12" x14ac:dyDescent="0.3">
      <c r="A17" s="2" t="s">
        <v>11</v>
      </c>
      <c r="B17" s="3">
        <v>5146.21</v>
      </c>
      <c r="C17" s="3">
        <v>298</v>
      </c>
      <c r="D17" s="3">
        <v>800</v>
      </c>
      <c r="I17" t="s">
        <v>30</v>
      </c>
      <c r="J17">
        <v>5175.840000000002</v>
      </c>
      <c r="K17">
        <v>305</v>
      </c>
      <c r="L17">
        <v>783</v>
      </c>
    </row>
    <row r="18" spans="1:12" x14ac:dyDescent="0.3">
      <c r="A18" s="2" t="s">
        <v>31</v>
      </c>
      <c r="B18" s="3">
        <v>4740.6000000000013</v>
      </c>
      <c r="C18" s="3">
        <v>259</v>
      </c>
      <c r="D18" s="3">
        <v>691</v>
      </c>
      <c r="I18" t="s">
        <v>27</v>
      </c>
      <c r="J18">
        <v>3510.88</v>
      </c>
      <c r="K18">
        <v>258</v>
      </c>
      <c r="L18">
        <v>671</v>
      </c>
    </row>
    <row r="19" spans="1:12" x14ac:dyDescent="0.3">
      <c r="A19" s="2" t="s">
        <v>37</v>
      </c>
      <c r="B19" s="3">
        <v>67423.069999999992</v>
      </c>
      <c r="C19" s="3">
        <v>4486</v>
      </c>
      <c r="D19" s="3">
        <v>11143</v>
      </c>
      <c r="I19" t="s">
        <v>17</v>
      </c>
      <c r="J19">
        <v>4376.2000000000016</v>
      </c>
      <c r="K19">
        <v>277</v>
      </c>
      <c r="L19">
        <v>710</v>
      </c>
    </row>
    <row r="20" spans="1:12" x14ac:dyDescent="0.3">
      <c r="I20" t="s">
        <v>34</v>
      </c>
      <c r="J20">
        <v>4921.47</v>
      </c>
      <c r="K20">
        <v>268</v>
      </c>
      <c r="L20">
        <v>733</v>
      </c>
    </row>
    <row r="21" spans="1:12" x14ac:dyDescent="0.3">
      <c r="I21" t="s">
        <v>13</v>
      </c>
      <c r="J21">
        <v>3784.9500000000007</v>
      </c>
      <c r="K21">
        <v>275</v>
      </c>
      <c r="L21">
        <v>642</v>
      </c>
    </row>
    <row r="22" spans="1:12" x14ac:dyDescent="0.3">
      <c r="I22" t="s">
        <v>11</v>
      </c>
      <c r="J22">
        <v>5146.2099999999991</v>
      </c>
      <c r="K22">
        <v>298</v>
      </c>
      <c r="L22">
        <v>800</v>
      </c>
    </row>
    <row r="23" spans="1:12" x14ac:dyDescent="0.3">
      <c r="I23" t="s">
        <v>31</v>
      </c>
      <c r="J23">
        <v>4740.6000000000013</v>
      </c>
      <c r="K23">
        <v>259</v>
      </c>
      <c r="L23">
        <v>691</v>
      </c>
    </row>
    <row r="24" spans="1:12" x14ac:dyDescent="0.3">
      <c r="I24" t="s">
        <v>37</v>
      </c>
      <c r="J24">
        <v>89706.170000000013</v>
      </c>
      <c r="K24">
        <v>5980</v>
      </c>
      <c r="L24">
        <v>14886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7F9CC-E902-4F86-8261-83DEA39AEDD7}">
  <dimension ref="A3:D7"/>
  <sheetViews>
    <sheetView workbookViewId="0">
      <selection activeCell="N5" sqref="N5"/>
    </sheetView>
  </sheetViews>
  <sheetFormatPr defaultRowHeight="15.6" x14ac:dyDescent="0.3"/>
  <cols>
    <col min="1" max="1" width="12.296875" bestFit="1" customWidth="1"/>
    <col min="2" max="2" width="24.3984375" bestFit="1" customWidth="1"/>
    <col min="3" max="3" width="14.8984375" bestFit="1" customWidth="1"/>
    <col min="4" max="4" width="14.59765625" bestFit="1" customWidth="1"/>
  </cols>
  <sheetData>
    <row r="3" spans="1:4" x14ac:dyDescent="0.3">
      <c r="A3" s="1" t="s">
        <v>35</v>
      </c>
      <c r="B3" t="s">
        <v>3148</v>
      </c>
      <c r="C3" t="s">
        <v>3145</v>
      </c>
      <c r="D3" t="s">
        <v>3149</v>
      </c>
    </row>
    <row r="4" spans="1:4" x14ac:dyDescent="0.3">
      <c r="A4" s="2" t="s">
        <v>18</v>
      </c>
      <c r="B4" s="3">
        <v>29.984513031550073</v>
      </c>
      <c r="C4" s="3">
        <v>1384</v>
      </c>
      <c r="D4" s="3">
        <v>729</v>
      </c>
    </row>
    <row r="5" spans="1:4" x14ac:dyDescent="0.3">
      <c r="A5" s="2" t="s">
        <v>12</v>
      </c>
      <c r="B5" s="3">
        <v>31.131428571428604</v>
      </c>
      <c r="C5" s="3">
        <v>1534</v>
      </c>
      <c r="D5" s="3">
        <v>763</v>
      </c>
    </row>
    <row r="6" spans="1:4" x14ac:dyDescent="0.3">
      <c r="A6" s="2" t="s">
        <v>14</v>
      </c>
      <c r="B6" s="3">
        <v>28.888847682119213</v>
      </c>
      <c r="C6" s="3">
        <v>1568</v>
      </c>
      <c r="D6" s="3">
        <v>755</v>
      </c>
    </row>
    <row r="7" spans="1:4" x14ac:dyDescent="0.3">
      <c r="A7" s="2" t="s">
        <v>37</v>
      </c>
      <c r="B7" s="3">
        <v>30.005816644414772</v>
      </c>
      <c r="C7" s="3">
        <v>4486</v>
      </c>
      <c r="D7" s="3">
        <v>2247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58C21-2E0E-4927-BC2E-6022B2CF3C78}">
  <dimension ref="A3:E19"/>
  <sheetViews>
    <sheetView workbookViewId="0">
      <selection activeCell="E3" sqref="E3"/>
    </sheetView>
  </sheetViews>
  <sheetFormatPr defaultRowHeight="15.6" x14ac:dyDescent="0.3"/>
  <cols>
    <col min="1" max="1" width="17.296875" bestFit="1" customWidth="1"/>
    <col min="2" max="2" width="15.3984375" bestFit="1" customWidth="1"/>
    <col min="3" max="3" width="4.8984375" bestFit="1" customWidth="1"/>
    <col min="4" max="4" width="8.796875" bestFit="1" customWidth="1"/>
    <col min="5" max="5" width="10.5" bestFit="1" customWidth="1"/>
  </cols>
  <sheetData>
    <row r="3" spans="1:5" x14ac:dyDescent="0.3">
      <c r="A3" s="1" t="s">
        <v>3153</v>
      </c>
      <c r="B3" s="1" t="s">
        <v>3140</v>
      </c>
    </row>
    <row r="4" spans="1:5" x14ac:dyDescent="0.3">
      <c r="A4" s="1" t="s">
        <v>35</v>
      </c>
      <c r="B4" t="s">
        <v>3150</v>
      </c>
      <c r="C4" t="s">
        <v>3151</v>
      </c>
      <c r="D4" t="s">
        <v>3152</v>
      </c>
      <c r="E4" t="s">
        <v>37</v>
      </c>
    </row>
    <row r="5" spans="1:5" x14ac:dyDescent="0.3">
      <c r="A5" s="2" t="s">
        <v>18</v>
      </c>
      <c r="B5" s="3">
        <v>1</v>
      </c>
      <c r="C5" s="3">
        <v>631</v>
      </c>
      <c r="D5" s="3">
        <v>97</v>
      </c>
      <c r="E5" s="3">
        <v>729</v>
      </c>
    </row>
    <row r="6" spans="1:5" x14ac:dyDescent="0.3">
      <c r="A6" s="2" t="s">
        <v>12</v>
      </c>
      <c r="B6" s="3">
        <v>1</v>
      </c>
      <c r="C6" s="3">
        <v>647</v>
      </c>
      <c r="D6" s="3">
        <v>115</v>
      </c>
      <c r="E6" s="3">
        <v>763</v>
      </c>
    </row>
    <row r="7" spans="1:5" x14ac:dyDescent="0.3">
      <c r="A7" s="2" t="s">
        <v>14</v>
      </c>
      <c r="B7" s="3">
        <v>1</v>
      </c>
      <c r="C7" s="3">
        <v>655</v>
      </c>
      <c r="D7" s="3">
        <v>99</v>
      </c>
      <c r="E7" s="3">
        <v>755</v>
      </c>
    </row>
    <row r="8" spans="1:5" x14ac:dyDescent="0.3">
      <c r="A8" s="2" t="s">
        <v>37</v>
      </c>
      <c r="B8" s="3">
        <v>3</v>
      </c>
      <c r="C8" s="3">
        <v>1933</v>
      </c>
      <c r="D8" s="3">
        <v>311</v>
      </c>
      <c r="E8" s="3">
        <v>2247</v>
      </c>
    </row>
    <row r="13" spans="1:5" x14ac:dyDescent="0.3">
      <c r="A13" t="s">
        <v>3153</v>
      </c>
      <c r="B13" t="s">
        <v>3140</v>
      </c>
    </row>
    <row r="14" spans="1:5" x14ac:dyDescent="0.3">
      <c r="A14" t="s">
        <v>3155</v>
      </c>
      <c r="B14" t="s">
        <v>3150</v>
      </c>
      <c r="C14" t="s">
        <v>3151</v>
      </c>
      <c r="D14" t="s">
        <v>3152</v>
      </c>
      <c r="E14" t="s">
        <v>37</v>
      </c>
    </row>
    <row r="15" spans="1:5" x14ac:dyDescent="0.3">
      <c r="A15" t="s">
        <v>18</v>
      </c>
      <c r="B15">
        <v>1</v>
      </c>
      <c r="C15">
        <v>631</v>
      </c>
      <c r="D15">
        <v>97</v>
      </c>
      <c r="E15">
        <v>729</v>
      </c>
    </row>
    <row r="16" spans="1:5" x14ac:dyDescent="0.3">
      <c r="A16" t="s">
        <v>16</v>
      </c>
      <c r="B16">
        <v>7</v>
      </c>
      <c r="C16">
        <v>666</v>
      </c>
      <c r="D16">
        <v>80</v>
      </c>
      <c r="E16">
        <v>753</v>
      </c>
    </row>
    <row r="17" spans="1:5" x14ac:dyDescent="0.3">
      <c r="A17" t="s">
        <v>12</v>
      </c>
      <c r="B17">
        <v>1</v>
      </c>
      <c r="C17">
        <v>647</v>
      </c>
      <c r="D17">
        <v>115</v>
      </c>
      <c r="E17">
        <v>763</v>
      </c>
    </row>
    <row r="18" spans="1:5" x14ac:dyDescent="0.3">
      <c r="A18" t="s">
        <v>14</v>
      </c>
      <c r="B18">
        <v>1</v>
      </c>
      <c r="C18">
        <v>655</v>
      </c>
      <c r="D18">
        <v>99</v>
      </c>
      <c r="E18">
        <v>755</v>
      </c>
    </row>
    <row r="19" spans="1:5" x14ac:dyDescent="0.3">
      <c r="A19" t="s">
        <v>37</v>
      </c>
      <c r="B19">
        <v>10</v>
      </c>
      <c r="C19">
        <v>2599</v>
      </c>
      <c r="D19">
        <v>391</v>
      </c>
      <c r="E19">
        <v>3000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B6945-C657-42C3-A77F-305481F4A6A7}">
  <dimension ref="A3:B10"/>
  <sheetViews>
    <sheetView workbookViewId="0">
      <selection activeCell="A3" sqref="A3"/>
    </sheetView>
  </sheetViews>
  <sheetFormatPr defaultRowHeight="15.6" x14ac:dyDescent="0.3"/>
  <cols>
    <col min="1" max="1" width="12.296875" bestFit="1" customWidth="1"/>
    <col min="2" max="2" width="21.59765625" bestFit="1" customWidth="1"/>
  </cols>
  <sheetData>
    <row r="3" spans="1:2" x14ac:dyDescent="0.3">
      <c r="A3" s="1" t="s">
        <v>35</v>
      </c>
      <c r="B3" t="s">
        <v>3134</v>
      </c>
    </row>
    <row r="4" spans="1:2" x14ac:dyDescent="0.3">
      <c r="A4" s="2" t="s">
        <v>3139</v>
      </c>
      <c r="B4" s="3">
        <v>71.180000000000007</v>
      </c>
    </row>
    <row r="5" spans="1:2" x14ac:dyDescent="0.3">
      <c r="A5" s="2" t="s">
        <v>18</v>
      </c>
      <c r="B5" s="3">
        <v>21787.53</v>
      </c>
    </row>
    <row r="6" spans="1:2" x14ac:dyDescent="0.3">
      <c r="A6" s="2" t="s">
        <v>16</v>
      </c>
      <c r="B6" s="3">
        <v>22283.099999999995</v>
      </c>
    </row>
    <row r="7" spans="1:2" x14ac:dyDescent="0.3">
      <c r="A7" s="2" t="s">
        <v>12</v>
      </c>
      <c r="B7" s="3">
        <v>23753.279999999988</v>
      </c>
    </row>
    <row r="8" spans="1:2" x14ac:dyDescent="0.3">
      <c r="A8" s="2" t="s">
        <v>14</v>
      </c>
      <c r="B8" s="3">
        <v>21811.080000000009</v>
      </c>
    </row>
    <row r="9" spans="1:2" x14ac:dyDescent="0.3">
      <c r="A9" s="2" t="s">
        <v>36</v>
      </c>
      <c r="B9" s="3"/>
    </row>
    <row r="10" spans="1:2" x14ac:dyDescent="0.3">
      <c r="A10" s="2" t="s">
        <v>37</v>
      </c>
      <c r="B10" s="3">
        <v>89706.169999999984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E0AD2-3F31-4C0B-8385-4CBD7189CBEC}">
  <dimension ref="A3:B7"/>
  <sheetViews>
    <sheetView workbookViewId="0">
      <selection activeCell="A3" sqref="A3"/>
    </sheetView>
  </sheetViews>
  <sheetFormatPr defaultRowHeight="15.6" x14ac:dyDescent="0.3"/>
  <cols>
    <col min="1" max="1" width="12.296875" bestFit="1" customWidth="1"/>
    <col min="2" max="2" width="21.59765625" bestFit="1" customWidth="1"/>
  </cols>
  <sheetData>
    <row r="3" spans="1:2" x14ac:dyDescent="0.3">
      <c r="A3" s="1" t="s">
        <v>35</v>
      </c>
      <c r="B3" t="s">
        <v>3134</v>
      </c>
    </row>
    <row r="4" spans="1:2" x14ac:dyDescent="0.3">
      <c r="A4" s="2" t="s">
        <v>18</v>
      </c>
      <c r="B4" s="3">
        <v>21858.710000000003</v>
      </c>
    </row>
    <row r="5" spans="1:2" x14ac:dyDescent="0.3">
      <c r="A5" s="2" t="s">
        <v>12</v>
      </c>
      <c r="B5" s="3">
        <v>23753.280000000024</v>
      </c>
    </row>
    <row r="6" spans="1:2" x14ac:dyDescent="0.3">
      <c r="A6" s="2" t="s">
        <v>14</v>
      </c>
      <c r="B6" s="3">
        <v>21811.080000000005</v>
      </c>
    </row>
    <row r="7" spans="1:2" x14ac:dyDescent="0.3">
      <c r="A7" s="2" t="s">
        <v>37</v>
      </c>
      <c r="B7" s="3">
        <v>67423.070000000036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A7D60-0760-4478-BFEF-E8888E319CA5}">
  <dimension ref="A3:B8"/>
  <sheetViews>
    <sheetView workbookViewId="0">
      <selection activeCell="B7" sqref="B7"/>
    </sheetView>
  </sheetViews>
  <sheetFormatPr defaultRowHeight="15.6" x14ac:dyDescent="0.3"/>
  <cols>
    <col min="1" max="1" width="12.19921875" bestFit="1" customWidth="1"/>
    <col min="2" max="2" width="21.59765625" bestFit="1" customWidth="1"/>
    <col min="3" max="3" width="12.09765625" bestFit="1" customWidth="1"/>
  </cols>
  <sheetData>
    <row r="3" spans="1:2" x14ac:dyDescent="0.3">
      <c r="A3" s="1" t="s">
        <v>35</v>
      </c>
      <c r="B3" t="s">
        <v>3134</v>
      </c>
    </row>
    <row r="4" spans="1:2" x14ac:dyDescent="0.3">
      <c r="A4" s="2" t="s">
        <v>3143</v>
      </c>
      <c r="B4" s="3">
        <v>19246.659999999993</v>
      </c>
    </row>
    <row r="5" spans="1:2" x14ac:dyDescent="0.3">
      <c r="A5" s="2" t="s">
        <v>3141</v>
      </c>
      <c r="B5" s="3">
        <v>14007.350000000004</v>
      </c>
    </row>
    <row r="6" spans="1:2" x14ac:dyDescent="0.3">
      <c r="A6" s="2" t="s">
        <v>3142</v>
      </c>
      <c r="B6" s="3">
        <v>11315.089999999997</v>
      </c>
    </row>
    <row r="7" spans="1:2" x14ac:dyDescent="0.3">
      <c r="A7" s="2" t="s">
        <v>3144</v>
      </c>
      <c r="B7" s="3">
        <v>22853.969999999987</v>
      </c>
    </row>
    <row r="8" spans="1:2" x14ac:dyDescent="0.3">
      <c r="A8" s="2" t="s">
        <v>37</v>
      </c>
      <c r="B8" s="3">
        <v>67423.069999999978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D2951-82C7-43DF-8EE2-A16AA8A0586C}">
  <dimension ref="A1:B9"/>
  <sheetViews>
    <sheetView workbookViewId="0">
      <selection activeCell="B4" sqref="B4:B5"/>
    </sheetView>
  </sheetViews>
  <sheetFormatPr defaultRowHeight="15.6" x14ac:dyDescent="0.3"/>
  <cols>
    <col min="1" max="1" width="14.296875" bestFit="1" customWidth="1"/>
    <col min="2" max="2" width="14.8984375" bestFit="1" customWidth="1"/>
    <col min="3" max="3" width="19.796875" bestFit="1" customWidth="1"/>
    <col min="4" max="4" width="6.796875" bestFit="1" customWidth="1"/>
    <col min="5" max="5" width="10.5" bestFit="1" customWidth="1"/>
    <col min="6" max="7" width="3.8984375" bestFit="1" customWidth="1"/>
    <col min="8" max="8" width="2.8984375" bestFit="1" customWidth="1"/>
    <col min="9" max="11" width="1.8984375" bestFit="1" customWidth="1"/>
    <col min="12" max="12" width="6.796875" bestFit="1" customWidth="1"/>
    <col min="13" max="13" width="10.5" bestFit="1" customWidth="1"/>
  </cols>
  <sheetData>
    <row r="1" spans="1:2" x14ac:dyDescent="0.3">
      <c r="A1" s="1" t="s">
        <v>7</v>
      </c>
      <c r="B1" t="s">
        <v>3154</v>
      </c>
    </row>
    <row r="3" spans="1:2" x14ac:dyDescent="0.3">
      <c r="A3" s="1" t="s">
        <v>35</v>
      </c>
      <c r="B3" t="s">
        <v>3145</v>
      </c>
    </row>
    <row r="4" spans="1:2" x14ac:dyDescent="0.3">
      <c r="A4" s="2" t="s">
        <v>28</v>
      </c>
      <c r="B4" s="3">
        <v>267</v>
      </c>
    </row>
    <row r="5" spans="1:2" x14ac:dyDescent="0.3">
      <c r="A5" s="2" t="s">
        <v>20</v>
      </c>
      <c r="B5" s="3">
        <v>292</v>
      </c>
    </row>
    <row r="6" spans="1:2" x14ac:dyDescent="0.3">
      <c r="A6" s="2" t="s">
        <v>22</v>
      </c>
      <c r="B6" s="3">
        <v>316</v>
      </c>
    </row>
    <row r="7" spans="1:2" x14ac:dyDescent="0.3">
      <c r="A7" s="2" t="s">
        <v>15</v>
      </c>
      <c r="B7" s="3">
        <v>259</v>
      </c>
    </row>
    <row r="8" spans="1:2" x14ac:dyDescent="0.3">
      <c r="A8" s="2" t="s">
        <v>29</v>
      </c>
      <c r="B8" s="3">
        <v>360</v>
      </c>
    </row>
    <row r="9" spans="1:2" x14ac:dyDescent="0.3">
      <c r="A9" s="2" t="s">
        <v>37</v>
      </c>
      <c r="B9" s="3">
        <v>1494</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037F7-3C1B-49FA-9733-4EC5E397EC6F}">
  <dimension ref="A3:L105"/>
  <sheetViews>
    <sheetView topLeftCell="A82" workbookViewId="0">
      <selection activeCell="F4" sqref="F4"/>
    </sheetView>
  </sheetViews>
  <sheetFormatPr defaultRowHeight="15.6" x14ac:dyDescent="0.3"/>
  <cols>
    <col min="1" max="1" width="12.19921875" bestFit="1" customWidth="1"/>
    <col min="2" max="2" width="21.59765625" bestFit="1" customWidth="1"/>
    <col min="6" max="6" width="20.796875" bestFit="1" customWidth="1"/>
    <col min="7" max="7" width="16.69921875" bestFit="1" customWidth="1"/>
    <col min="11" max="11" width="12.19921875" bestFit="1" customWidth="1"/>
    <col min="12" max="12" width="17.8984375" bestFit="1" customWidth="1"/>
  </cols>
  <sheetData>
    <row r="3" spans="1:12" x14ac:dyDescent="0.3">
      <c r="A3" s="1" t="s">
        <v>35</v>
      </c>
      <c r="B3" t="s">
        <v>3134</v>
      </c>
      <c r="E3" t="s">
        <v>0</v>
      </c>
      <c r="F3" t="s">
        <v>3134</v>
      </c>
      <c r="G3" t="s">
        <v>3135</v>
      </c>
    </row>
    <row r="4" spans="1:12" x14ac:dyDescent="0.3">
      <c r="A4" s="2">
        <v>1000</v>
      </c>
      <c r="B4" s="3">
        <v>708.13</v>
      </c>
      <c r="E4">
        <v>1000</v>
      </c>
      <c r="F4">
        <v>802.48</v>
      </c>
      <c r="G4" t="str">
        <f>IF(F4&gt;1100,"Exceeded","Within Limit")</f>
        <v>Within Limit</v>
      </c>
    </row>
    <row r="5" spans="1:12" x14ac:dyDescent="0.3">
      <c r="A5" s="2">
        <v>1001</v>
      </c>
      <c r="B5" s="3">
        <v>918.42000000000007</v>
      </c>
      <c r="E5">
        <v>1001</v>
      </c>
      <c r="F5">
        <v>1276.7</v>
      </c>
      <c r="G5" t="str">
        <f t="shared" ref="G5:G68" si="0">IF(F5&gt;1100,"Exceeded","Within Limit")</f>
        <v>Exceeded</v>
      </c>
      <c r="K5" s="1" t="s">
        <v>35</v>
      </c>
      <c r="L5" t="s">
        <v>3138</v>
      </c>
    </row>
    <row r="6" spans="1:12" x14ac:dyDescent="0.3">
      <c r="A6" s="2">
        <v>1002</v>
      </c>
      <c r="B6" s="3">
        <v>657.14</v>
      </c>
      <c r="E6">
        <v>1002</v>
      </c>
      <c r="F6">
        <v>854.67</v>
      </c>
      <c r="G6" t="str">
        <f t="shared" si="0"/>
        <v>Within Limit</v>
      </c>
      <c r="K6" s="2" t="s">
        <v>3136</v>
      </c>
      <c r="L6" s="23">
        <v>0.17647058823529413</v>
      </c>
    </row>
    <row r="7" spans="1:12" x14ac:dyDescent="0.3">
      <c r="A7" s="2">
        <v>1003</v>
      </c>
      <c r="B7" s="3">
        <v>1013.8699999999999</v>
      </c>
      <c r="E7">
        <v>1003</v>
      </c>
      <c r="F7">
        <v>1219.8799999999999</v>
      </c>
      <c r="G7" t="str">
        <f t="shared" si="0"/>
        <v>Exceeded</v>
      </c>
      <c r="K7" s="2" t="s">
        <v>3137</v>
      </c>
      <c r="L7" s="23">
        <v>0.82352941176470584</v>
      </c>
    </row>
    <row r="8" spans="1:12" x14ac:dyDescent="0.3">
      <c r="A8" s="2">
        <v>1004</v>
      </c>
      <c r="B8" s="3">
        <v>739.09000000000015</v>
      </c>
      <c r="E8">
        <v>1004</v>
      </c>
      <c r="F8">
        <v>1052.3800000000001</v>
      </c>
      <c r="G8" t="str">
        <f t="shared" si="0"/>
        <v>Within Limit</v>
      </c>
      <c r="K8" s="2" t="s">
        <v>37</v>
      </c>
      <c r="L8" s="23">
        <v>1</v>
      </c>
    </row>
    <row r="9" spans="1:12" x14ac:dyDescent="0.3">
      <c r="A9" s="2">
        <v>1005</v>
      </c>
      <c r="B9" s="3">
        <v>656.59000000000015</v>
      </c>
      <c r="E9">
        <v>1005</v>
      </c>
      <c r="F9">
        <v>1026.2000000000003</v>
      </c>
      <c r="G9" t="str">
        <f t="shared" si="0"/>
        <v>Within Limit</v>
      </c>
    </row>
    <row r="10" spans="1:12" x14ac:dyDescent="0.3">
      <c r="A10" s="2">
        <v>1006</v>
      </c>
      <c r="B10" s="3">
        <v>848.88999999999987</v>
      </c>
      <c r="E10">
        <v>1006</v>
      </c>
      <c r="F10">
        <v>910.78999999999985</v>
      </c>
      <c r="G10" t="str">
        <f t="shared" si="0"/>
        <v>Within Limit</v>
      </c>
    </row>
    <row r="11" spans="1:12" x14ac:dyDescent="0.3">
      <c r="A11" s="2">
        <v>1007</v>
      </c>
      <c r="B11" s="3">
        <v>723.25</v>
      </c>
      <c r="E11">
        <v>1007</v>
      </c>
      <c r="F11">
        <v>920.42999999999984</v>
      </c>
      <c r="G11" t="str">
        <f t="shared" si="0"/>
        <v>Within Limit</v>
      </c>
    </row>
    <row r="12" spans="1:12" x14ac:dyDescent="0.3">
      <c r="A12" s="2">
        <v>1008</v>
      </c>
      <c r="B12" s="3">
        <v>583.49</v>
      </c>
      <c r="E12">
        <v>1008</v>
      </c>
      <c r="F12">
        <v>677.55</v>
      </c>
      <c r="G12" t="str">
        <f t="shared" si="0"/>
        <v>Within Limit</v>
      </c>
    </row>
    <row r="13" spans="1:12" x14ac:dyDescent="0.3">
      <c r="A13" s="2">
        <v>1009</v>
      </c>
      <c r="B13" s="3">
        <v>757.96000000000015</v>
      </c>
      <c r="E13">
        <v>1009</v>
      </c>
      <c r="F13">
        <v>929.17000000000019</v>
      </c>
      <c r="G13" t="str">
        <f t="shared" si="0"/>
        <v>Within Limit</v>
      </c>
    </row>
    <row r="14" spans="1:12" x14ac:dyDescent="0.3">
      <c r="A14" s="2">
        <v>1010</v>
      </c>
      <c r="B14" s="3">
        <v>867.95</v>
      </c>
      <c r="E14">
        <v>1010</v>
      </c>
      <c r="F14">
        <v>1157.5600000000002</v>
      </c>
      <c r="G14" t="str">
        <f t="shared" si="0"/>
        <v>Exceeded</v>
      </c>
    </row>
    <row r="15" spans="1:12" x14ac:dyDescent="0.3">
      <c r="A15" s="2">
        <v>1011</v>
      </c>
      <c r="B15" s="3">
        <v>682.48000000000013</v>
      </c>
      <c r="E15">
        <v>1011</v>
      </c>
      <c r="F15">
        <v>988.23000000000036</v>
      </c>
      <c r="G15" t="str">
        <f t="shared" si="0"/>
        <v>Within Limit</v>
      </c>
    </row>
    <row r="16" spans="1:12" x14ac:dyDescent="0.3">
      <c r="A16" s="2">
        <v>1012</v>
      </c>
      <c r="B16" s="3">
        <v>426.91</v>
      </c>
      <c r="E16">
        <v>1012</v>
      </c>
      <c r="F16">
        <v>532.32000000000005</v>
      </c>
      <c r="G16" t="str">
        <f t="shared" si="0"/>
        <v>Within Limit</v>
      </c>
    </row>
    <row r="17" spans="1:7" x14ac:dyDescent="0.3">
      <c r="A17" s="2">
        <v>1013</v>
      </c>
      <c r="B17" s="3">
        <v>533.66000000000008</v>
      </c>
      <c r="E17">
        <v>1013</v>
      </c>
      <c r="F17">
        <v>782.34</v>
      </c>
      <c r="G17" t="str">
        <f t="shared" si="0"/>
        <v>Within Limit</v>
      </c>
    </row>
    <row r="18" spans="1:7" x14ac:dyDescent="0.3">
      <c r="A18" s="2">
        <v>1014</v>
      </c>
      <c r="B18" s="3">
        <v>481.29000000000008</v>
      </c>
      <c r="E18">
        <v>1014</v>
      </c>
      <c r="F18">
        <v>808.67000000000007</v>
      </c>
      <c r="G18" t="str">
        <f t="shared" si="0"/>
        <v>Within Limit</v>
      </c>
    </row>
    <row r="19" spans="1:7" x14ac:dyDescent="0.3">
      <c r="A19" s="2">
        <v>1015</v>
      </c>
      <c r="B19" s="3">
        <v>575.26</v>
      </c>
      <c r="E19">
        <v>1015</v>
      </c>
      <c r="F19">
        <v>610.79999999999995</v>
      </c>
      <c r="G19" t="str">
        <f t="shared" si="0"/>
        <v>Within Limit</v>
      </c>
    </row>
    <row r="20" spans="1:7" x14ac:dyDescent="0.3">
      <c r="A20" s="2">
        <v>1016</v>
      </c>
      <c r="B20" s="3">
        <v>513.87</v>
      </c>
      <c r="E20">
        <v>1016</v>
      </c>
      <c r="F20">
        <v>1037.6799999999998</v>
      </c>
      <c r="G20" t="str">
        <f t="shared" si="0"/>
        <v>Within Limit</v>
      </c>
    </row>
    <row r="21" spans="1:7" x14ac:dyDescent="0.3">
      <c r="A21" s="2">
        <v>1017</v>
      </c>
      <c r="B21" s="3">
        <v>562.29</v>
      </c>
      <c r="E21">
        <v>1017</v>
      </c>
      <c r="F21">
        <v>704.63999999999987</v>
      </c>
      <c r="G21" t="str">
        <f t="shared" si="0"/>
        <v>Within Limit</v>
      </c>
    </row>
    <row r="22" spans="1:7" x14ac:dyDescent="0.3">
      <c r="A22" s="2">
        <v>1018</v>
      </c>
      <c r="B22" s="3">
        <v>707.46</v>
      </c>
      <c r="E22">
        <v>1018</v>
      </c>
      <c r="F22">
        <v>1061.0500000000002</v>
      </c>
      <c r="G22" t="str">
        <f t="shared" si="0"/>
        <v>Within Limit</v>
      </c>
    </row>
    <row r="23" spans="1:7" x14ac:dyDescent="0.3">
      <c r="A23" s="2">
        <v>1019</v>
      </c>
      <c r="B23" s="3">
        <v>496.97</v>
      </c>
      <c r="E23">
        <v>1019</v>
      </c>
      <c r="F23">
        <v>546.66000000000008</v>
      </c>
      <c r="G23" t="str">
        <f t="shared" si="0"/>
        <v>Within Limit</v>
      </c>
    </row>
    <row r="24" spans="1:7" x14ac:dyDescent="0.3">
      <c r="A24" s="2">
        <v>1020</v>
      </c>
      <c r="B24" s="3">
        <v>500.27</v>
      </c>
      <c r="E24">
        <v>1020</v>
      </c>
      <c r="F24">
        <v>618.78</v>
      </c>
      <c r="G24" t="str">
        <f t="shared" si="0"/>
        <v>Within Limit</v>
      </c>
    </row>
    <row r="25" spans="1:7" x14ac:dyDescent="0.3">
      <c r="A25" s="2">
        <v>1021</v>
      </c>
      <c r="B25" s="3">
        <v>729.13000000000011</v>
      </c>
      <c r="E25">
        <v>1021</v>
      </c>
      <c r="F25">
        <v>903.70000000000016</v>
      </c>
      <c r="G25" t="str">
        <f t="shared" si="0"/>
        <v>Within Limit</v>
      </c>
    </row>
    <row r="26" spans="1:7" x14ac:dyDescent="0.3">
      <c r="A26" s="2">
        <v>1022</v>
      </c>
      <c r="B26" s="3">
        <v>758.7399999999999</v>
      </c>
      <c r="E26">
        <v>1022</v>
      </c>
      <c r="F26">
        <v>892.47000000000014</v>
      </c>
      <c r="G26" t="str">
        <f t="shared" si="0"/>
        <v>Within Limit</v>
      </c>
    </row>
    <row r="27" spans="1:7" x14ac:dyDescent="0.3">
      <c r="A27" s="2">
        <v>1023</v>
      </c>
      <c r="B27" s="3">
        <v>456.36000000000007</v>
      </c>
      <c r="E27">
        <v>1023</v>
      </c>
      <c r="F27">
        <v>668.95999999999981</v>
      </c>
      <c r="G27" t="str">
        <f t="shared" si="0"/>
        <v>Within Limit</v>
      </c>
    </row>
    <row r="28" spans="1:7" x14ac:dyDescent="0.3">
      <c r="A28" s="2">
        <v>1024</v>
      </c>
      <c r="B28" s="3">
        <v>813.8599999999999</v>
      </c>
      <c r="E28">
        <v>1024</v>
      </c>
      <c r="F28">
        <v>1069.75</v>
      </c>
      <c r="G28" t="str">
        <f t="shared" si="0"/>
        <v>Within Limit</v>
      </c>
    </row>
    <row r="29" spans="1:7" x14ac:dyDescent="0.3">
      <c r="A29" s="2">
        <v>1025</v>
      </c>
      <c r="B29" s="3">
        <v>484.1699999999999</v>
      </c>
      <c r="E29">
        <v>1025</v>
      </c>
      <c r="F29">
        <v>652.58000000000004</v>
      </c>
      <c r="G29" t="str">
        <f t="shared" si="0"/>
        <v>Within Limit</v>
      </c>
    </row>
    <row r="30" spans="1:7" x14ac:dyDescent="0.3">
      <c r="A30" s="2">
        <v>1026</v>
      </c>
      <c r="B30" s="3">
        <v>670.56</v>
      </c>
      <c r="E30">
        <v>1026</v>
      </c>
      <c r="F30">
        <v>972.77</v>
      </c>
      <c r="G30" t="str">
        <f t="shared" si="0"/>
        <v>Within Limit</v>
      </c>
    </row>
    <row r="31" spans="1:7" x14ac:dyDescent="0.3">
      <c r="A31" s="2">
        <v>1027</v>
      </c>
      <c r="B31" s="3">
        <v>530.84</v>
      </c>
      <c r="E31">
        <v>1027</v>
      </c>
      <c r="F31">
        <v>801.23</v>
      </c>
      <c r="G31" t="str">
        <f t="shared" si="0"/>
        <v>Within Limit</v>
      </c>
    </row>
    <row r="32" spans="1:7" x14ac:dyDescent="0.3">
      <c r="A32" s="2">
        <v>1028</v>
      </c>
      <c r="B32" s="3">
        <v>502.22</v>
      </c>
      <c r="E32">
        <v>1028</v>
      </c>
      <c r="F32">
        <v>877.47000000000014</v>
      </c>
      <c r="G32" t="str">
        <f t="shared" si="0"/>
        <v>Within Limit</v>
      </c>
    </row>
    <row r="33" spans="1:7" x14ac:dyDescent="0.3">
      <c r="A33" s="2">
        <v>1029</v>
      </c>
      <c r="B33" s="3">
        <v>829.61000000000013</v>
      </c>
      <c r="E33">
        <v>1029</v>
      </c>
      <c r="F33">
        <v>1154.3200000000002</v>
      </c>
      <c r="G33" t="str">
        <f t="shared" si="0"/>
        <v>Exceeded</v>
      </c>
    </row>
    <row r="34" spans="1:7" x14ac:dyDescent="0.3">
      <c r="A34" s="2">
        <v>1030</v>
      </c>
      <c r="B34" s="3">
        <v>666.86000000000013</v>
      </c>
      <c r="E34">
        <v>1030</v>
      </c>
      <c r="F34">
        <v>943.0100000000001</v>
      </c>
      <c r="G34" t="str">
        <f t="shared" si="0"/>
        <v>Within Limit</v>
      </c>
    </row>
    <row r="35" spans="1:7" x14ac:dyDescent="0.3">
      <c r="A35" s="2">
        <v>1031</v>
      </c>
      <c r="B35" s="3">
        <v>698.81999999999994</v>
      </c>
      <c r="E35">
        <v>1031</v>
      </c>
      <c r="F35">
        <v>1071</v>
      </c>
      <c r="G35" t="str">
        <f t="shared" si="0"/>
        <v>Within Limit</v>
      </c>
    </row>
    <row r="36" spans="1:7" x14ac:dyDescent="0.3">
      <c r="A36" s="2">
        <v>1032</v>
      </c>
      <c r="B36" s="3">
        <v>416.38999999999993</v>
      </c>
      <c r="E36">
        <v>1032</v>
      </c>
      <c r="F36">
        <v>622.94000000000005</v>
      </c>
      <c r="G36" t="str">
        <f t="shared" si="0"/>
        <v>Within Limit</v>
      </c>
    </row>
    <row r="37" spans="1:7" x14ac:dyDescent="0.3">
      <c r="A37" s="2">
        <v>1033</v>
      </c>
      <c r="B37" s="3">
        <v>654.0100000000001</v>
      </c>
      <c r="E37">
        <v>1033</v>
      </c>
      <c r="F37">
        <v>946.42000000000019</v>
      </c>
      <c r="G37" t="str">
        <f t="shared" si="0"/>
        <v>Within Limit</v>
      </c>
    </row>
    <row r="38" spans="1:7" x14ac:dyDescent="0.3">
      <c r="A38" s="2">
        <v>1034</v>
      </c>
      <c r="B38" s="3">
        <v>667.36</v>
      </c>
      <c r="E38">
        <v>1034</v>
      </c>
      <c r="F38">
        <v>869.17000000000007</v>
      </c>
      <c r="G38" t="str">
        <f t="shared" si="0"/>
        <v>Within Limit</v>
      </c>
    </row>
    <row r="39" spans="1:7" x14ac:dyDescent="0.3">
      <c r="A39" s="2">
        <v>1035</v>
      </c>
      <c r="B39" s="3">
        <v>702.43999999999994</v>
      </c>
      <c r="E39">
        <v>1035</v>
      </c>
      <c r="F39">
        <v>920.00999999999988</v>
      </c>
      <c r="G39" t="str">
        <f t="shared" si="0"/>
        <v>Within Limit</v>
      </c>
    </row>
    <row r="40" spans="1:7" x14ac:dyDescent="0.3">
      <c r="A40" s="2">
        <v>1036</v>
      </c>
      <c r="B40" s="3">
        <v>527.37</v>
      </c>
      <c r="E40">
        <v>1036</v>
      </c>
      <c r="F40">
        <v>731.16</v>
      </c>
      <c r="G40" t="str">
        <f t="shared" si="0"/>
        <v>Within Limit</v>
      </c>
    </row>
    <row r="41" spans="1:7" x14ac:dyDescent="0.3">
      <c r="A41" s="2">
        <v>1037</v>
      </c>
      <c r="B41" s="3">
        <v>400.14000000000004</v>
      </c>
      <c r="E41">
        <v>1037</v>
      </c>
      <c r="F41">
        <v>637.67000000000007</v>
      </c>
      <c r="G41" t="str">
        <f t="shared" si="0"/>
        <v>Within Limit</v>
      </c>
    </row>
    <row r="42" spans="1:7" x14ac:dyDescent="0.3">
      <c r="A42" s="2">
        <v>1038</v>
      </c>
      <c r="B42" s="3">
        <v>1381.9900000000002</v>
      </c>
      <c r="E42">
        <v>1038</v>
      </c>
      <c r="F42">
        <v>1627.73</v>
      </c>
      <c r="G42" t="str">
        <f t="shared" si="0"/>
        <v>Exceeded</v>
      </c>
    </row>
    <row r="43" spans="1:7" x14ac:dyDescent="0.3">
      <c r="A43" s="2">
        <v>1039</v>
      </c>
      <c r="B43" s="3">
        <v>474.88000000000005</v>
      </c>
      <c r="E43">
        <v>1039</v>
      </c>
      <c r="F43">
        <v>571.71000000000015</v>
      </c>
      <c r="G43" t="str">
        <f t="shared" si="0"/>
        <v>Within Limit</v>
      </c>
    </row>
    <row r="44" spans="1:7" x14ac:dyDescent="0.3">
      <c r="A44" s="2">
        <v>1040</v>
      </c>
      <c r="B44" s="3">
        <v>528.88000000000011</v>
      </c>
      <c r="E44">
        <v>1040</v>
      </c>
      <c r="F44">
        <v>708.73000000000025</v>
      </c>
      <c r="G44" t="str">
        <f t="shared" si="0"/>
        <v>Within Limit</v>
      </c>
    </row>
    <row r="45" spans="1:7" x14ac:dyDescent="0.3">
      <c r="A45" s="2">
        <v>1041</v>
      </c>
      <c r="B45" s="3">
        <v>838.28000000000009</v>
      </c>
      <c r="E45">
        <v>1041</v>
      </c>
      <c r="F45">
        <v>1204.17</v>
      </c>
      <c r="G45" t="str">
        <f t="shared" si="0"/>
        <v>Exceeded</v>
      </c>
    </row>
    <row r="46" spans="1:7" x14ac:dyDescent="0.3">
      <c r="A46" s="2">
        <v>1042</v>
      </c>
      <c r="B46" s="3">
        <v>821.6099999999999</v>
      </c>
      <c r="E46">
        <v>1042</v>
      </c>
      <c r="F46">
        <v>1215.24</v>
      </c>
      <c r="G46" t="str">
        <f t="shared" si="0"/>
        <v>Exceeded</v>
      </c>
    </row>
    <row r="47" spans="1:7" x14ac:dyDescent="0.3">
      <c r="A47" s="2">
        <v>1043</v>
      </c>
      <c r="B47" s="3">
        <v>653.7399999999999</v>
      </c>
      <c r="E47">
        <v>1043</v>
      </c>
      <c r="F47">
        <v>799.31</v>
      </c>
      <c r="G47" t="str">
        <f t="shared" si="0"/>
        <v>Within Limit</v>
      </c>
    </row>
    <row r="48" spans="1:7" x14ac:dyDescent="0.3">
      <c r="A48" s="2">
        <v>1044</v>
      </c>
      <c r="B48" s="3">
        <v>1023.2299999999998</v>
      </c>
      <c r="E48">
        <v>1044</v>
      </c>
      <c r="F48">
        <v>1084.8499999999997</v>
      </c>
      <c r="G48" t="str">
        <f t="shared" si="0"/>
        <v>Within Limit</v>
      </c>
    </row>
    <row r="49" spans="1:7" x14ac:dyDescent="0.3">
      <c r="A49" s="2">
        <v>1045</v>
      </c>
      <c r="B49" s="3">
        <v>488.84000000000003</v>
      </c>
      <c r="E49">
        <v>1045</v>
      </c>
      <c r="F49">
        <v>737.44</v>
      </c>
      <c r="G49" t="str">
        <f t="shared" si="0"/>
        <v>Within Limit</v>
      </c>
    </row>
    <row r="50" spans="1:7" x14ac:dyDescent="0.3">
      <c r="A50" s="2">
        <v>1046</v>
      </c>
      <c r="B50" s="3">
        <v>610.3599999999999</v>
      </c>
      <c r="E50">
        <v>1046</v>
      </c>
      <c r="F50">
        <v>829.34</v>
      </c>
      <c r="G50" t="str">
        <f t="shared" si="0"/>
        <v>Within Limit</v>
      </c>
    </row>
    <row r="51" spans="1:7" x14ac:dyDescent="0.3">
      <c r="A51" s="2">
        <v>1047</v>
      </c>
      <c r="B51" s="3">
        <v>486.26000000000005</v>
      </c>
      <c r="E51">
        <v>1047</v>
      </c>
      <c r="F51">
        <v>679.96000000000026</v>
      </c>
      <c r="G51" t="str">
        <f t="shared" si="0"/>
        <v>Within Limit</v>
      </c>
    </row>
    <row r="52" spans="1:7" x14ac:dyDescent="0.3">
      <c r="A52" s="2">
        <v>1048</v>
      </c>
      <c r="B52" s="3">
        <v>786.91</v>
      </c>
      <c r="E52">
        <v>1048</v>
      </c>
      <c r="F52">
        <v>973.66000000000008</v>
      </c>
      <c r="G52" t="str">
        <f t="shared" si="0"/>
        <v>Within Limit</v>
      </c>
    </row>
    <row r="53" spans="1:7" x14ac:dyDescent="0.3">
      <c r="A53" s="2">
        <v>1049</v>
      </c>
      <c r="B53" s="3">
        <v>1114.9700000000003</v>
      </c>
      <c r="E53">
        <v>1049</v>
      </c>
      <c r="F53">
        <v>1284.2100000000003</v>
      </c>
      <c r="G53" t="str">
        <f t="shared" si="0"/>
        <v>Exceeded</v>
      </c>
    </row>
    <row r="54" spans="1:7" x14ac:dyDescent="0.3">
      <c r="A54" s="2">
        <v>1050</v>
      </c>
      <c r="B54" s="3">
        <v>494.15999999999997</v>
      </c>
      <c r="E54">
        <v>1050</v>
      </c>
      <c r="F54">
        <v>597.58000000000004</v>
      </c>
      <c r="G54" t="str">
        <f t="shared" si="0"/>
        <v>Within Limit</v>
      </c>
    </row>
    <row r="55" spans="1:7" x14ac:dyDescent="0.3">
      <c r="A55" s="2">
        <v>1051</v>
      </c>
      <c r="B55" s="3">
        <v>748.4699999999998</v>
      </c>
      <c r="E55">
        <v>1051</v>
      </c>
      <c r="F55">
        <v>897.47</v>
      </c>
      <c r="G55" t="str">
        <f t="shared" si="0"/>
        <v>Within Limit</v>
      </c>
    </row>
    <row r="56" spans="1:7" x14ac:dyDescent="0.3">
      <c r="A56" s="2">
        <v>1052</v>
      </c>
      <c r="B56" s="3">
        <v>531.30000000000007</v>
      </c>
      <c r="E56">
        <v>1052</v>
      </c>
      <c r="F56">
        <v>669.1400000000001</v>
      </c>
      <c r="G56" t="str">
        <f t="shared" si="0"/>
        <v>Within Limit</v>
      </c>
    </row>
    <row r="57" spans="1:7" x14ac:dyDescent="0.3">
      <c r="A57" s="2">
        <v>1053</v>
      </c>
      <c r="B57" s="3">
        <v>767.85000000000014</v>
      </c>
      <c r="E57">
        <v>1053</v>
      </c>
      <c r="F57">
        <v>916.40000000000032</v>
      </c>
      <c r="G57" t="str">
        <f t="shared" si="0"/>
        <v>Within Limit</v>
      </c>
    </row>
    <row r="58" spans="1:7" x14ac:dyDescent="0.3">
      <c r="A58" s="2">
        <v>1054</v>
      </c>
      <c r="B58" s="3">
        <v>770.58</v>
      </c>
      <c r="E58">
        <v>1054</v>
      </c>
      <c r="F58">
        <v>1024.28</v>
      </c>
      <c r="G58" t="str">
        <f t="shared" si="0"/>
        <v>Within Limit</v>
      </c>
    </row>
    <row r="59" spans="1:7" x14ac:dyDescent="0.3">
      <c r="A59" s="2">
        <v>1055</v>
      </c>
      <c r="B59" s="3">
        <v>715.21999999999991</v>
      </c>
      <c r="E59">
        <v>1055</v>
      </c>
      <c r="F59">
        <v>929.22</v>
      </c>
      <c r="G59" t="str">
        <f t="shared" si="0"/>
        <v>Within Limit</v>
      </c>
    </row>
    <row r="60" spans="1:7" x14ac:dyDescent="0.3">
      <c r="A60" s="2">
        <v>1056</v>
      </c>
      <c r="B60" s="3">
        <v>805.0300000000002</v>
      </c>
      <c r="E60">
        <v>1056</v>
      </c>
      <c r="F60">
        <v>1109.98</v>
      </c>
      <c r="G60" t="str">
        <f t="shared" si="0"/>
        <v>Exceeded</v>
      </c>
    </row>
    <row r="61" spans="1:7" x14ac:dyDescent="0.3">
      <c r="A61" s="2">
        <v>1057</v>
      </c>
      <c r="B61" s="3">
        <v>695.72</v>
      </c>
      <c r="E61">
        <v>1057</v>
      </c>
      <c r="F61">
        <v>982.57</v>
      </c>
      <c r="G61" t="str">
        <f t="shared" si="0"/>
        <v>Within Limit</v>
      </c>
    </row>
    <row r="62" spans="1:7" x14ac:dyDescent="0.3">
      <c r="A62" s="2">
        <v>1058</v>
      </c>
      <c r="B62" s="3">
        <v>551.41</v>
      </c>
      <c r="E62">
        <v>1058</v>
      </c>
      <c r="F62">
        <v>766.41000000000008</v>
      </c>
      <c r="G62" t="str">
        <f t="shared" si="0"/>
        <v>Within Limit</v>
      </c>
    </row>
    <row r="63" spans="1:7" x14ac:dyDescent="0.3">
      <c r="A63" s="2">
        <v>1059</v>
      </c>
      <c r="B63" s="3">
        <v>533.21</v>
      </c>
      <c r="E63">
        <v>1059</v>
      </c>
      <c r="F63">
        <v>921.39</v>
      </c>
      <c r="G63" t="str">
        <f t="shared" si="0"/>
        <v>Within Limit</v>
      </c>
    </row>
    <row r="64" spans="1:7" x14ac:dyDescent="0.3">
      <c r="A64" s="2">
        <v>1060</v>
      </c>
      <c r="B64" s="3">
        <v>999.1099999999999</v>
      </c>
      <c r="E64">
        <v>1060</v>
      </c>
      <c r="F64">
        <v>1117.4199999999998</v>
      </c>
      <c r="G64" t="str">
        <f t="shared" si="0"/>
        <v>Exceeded</v>
      </c>
    </row>
    <row r="65" spans="1:7" x14ac:dyDescent="0.3">
      <c r="A65" s="2">
        <v>1061</v>
      </c>
      <c r="B65" s="3">
        <v>424.15999999999997</v>
      </c>
      <c r="E65">
        <v>1061</v>
      </c>
      <c r="F65">
        <v>606.5100000000001</v>
      </c>
      <c r="G65" t="str">
        <f t="shared" si="0"/>
        <v>Within Limit</v>
      </c>
    </row>
    <row r="66" spans="1:7" x14ac:dyDescent="0.3">
      <c r="A66" s="2">
        <v>1062</v>
      </c>
      <c r="B66" s="3">
        <v>913.62000000000012</v>
      </c>
      <c r="E66">
        <v>1062</v>
      </c>
      <c r="F66">
        <v>1058.94</v>
      </c>
      <c r="G66" t="str">
        <f t="shared" si="0"/>
        <v>Within Limit</v>
      </c>
    </row>
    <row r="67" spans="1:7" x14ac:dyDescent="0.3">
      <c r="A67" s="2">
        <v>1063</v>
      </c>
      <c r="B67" s="3">
        <v>742.94999999999993</v>
      </c>
      <c r="E67">
        <v>1063</v>
      </c>
      <c r="F67">
        <v>957.47</v>
      </c>
      <c r="G67" t="str">
        <f t="shared" si="0"/>
        <v>Within Limit</v>
      </c>
    </row>
    <row r="68" spans="1:7" x14ac:dyDescent="0.3">
      <c r="A68" s="2">
        <v>1064</v>
      </c>
      <c r="B68" s="3">
        <v>614.93999999999994</v>
      </c>
      <c r="E68">
        <v>1064</v>
      </c>
      <c r="F68">
        <v>744.27</v>
      </c>
      <c r="G68" t="str">
        <f t="shared" si="0"/>
        <v>Within Limit</v>
      </c>
    </row>
    <row r="69" spans="1:7" x14ac:dyDescent="0.3">
      <c r="A69" s="2">
        <v>1065</v>
      </c>
      <c r="B69" s="3">
        <v>319.58999999999997</v>
      </c>
      <c r="E69">
        <v>1065</v>
      </c>
      <c r="F69">
        <v>587.15</v>
      </c>
      <c r="G69" t="str">
        <f t="shared" ref="G69:G105" si="1">IF(F69&gt;1100,"Exceeded","Within Limit")</f>
        <v>Within Limit</v>
      </c>
    </row>
    <row r="70" spans="1:7" x14ac:dyDescent="0.3">
      <c r="A70" s="2">
        <v>1066</v>
      </c>
      <c r="B70" s="3">
        <v>557.53</v>
      </c>
      <c r="E70">
        <v>1066</v>
      </c>
      <c r="F70">
        <v>800.88</v>
      </c>
      <c r="G70" t="str">
        <f t="shared" si="1"/>
        <v>Within Limit</v>
      </c>
    </row>
    <row r="71" spans="1:7" x14ac:dyDescent="0.3">
      <c r="A71" s="2">
        <v>1067</v>
      </c>
      <c r="B71" s="3">
        <v>752.39999999999986</v>
      </c>
      <c r="E71">
        <v>1067</v>
      </c>
      <c r="F71">
        <v>982.15999999999963</v>
      </c>
      <c r="G71" t="str">
        <f t="shared" si="1"/>
        <v>Within Limit</v>
      </c>
    </row>
    <row r="72" spans="1:7" x14ac:dyDescent="0.3">
      <c r="A72" s="2">
        <v>1068</v>
      </c>
      <c r="B72" s="3">
        <v>398.01</v>
      </c>
      <c r="E72">
        <v>1068</v>
      </c>
      <c r="F72">
        <v>642.41</v>
      </c>
      <c r="G72" t="str">
        <f t="shared" si="1"/>
        <v>Within Limit</v>
      </c>
    </row>
    <row r="73" spans="1:7" x14ac:dyDescent="0.3">
      <c r="A73" s="2">
        <v>1069</v>
      </c>
      <c r="B73" s="3">
        <v>551.1</v>
      </c>
      <c r="E73">
        <v>1069</v>
      </c>
      <c r="F73">
        <v>936.79999999999984</v>
      </c>
      <c r="G73" t="str">
        <f t="shared" si="1"/>
        <v>Within Limit</v>
      </c>
    </row>
    <row r="74" spans="1:7" x14ac:dyDescent="0.3">
      <c r="A74" s="2">
        <v>1070</v>
      </c>
      <c r="B74" s="3">
        <v>609.46</v>
      </c>
      <c r="E74">
        <v>1070</v>
      </c>
      <c r="F74">
        <v>823.01</v>
      </c>
      <c r="G74" t="str">
        <f t="shared" si="1"/>
        <v>Within Limit</v>
      </c>
    </row>
    <row r="75" spans="1:7" x14ac:dyDescent="0.3">
      <c r="A75" s="2">
        <v>1071</v>
      </c>
      <c r="B75" s="3">
        <v>431.99000000000007</v>
      </c>
      <c r="E75">
        <v>1071</v>
      </c>
      <c r="F75">
        <v>431.99000000000007</v>
      </c>
      <c r="G75" t="str">
        <f t="shared" si="1"/>
        <v>Within Limit</v>
      </c>
    </row>
    <row r="76" spans="1:7" x14ac:dyDescent="0.3">
      <c r="A76" s="2">
        <v>1072</v>
      </c>
      <c r="B76" s="3">
        <v>521.01</v>
      </c>
      <c r="E76">
        <v>1072</v>
      </c>
      <c r="F76">
        <v>944.84000000000015</v>
      </c>
      <c r="G76" t="str">
        <f t="shared" si="1"/>
        <v>Within Limit</v>
      </c>
    </row>
    <row r="77" spans="1:7" x14ac:dyDescent="0.3">
      <c r="A77" s="2">
        <v>1073</v>
      </c>
      <c r="B77" s="3">
        <v>873.7700000000001</v>
      </c>
      <c r="E77">
        <v>1073</v>
      </c>
      <c r="F77">
        <v>1017.66</v>
      </c>
      <c r="G77" t="str">
        <f t="shared" si="1"/>
        <v>Within Limit</v>
      </c>
    </row>
    <row r="78" spans="1:7" x14ac:dyDescent="0.3">
      <c r="A78" s="2">
        <v>1074</v>
      </c>
      <c r="B78" s="3">
        <v>427.02000000000004</v>
      </c>
      <c r="E78">
        <v>1074</v>
      </c>
      <c r="F78">
        <v>502.59</v>
      </c>
      <c r="G78" t="str">
        <f t="shared" si="1"/>
        <v>Within Limit</v>
      </c>
    </row>
    <row r="79" spans="1:7" x14ac:dyDescent="0.3">
      <c r="A79" s="2">
        <v>1075</v>
      </c>
      <c r="B79" s="3">
        <v>568.62000000000012</v>
      </c>
      <c r="E79">
        <v>1075</v>
      </c>
      <c r="F79">
        <v>739.23000000000025</v>
      </c>
      <c r="G79" t="str">
        <f t="shared" si="1"/>
        <v>Within Limit</v>
      </c>
    </row>
    <row r="80" spans="1:7" x14ac:dyDescent="0.3">
      <c r="A80" s="2">
        <v>1076</v>
      </c>
      <c r="B80" s="3">
        <v>756.89</v>
      </c>
      <c r="E80">
        <v>1076</v>
      </c>
      <c r="F80">
        <v>872.7</v>
      </c>
      <c r="G80" t="str">
        <f t="shared" si="1"/>
        <v>Within Limit</v>
      </c>
    </row>
    <row r="81" spans="1:7" x14ac:dyDescent="0.3">
      <c r="A81" s="2">
        <v>1077</v>
      </c>
      <c r="B81" s="3">
        <v>747.16</v>
      </c>
      <c r="E81">
        <v>1077</v>
      </c>
      <c r="F81">
        <v>793.69</v>
      </c>
      <c r="G81" t="str">
        <f t="shared" si="1"/>
        <v>Within Limit</v>
      </c>
    </row>
    <row r="82" spans="1:7" x14ac:dyDescent="0.3">
      <c r="A82" s="2">
        <v>1078</v>
      </c>
      <c r="B82" s="3">
        <v>522.89999999999986</v>
      </c>
      <c r="E82">
        <v>1078</v>
      </c>
      <c r="F82">
        <v>655.87000000000012</v>
      </c>
      <c r="G82" t="str">
        <f t="shared" si="1"/>
        <v>Within Limit</v>
      </c>
    </row>
    <row r="83" spans="1:7" x14ac:dyDescent="0.3">
      <c r="A83" s="2">
        <v>1079</v>
      </c>
      <c r="B83" s="3">
        <v>477.06000000000006</v>
      </c>
      <c r="E83">
        <v>1079</v>
      </c>
      <c r="F83">
        <v>914.74</v>
      </c>
      <c r="G83" t="str">
        <f t="shared" si="1"/>
        <v>Within Limit</v>
      </c>
    </row>
    <row r="84" spans="1:7" x14ac:dyDescent="0.3">
      <c r="A84" s="2">
        <v>1080</v>
      </c>
      <c r="B84" s="3">
        <v>1061.75</v>
      </c>
      <c r="E84">
        <v>1080</v>
      </c>
      <c r="F84">
        <v>1400.99</v>
      </c>
      <c r="G84" t="str">
        <f t="shared" si="1"/>
        <v>Exceeded</v>
      </c>
    </row>
    <row r="85" spans="1:7" x14ac:dyDescent="0.3">
      <c r="A85" s="2">
        <v>1081</v>
      </c>
      <c r="B85" s="3">
        <v>598.69999999999993</v>
      </c>
      <c r="E85">
        <v>1081</v>
      </c>
      <c r="F85">
        <v>687.96</v>
      </c>
      <c r="G85" t="str">
        <f t="shared" si="1"/>
        <v>Within Limit</v>
      </c>
    </row>
    <row r="86" spans="1:7" x14ac:dyDescent="0.3">
      <c r="A86" s="2">
        <v>1082</v>
      </c>
      <c r="B86" s="3">
        <v>763.7299999999999</v>
      </c>
      <c r="E86">
        <v>1082</v>
      </c>
      <c r="F86">
        <v>832.17000000000019</v>
      </c>
      <c r="G86" t="str">
        <f t="shared" si="1"/>
        <v>Within Limit</v>
      </c>
    </row>
    <row r="87" spans="1:7" x14ac:dyDescent="0.3">
      <c r="A87" s="2">
        <v>1083</v>
      </c>
      <c r="B87" s="3">
        <v>427.88</v>
      </c>
      <c r="E87">
        <v>1083</v>
      </c>
      <c r="F87">
        <v>1124.1399999999999</v>
      </c>
      <c r="G87" t="str">
        <f t="shared" si="1"/>
        <v>Exceeded</v>
      </c>
    </row>
    <row r="88" spans="1:7" x14ac:dyDescent="0.3">
      <c r="A88" s="2">
        <v>1084</v>
      </c>
      <c r="B88" s="3">
        <v>553.98</v>
      </c>
      <c r="E88">
        <v>1084</v>
      </c>
      <c r="F88">
        <v>764.35000000000014</v>
      </c>
      <c r="G88" t="str">
        <f t="shared" si="1"/>
        <v>Within Limit</v>
      </c>
    </row>
    <row r="89" spans="1:7" x14ac:dyDescent="0.3">
      <c r="A89" s="2">
        <v>1085</v>
      </c>
      <c r="B89" s="3">
        <v>739.75</v>
      </c>
      <c r="E89">
        <v>1085</v>
      </c>
      <c r="F89">
        <v>943.02999999999986</v>
      </c>
      <c r="G89" t="str">
        <f t="shared" si="1"/>
        <v>Within Limit</v>
      </c>
    </row>
    <row r="90" spans="1:7" x14ac:dyDescent="0.3">
      <c r="A90" s="2">
        <v>1086</v>
      </c>
      <c r="B90" s="3">
        <v>1155.9299999999996</v>
      </c>
      <c r="E90">
        <v>1086</v>
      </c>
      <c r="F90">
        <v>1209.94</v>
      </c>
      <c r="G90" t="str">
        <f t="shared" si="1"/>
        <v>Exceeded</v>
      </c>
    </row>
    <row r="91" spans="1:7" x14ac:dyDescent="0.3">
      <c r="A91" s="2">
        <v>1087</v>
      </c>
      <c r="B91" s="3">
        <v>237.51999999999998</v>
      </c>
      <c r="E91">
        <v>1087</v>
      </c>
      <c r="F91">
        <v>541.52</v>
      </c>
      <c r="G91" t="str">
        <f t="shared" si="1"/>
        <v>Within Limit</v>
      </c>
    </row>
    <row r="92" spans="1:7" x14ac:dyDescent="0.3">
      <c r="A92" s="2">
        <v>1088</v>
      </c>
      <c r="B92" s="3">
        <v>830.81999999999994</v>
      </c>
      <c r="E92">
        <v>1088</v>
      </c>
      <c r="F92">
        <v>994.13</v>
      </c>
      <c r="G92" t="str">
        <f t="shared" si="1"/>
        <v>Within Limit</v>
      </c>
    </row>
    <row r="93" spans="1:7" x14ac:dyDescent="0.3">
      <c r="A93" s="2">
        <v>1089</v>
      </c>
      <c r="B93" s="3">
        <v>816.91000000000008</v>
      </c>
      <c r="E93">
        <v>1089</v>
      </c>
      <c r="F93">
        <v>1035.3</v>
      </c>
      <c r="G93" t="str">
        <f t="shared" si="1"/>
        <v>Within Limit</v>
      </c>
    </row>
    <row r="94" spans="1:7" x14ac:dyDescent="0.3">
      <c r="A94" s="2">
        <v>1090</v>
      </c>
      <c r="B94" s="3">
        <v>526.93999999999994</v>
      </c>
      <c r="E94">
        <v>1090</v>
      </c>
      <c r="F94">
        <v>656.21999999999991</v>
      </c>
      <c r="G94" t="str">
        <f t="shared" si="1"/>
        <v>Within Limit</v>
      </c>
    </row>
    <row r="95" spans="1:7" x14ac:dyDescent="0.3">
      <c r="A95" s="2">
        <v>1091</v>
      </c>
      <c r="B95" s="3">
        <v>729.90999999999985</v>
      </c>
      <c r="E95">
        <v>1091</v>
      </c>
      <c r="F95">
        <v>970.42999999999984</v>
      </c>
      <c r="G95" t="str">
        <f t="shared" si="1"/>
        <v>Within Limit</v>
      </c>
    </row>
    <row r="96" spans="1:7" x14ac:dyDescent="0.3">
      <c r="A96" s="2">
        <v>1092</v>
      </c>
      <c r="B96" s="3">
        <v>723.34999999999991</v>
      </c>
      <c r="E96">
        <v>1092</v>
      </c>
      <c r="F96">
        <v>800.03999999999985</v>
      </c>
      <c r="G96" t="str">
        <f t="shared" si="1"/>
        <v>Within Limit</v>
      </c>
    </row>
    <row r="97" spans="1:7" x14ac:dyDescent="0.3">
      <c r="A97" s="2">
        <v>1093</v>
      </c>
      <c r="B97" s="3">
        <v>838.27999999999986</v>
      </c>
      <c r="E97">
        <v>1093</v>
      </c>
      <c r="F97">
        <v>1126.1500000000001</v>
      </c>
      <c r="G97" t="str">
        <f t="shared" si="1"/>
        <v>Exceeded</v>
      </c>
    </row>
    <row r="98" spans="1:7" x14ac:dyDescent="0.3">
      <c r="A98" s="2">
        <v>1094</v>
      </c>
      <c r="B98" s="3">
        <v>690.8</v>
      </c>
      <c r="E98">
        <v>1094</v>
      </c>
      <c r="F98">
        <v>865.62</v>
      </c>
      <c r="G98" t="str">
        <f t="shared" si="1"/>
        <v>Within Limit</v>
      </c>
    </row>
    <row r="99" spans="1:7" x14ac:dyDescent="0.3">
      <c r="A99" s="2">
        <v>1095</v>
      </c>
      <c r="B99" s="3">
        <v>409.57000000000005</v>
      </c>
      <c r="E99">
        <v>1095</v>
      </c>
      <c r="F99">
        <v>766.02000000000021</v>
      </c>
      <c r="G99" t="str">
        <f t="shared" si="1"/>
        <v>Within Limit</v>
      </c>
    </row>
    <row r="100" spans="1:7" x14ac:dyDescent="0.3">
      <c r="A100" s="2">
        <v>1096</v>
      </c>
      <c r="B100" s="3">
        <v>990.08000000000027</v>
      </c>
      <c r="E100">
        <v>1096</v>
      </c>
      <c r="F100">
        <v>1196.9799999999998</v>
      </c>
      <c r="G100" t="str">
        <f t="shared" si="1"/>
        <v>Exceeded</v>
      </c>
    </row>
    <row r="101" spans="1:7" x14ac:dyDescent="0.3">
      <c r="A101" s="2">
        <v>1097</v>
      </c>
      <c r="B101" s="3">
        <v>917</v>
      </c>
      <c r="E101">
        <v>1097</v>
      </c>
      <c r="F101">
        <v>1160.47</v>
      </c>
      <c r="G101" t="str">
        <f t="shared" si="1"/>
        <v>Exceeded</v>
      </c>
    </row>
    <row r="102" spans="1:7" x14ac:dyDescent="0.3">
      <c r="A102" s="2">
        <v>1098</v>
      </c>
      <c r="B102" s="3">
        <v>382.27999999999992</v>
      </c>
      <c r="E102">
        <v>1098</v>
      </c>
      <c r="F102">
        <v>638.1400000000001</v>
      </c>
      <c r="G102" t="str">
        <f t="shared" si="1"/>
        <v>Within Limit</v>
      </c>
    </row>
    <row r="103" spans="1:7" x14ac:dyDescent="0.3">
      <c r="A103" s="2">
        <v>1099</v>
      </c>
      <c r="B103" s="3">
        <v>925.15999999999985</v>
      </c>
      <c r="E103">
        <v>1099</v>
      </c>
      <c r="F103">
        <v>1254.8</v>
      </c>
      <c r="G103" t="str">
        <f t="shared" si="1"/>
        <v>Exceeded</v>
      </c>
    </row>
    <row r="104" spans="1:7" x14ac:dyDescent="0.3">
      <c r="A104" s="2">
        <v>1100</v>
      </c>
      <c r="B104" s="3">
        <v>606.42000000000007</v>
      </c>
      <c r="E104">
        <v>1100</v>
      </c>
      <c r="F104">
        <v>823.04000000000008</v>
      </c>
      <c r="G104" t="str">
        <f t="shared" si="1"/>
        <v>Within Limit</v>
      </c>
    </row>
    <row r="105" spans="1:7" x14ac:dyDescent="0.3">
      <c r="A105" s="2" t="s">
        <v>37</v>
      </c>
      <c r="B105" s="3">
        <v>67423.070000000022</v>
      </c>
      <c r="E105" t="s">
        <v>37</v>
      </c>
      <c r="F105">
        <v>89706.17</v>
      </c>
      <c r="G105" t="str">
        <f t="shared" si="1"/>
        <v>Exceeded</v>
      </c>
    </row>
  </sheetData>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D66D0-BDCD-47C2-B3C1-B08718F81629}">
  <dimension ref="A1:C103"/>
  <sheetViews>
    <sheetView workbookViewId="0">
      <selection activeCell="B2" sqref="B2"/>
    </sheetView>
  </sheetViews>
  <sheetFormatPr defaultRowHeight="15.6" x14ac:dyDescent="0.3"/>
  <cols>
    <col min="1" max="1" width="10.19921875" bestFit="1" customWidth="1"/>
    <col min="2" max="2" width="20.796875" bestFit="1" customWidth="1"/>
    <col min="3" max="3" width="16.69921875" bestFit="1" customWidth="1"/>
  </cols>
  <sheetData>
    <row r="1" spans="1:3" x14ac:dyDescent="0.3">
      <c r="A1" s="21" t="s">
        <v>35</v>
      </c>
      <c r="B1" s="21" t="s">
        <v>3134</v>
      </c>
      <c r="C1" s="21" t="s">
        <v>3135</v>
      </c>
    </row>
    <row r="2" spans="1:3" x14ac:dyDescent="0.3">
      <c r="A2" s="21">
        <v>1000</v>
      </c>
      <c r="B2" s="21">
        <v>802.48</v>
      </c>
      <c r="C2" s="21" t="str">
        <f>IF(B2&gt;1100,"Exceeded","Within Limit")</f>
        <v>Within Limit</v>
      </c>
    </row>
    <row r="3" spans="1:3" x14ac:dyDescent="0.3">
      <c r="A3" s="21">
        <v>1001</v>
      </c>
      <c r="B3" s="21">
        <v>1276.7</v>
      </c>
      <c r="C3" s="21" t="str">
        <f t="shared" ref="C3:C66" si="0">IF(B3&gt;1100,"Exceeded","Within Limit")</f>
        <v>Exceeded</v>
      </c>
    </row>
    <row r="4" spans="1:3" x14ac:dyDescent="0.3">
      <c r="A4" s="21">
        <v>1002</v>
      </c>
      <c r="B4" s="21">
        <v>854.67</v>
      </c>
      <c r="C4" s="21" t="str">
        <f t="shared" si="0"/>
        <v>Within Limit</v>
      </c>
    </row>
    <row r="5" spans="1:3" x14ac:dyDescent="0.3">
      <c r="A5" s="21">
        <v>1003</v>
      </c>
      <c r="B5" s="21">
        <v>1219.8799999999999</v>
      </c>
      <c r="C5" s="21" t="str">
        <f t="shared" si="0"/>
        <v>Exceeded</v>
      </c>
    </row>
    <row r="6" spans="1:3" x14ac:dyDescent="0.3">
      <c r="A6" s="21">
        <v>1004</v>
      </c>
      <c r="B6" s="21">
        <v>1052.3800000000001</v>
      </c>
      <c r="C6" s="21" t="str">
        <f t="shared" si="0"/>
        <v>Within Limit</v>
      </c>
    </row>
    <row r="7" spans="1:3" x14ac:dyDescent="0.3">
      <c r="A7" s="21">
        <v>1005</v>
      </c>
      <c r="B7" s="21">
        <v>1026.2000000000003</v>
      </c>
      <c r="C7" s="21" t="str">
        <f t="shared" si="0"/>
        <v>Within Limit</v>
      </c>
    </row>
    <row r="8" spans="1:3" x14ac:dyDescent="0.3">
      <c r="A8" s="21">
        <v>1006</v>
      </c>
      <c r="B8" s="21">
        <v>910.78999999999985</v>
      </c>
      <c r="C8" s="21" t="str">
        <f t="shared" si="0"/>
        <v>Within Limit</v>
      </c>
    </row>
    <row r="9" spans="1:3" x14ac:dyDescent="0.3">
      <c r="A9" s="21">
        <v>1007</v>
      </c>
      <c r="B9" s="21">
        <v>920.42999999999984</v>
      </c>
      <c r="C9" s="21" t="str">
        <f t="shared" si="0"/>
        <v>Within Limit</v>
      </c>
    </row>
    <row r="10" spans="1:3" x14ac:dyDescent="0.3">
      <c r="A10" s="21">
        <v>1008</v>
      </c>
      <c r="B10" s="21">
        <v>677.55</v>
      </c>
      <c r="C10" s="21" t="str">
        <f t="shared" si="0"/>
        <v>Within Limit</v>
      </c>
    </row>
    <row r="11" spans="1:3" x14ac:dyDescent="0.3">
      <c r="A11" s="21">
        <v>1009</v>
      </c>
      <c r="B11" s="21">
        <v>929.17000000000019</v>
      </c>
      <c r="C11" s="21" t="str">
        <f t="shared" si="0"/>
        <v>Within Limit</v>
      </c>
    </row>
    <row r="12" spans="1:3" x14ac:dyDescent="0.3">
      <c r="A12" s="21">
        <v>1010</v>
      </c>
      <c r="B12" s="21">
        <v>1157.5600000000002</v>
      </c>
      <c r="C12" s="21" t="str">
        <f t="shared" si="0"/>
        <v>Exceeded</v>
      </c>
    </row>
    <row r="13" spans="1:3" x14ac:dyDescent="0.3">
      <c r="A13" s="21">
        <v>1011</v>
      </c>
      <c r="B13" s="21">
        <v>988.23000000000036</v>
      </c>
      <c r="C13" s="21" t="str">
        <f t="shared" si="0"/>
        <v>Within Limit</v>
      </c>
    </row>
    <row r="14" spans="1:3" x14ac:dyDescent="0.3">
      <c r="A14" s="21">
        <v>1012</v>
      </c>
      <c r="B14" s="21">
        <v>532.32000000000005</v>
      </c>
      <c r="C14" s="21" t="str">
        <f t="shared" si="0"/>
        <v>Within Limit</v>
      </c>
    </row>
    <row r="15" spans="1:3" x14ac:dyDescent="0.3">
      <c r="A15" s="21">
        <v>1013</v>
      </c>
      <c r="B15" s="21">
        <v>782.34</v>
      </c>
      <c r="C15" s="21" t="str">
        <f t="shared" si="0"/>
        <v>Within Limit</v>
      </c>
    </row>
    <row r="16" spans="1:3" x14ac:dyDescent="0.3">
      <c r="A16" s="21">
        <v>1014</v>
      </c>
      <c r="B16" s="21">
        <v>808.67000000000007</v>
      </c>
      <c r="C16" s="21" t="str">
        <f t="shared" si="0"/>
        <v>Within Limit</v>
      </c>
    </row>
    <row r="17" spans="1:3" x14ac:dyDescent="0.3">
      <c r="A17" s="21">
        <v>1015</v>
      </c>
      <c r="B17" s="21">
        <v>610.79999999999995</v>
      </c>
      <c r="C17" s="21" t="str">
        <f t="shared" si="0"/>
        <v>Within Limit</v>
      </c>
    </row>
    <row r="18" spans="1:3" x14ac:dyDescent="0.3">
      <c r="A18" s="21">
        <v>1016</v>
      </c>
      <c r="B18" s="21">
        <v>1037.6799999999998</v>
      </c>
      <c r="C18" s="21" t="str">
        <f t="shared" si="0"/>
        <v>Within Limit</v>
      </c>
    </row>
    <row r="19" spans="1:3" x14ac:dyDescent="0.3">
      <c r="A19" s="21">
        <v>1017</v>
      </c>
      <c r="B19" s="21">
        <v>704.63999999999987</v>
      </c>
      <c r="C19" s="21" t="str">
        <f t="shared" si="0"/>
        <v>Within Limit</v>
      </c>
    </row>
    <row r="20" spans="1:3" x14ac:dyDescent="0.3">
      <c r="A20" s="21">
        <v>1018</v>
      </c>
      <c r="B20" s="21">
        <v>1061.0500000000002</v>
      </c>
      <c r="C20" s="21" t="str">
        <f t="shared" si="0"/>
        <v>Within Limit</v>
      </c>
    </row>
    <row r="21" spans="1:3" x14ac:dyDescent="0.3">
      <c r="A21" s="21">
        <v>1019</v>
      </c>
      <c r="B21" s="21">
        <v>546.66000000000008</v>
      </c>
      <c r="C21" s="21" t="str">
        <f t="shared" si="0"/>
        <v>Within Limit</v>
      </c>
    </row>
    <row r="22" spans="1:3" x14ac:dyDescent="0.3">
      <c r="A22" s="21">
        <v>1020</v>
      </c>
      <c r="B22" s="21">
        <v>618.78</v>
      </c>
      <c r="C22" s="21" t="str">
        <f t="shared" si="0"/>
        <v>Within Limit</v>
      </c>
    </row>
    <row r="23" spans="1:3" x14ac:dyDescent="0.3">
      <c r="A23" s="21">
        <v>1021</v>
      </c>
      <c r="B23" s="21">
        <v>903.70000000000016</v>
      </c>
      <c r="C23" s="21" t="str">
        <f t="shared" si="0"/>
        <v>Within Limit</v>
      </c>
    </row>
    <row r="24" spans="1:3" x14ac:dyDescent="0.3">
      <c r="A24" s="21">
        <v>1022</v>
      </c>
      <c r="B24" s="21">
        <v>892.47000000000014</v>
      </c>
      <c r="C24" s="21" t="str">
        <f t="shared" si="0"/>
        <v>Within Limit</v>
      </c>
    </row>
    <row r="25" spans="1:3" x14ac:dyDescent="0.3">
      <c r="A25" s="21">
        <v>1023</v>
      </c>
      <c r="B25" s="21">
        <v>668.95999999999981</v>
      </c>
      <c r="C25" s="21" t="str">
        <f t="shared" si="0"/>
        <v>Within Limit</v>
      </c>
    </row>
    <row r="26" spans="1:3" x14ac:dyDescent="0.3">
      <c r="A26" s="21">
        <v>1024</v>
      </c>
      <c r="B26" s="21">
        <v>1069.75</v>
      </c>
      <c r="C26" s="21" t="str">
        <f t="shared" si="0"/>
        <v>Within Limit</v>
      </c>
    </row>
    <row r="27" spans="1:3" x14ac:dyDescent="0.3">
      <c r="A27" s="21">
        <v>1025</v>
      </c>
      <c r="B27" s="21">
        <v>652.58000000000004</v>
      </c>
      <c r="C27" s="21" t="str">
        <f t="shared" si="0"/>
        <v>Within Limit</v>
      </c>
    </row>
    <row r="28" spans="1:3" x14ac:dyDescent="0.3">
      <c r="A28" s="21">
        <v>1026</v>
      </c>
      <c r="B28" s="21">
        <v>972.77</v>
      </c>
      <c r="C28" s="21" t="str">
        <f t="shared" si="0"/>
        <v>Within Limit</v>
      </c>
    </row>
    <row r="29" spans="1:3" x14ac:dyDescent="0.3">
      <c r="A29" s="21">
        <v>1027</v>
      </c>
      <c r="B29" s="21">
        <v>801.23</v>
      </c>
      <c r="C29" s="21" t="str">
        <f t="shared" si="0"/>
        <v>Within Limit</v>
      </c>
    </row>
    <row r="30" spans="1:3" x14ac:dyDescent="0.3">
      <c r="A30" s="21">
        <v>1028</v>
      </c>
      <c r="B30" s="21">
        <v>877.47000000000014</v>
      </c>
      <c r="C30" s="21" t="str">
        <f t="shared" si="0"/>
        <v>Within Limit</v>
      </c>
    </row>
    <row r="31" spans="1:3" x14ac:dyDescent="0.3">
      <c r="A31" s="21">
        <v>1029</v>
      </c>
      <c r="B31" s="21">
        <v>1154.3200000000002</v>
      </c>
      <c r="C31" s="21" t="str">
        <f t="shared" si="0"/>
        <v>Exceeded</v>
      </c>
    </row>
    <row r="32" spans="1:3" x14ac:dyDescent="0.3">
      <c r="A32" s="21">
        <v>1030</v>
      </c>
      <c r="B32" s="21">
        <v>943.0100000000001</v>
      </c>
      <c r="C32" s="21" t="str">
        <f t="shared" si="0"/>
        <v>Within Limit</v>
      </c>
    </row>
    <row r="33" spans="1:3" x14ac:dyDescent="0.3">
      <c r="A33" s="21">
        <v>1031</v>
      </c>
      <c r="B33" s="21">
        <v>1071</v>
      </c>
      <c r="C33" s="21" t="str">
        <f t="shared" si="0"/>
        <v>Within Limit</v>
      </c>
    </row>
    <row r="34" spans="1:3" x14ac:dyDescent="0.3">
      <c r="A34" s="21">
        <v>1032</v>
      </c>
      <c r="B34" s="21">
        <v>622.94000000000005</v>
      </c>
      <c r="C34" s="21" t="str">
        <f t="shared" si="0"/>
        <v>Within Limit</v>
      </c>
    </row>
    <row r="35" spans="1:3" x14ac:dyDescent="0.3">
      <c r="A35" s="21">
        <v>1033</v>
      </c>
      <c r="B35" s="21">
        <v>946.42000000000019</v>
      </c>
      <c r="C35" s="21" t="str">
        <f t="shared" si="0"/>
        <v>Within Limit</v>
      </c>
    </row>
    <row r="36" spans="1:3" x14ac:dyDescent="0.3">
      <c r="A36" s="21">
        <v>1034</v>
      </c>
      <c r="B36" s="21">
        <v>869.17000000000007</v>
      </c>
      <c r="C36" s="21" t="str">
        <f t="shared" si="0"/>
        <v>Within Limit</v>
      </c>
    </row>
    <row r="37" spans="1:3" x14ac:dyDescent="0.3">
      <c r="A37" s="21">
        <v>1035</v>
      </c>
      <c r="B37" s="21">
        <v>920.00999999999988</v>
      </c>
      <c r="C37" s="21" t="str">
        <f t="shared" si="0"/>
        <v>Within Limit</v>
      </c>
    </row>
    <row r="38" spans="1:3" x14ac:dyDescent="0.3">
      <c r="A38" s="21">
        <v>1036</v>
      </c>
      <c r="B38" s="21">
        <v>731.16</v>
      </c>
      <c r="C38" s="21" t="str">
        <f t="shared" si="0"/>
        <v>Within Limit</v>
      </c>
    </row>
    <row r="39" spans="1:3" x14ac:dyDescent="0.3">
      <c r="A39" s="21">
        <v>1037</v>
      </c>
      <c r="B39" s="21">
        <v>637.67000000000007</v>
      </c>
      <c r="C39" s="21" t="str">
        <f t="shared" si="0"/>
        <v>Within Limit</v>
      </c>
    </row>
    <row r="40" spans="1:3" x14ac:dyDescent="0.3">
      <c r="A40" s="21">
        <v>1038</v>
      </c>
      <c r="B40" s="21">
        <v>1627.73</v>
      </c>
      <c r="C40" s="21" t="str">
        <f t="shared" si="0"/>
        <v>Exceeded</v>
      </c>
    </row>
    <row r="41" spans="1:3" x14ac:dyDescent="0.3">
      <c r="A41" s="21">
        <v>1039</v>
      </c>
      <c r="B41" s="21">
        <v>571.71000000000015</v>
      </c>
      <c r="C41" s="21" t="str">
        <f t="shared" si="0"/>
        <v>Within Limit</v>
      </c>
    </row>
    <row r="42" spans="1:3" x14ac:dyDescent="0.3">
      <c r="A42" s="21">
        <v>1040</v>
      </c>
      <c r="B42" s="21">
        <v>708.73000000000025</v>
      </c>
      <c r="C42" s="21" t="str">
        <f t="shared" si="0"/>
        <v>Within Limit</v>
      </c>
    </row>
    <row r="43" spans="1:3" x14ac:dyDescent="0.3">
      <c r="A43" s="21">
        <v>1041</v>
      </c>
      <c r="B43" s="21">
        <v>1204.17</v>
      </c>
      <c r="C43" s="21" t="str">
        <f t="shared" si="0"/>
        <v>Exceeded</v>
      </c>
    </row>
    <row r="44" spans="1:3" x14ac:dyDescent="0.3">
      <c r="A44" s="21">
        <v>1042</v>
      </c>
      <c r="B44" s="21">
        <v>1215.24</v>
      </c>
      <c r="C44" s="21" t="str">
        <f t="shared" si="0"/>
        <v>Exceeded</v>
      </c>
    </row>
    <row r="45" spans="1:3" x14ac:dyDescent="0.3">
      <c r="A45" s="21">
        <v>1043</v>
      </c>
      <c r="B45" s="21">
        <v>799.31</v>
      </c>
      <c r="C45" s="21" t="str">
        <f t="shared" si="0"/>
        <v>Within Limit</v>
      </c>
    </row>
    <row r="46" spans="1:3" x14ac:dyDescent="0.3">
      <c r="A46" s="21">
        <v>1044</v>
      </c>
      <c r="B46" s="21">
        <v>1084.8499999999997</v>
      </c>
      <c r="C46" s="21" t="str">
        <f t="shared" si="0"/>
        <v>Within Limit</v>
      </c>
    </row>
    <row r="47" spans="1:3" x14ac:dyDescent="0.3">
      <c r="A47" s="21">
        <v>1045</v>
      </c>
      <c r="B47" s="21">
        <v>737.44</v>
      </c>
      <c r="C47" s="21" t="str">
        <f t="shared" si="0"/>
        <v>Within Limit</v>
      </c>
    </row>
    <row r="48" spans="1:3" x14ac:dyDescent="0.3">
      <c r="A48" s="21">
        <v>1046</v>
      </c>
      <c r="B48" s="21">
        <v>829.34</v>
      </c>
      <c r="C48" s="21" t="str">
        <f t="shared" si="0"/>
        <v>Within Limit</v>
      </c>
    </row>
    <row r="49" spans="1:3" x14ac:dyDescent="0.3">
      <c r="A49" s="21">
        <v>1047</v>
      </c>
      <c r="B49" s="21">
        <v>679.96000000000026</v>
      </c>
      <c r="C49" s="21" t="str">
        <f t="shared" si="0"/>
        <v>Within Limit</v>
      </c>
    </row>
    <row r="50" spans="1:3" x14ac:dyDescent="0.3">
      <c r="A50" s="21">
        <v>1048</v>
      </c>
      <c r="B50" s="21">
        <v>973.66000000000008</v>
      </c>
      <c r="C50" s="21" t="str">
        <f t="shared" si="0"/>
        <v>Within Limit</v>
      </c>
    </row>
    <row r="51" spans="1:3" x14ac:dyDescent="0.3">
      <c r="A51" s="21">
        <v>1049</v>
      </c>
      <c r="B51" s="21">
        <v>1284.2100000000003</v>
      </c>
      <c r="C51" s="21" t="str">
        <f t="shared" si="0"/>
        <v>Exceeded</v>
      </c>
    </row>
    <row r="52" spans="1:3" x14ac:dyDescent="0.3">
      <c r="A52" s="21">
        <v>1050</v>
      </c>
      <c r="B52" s="21">
        <v>597.58000000000004</v>
      </c>
      <c r="C52" s="21" t="str">
        <f t="shared" si="0"/>
        <v>Within Limit</v>
      </c>
    </row>
    <row r="53" spans="1:3" x14ac:dyDescent="0.3">
      <c r="A53" s="21">
        <v>1051</v>
      </c>
      <c r="B53" s="21">
        <v>897.47</v>
      </c>
      <c r="C53" s="21" t="str">
        <f t="shared" si="0"/>
        <v>Within Limit</v>
      </c>
    </row>
    <row r="54" spans="1:3" x14ac:dyDescent="0.3">
      <c r="A54" s="21">
        <v>1052</v>
      </c>
      <c r="B54" s="21">
        <v>669.1400000000001</v>
      </c>
      <c r="C54" s="21" t="str">
        <f t="shared" si="0"/>
        <v>Within Limit</v>
      </c>
    </row>
    <row r="55" spans="1:3" x14ac:dyDescent="0.3">
      <c r="A55" s="21">
        <v>1053</v>
      </c>
      <c r="B55" s="21">
        <v>916.40000000000032</v>
      </c>
      <c r="C55" s="21" t="str">
        <f t="shared" si="0"/>
        <v>Within Limit</v>
      </c>
    </row>
    <row r="56" spans="1:3" x14ac:dyDescent="0.3">
      <c r="A56" s="21">
        <v>1054</v>
      </c>
      <c r="B56" s="21">
        <v>1024.28</v>
      </c>
      <c r="C56" s="21" t="str">
        <f t="shared" si="0"/>
        <v>Within Limit</v>
      </c>
    </row>
    <row r="57" spans="1:3" x14ac:dyDescent="0.3">
      <c r="A57" s="21">
        <v>1055</v>
      </c>
      <c r="B57" s="21">
        <v>929.22</v>
      </c>
      <c r="C57" s="21" t="str">
        <f t="shared" si="0"/>
        <v>Within Limit</v>
      </c>
    </row>
    <row r="58" spans="1:3" x14ac:dyDescent="0.3">
      <c r="A58" s="21">
        <v>1056</v>
      </c>
      <c r="B58" s="21">
        <v>1109.98</v>
      </c>
      <c r="C58" s="21" t="str">
        <f t="shared" si="0"/>
        <v>Exceeded</v>
      </c>
    </row>
    <row r="59" spans="1:3" x14ac:dyDescent="0.3">
      <c r="A59" s="21">
        <v>1057</v>
      </c>
      <c r="B59" s="21">
        <v>982.57</v>
      </c>
      <c r="C59" s="21" t="str">
        <f t="shared" si="0"/>
        <v>Within Limit</v>
      </c>
    </row>
    <row r="60" spans="1:3" x14ac:dyDescent="0.3">
      <c r="A60" s="21">
        <v>1058</v>
      </c>
      <c r="B60" s="21">
        <v>766.41000000000008</v>
      </c>
      <c r="C60" s="21" t="str">
        <f t="shared" si="0"/>
        <v>Within Limit</v>
      </c>
    </row>
    <row r="61" spans="1:3" x14ac:dyDescent="0.3">
      <c r="A61" s="21">
        <v>1059</v>
      </c>
      <c r="B61" s="21">
        <v>921.39</v>
      </c>
      <c r="C61" s="21" t="str">
        <f t="shared" si="0"/>
        <v>Within Limit</v>
      </c>
    </row>
    <row r="62" spans="1:3" x14ac:dyDescent="0.3">
      <c r="A62" s="21">
        <v>1060</v>
      </c>
      <c r="B62" s="21">
        <v>1117.4199999999998</v>
      </c>
      <c r="C62" s="21" t="str">
        <f t="shared" si="0"/>
        <v>Exceeded</v>
      </c>
    </row>
    <row r="63" spans="1:3" x14ac:dyDescent="0.3">
      <c r="A63" s="21">
        <v>1061</v>
      </c>
      <c r="B63" s="21">
        <v>606.5100000000001</v>
      </c>
      <c r="C63" s="21" t="str">
        <f t="shared" si="0"/>
        <v>Within Limit</v>
      </c>
    </row>
    <row r="64" spans="1:3" x14ac:dyDescent="0.3">
      <c r="A64" s="21">
        <v>1062</v>
      </c>
      <c r="B64" s="21">
        <v>1058.94</v>
      </c>
      <c r="C64" s="21" t="str">
        <f t="shared" si="0"/>
        <v>Within Limit</v>
      </c>
    </row>
    <row r="65" spans="1:3" x14ac:dyDescent="0.3">
      <c r="A65" s="21">
        <v>1063</v>
      </c>
      <c r="B65" s="21">
        <v>957.47</v>
      </c>
      <c r="C65" s="21" t="str">
        <f t="shared" si="0"/>
        <v>Within Limit</v>
      </c>
    </row>
    <row r="66" spans="1:3" x14ac:dyDescent="0.3">
      <c r="A66" s="21">
        <v>1064</v>
      </c>
      <c r="B66" s="21">
        <v>744.27</v>
      </c>
      <c r="C66" s="21" t="str">
        <f t="shared" si="0"/>
        <v>Within Limit</v>
      </c>
    </row>
    <row r="67" spans="1:3" x14ac:dyDescent="0.3">
      <c r="A67" s="21">
        <v>1065</v>
      </c>
      <c r="B67" s="21">
        <v>587.15</v>
      </c>
      <c r="C67" s="21" t="str">
        <f t="shared" ref="C67:C103" si="1">IF(B67&gt;1100,"Exceeded","Within Limit")</f>
        <v>Within Limit</v>
      </c>
    </row>
    <row r="68" spans="1:3" x14ac:dyDescent="0.3">
      <c r="A68" s="21">
        <v>1066</v>
      </c>
      <c r="B68" s="21">
        <v>800.88</v>
      </c>
      <c r="C68" s="21" t="str">
        <f t="shared" si="1"/>
        <v>Within Limit</v>
      </c>
    </row>
    <row r="69" spans="1:3" x14ac:dyDescent="0.3">
      <c r="A69" s="21">
        <v>1067</v>
      </c>
      <c r="B69" s="21">
        <v>982.15999999999963</v>
      </c>
      <c r="C69" s="21" t="str">
        <f t="shared" si="1"/>
        <v>Within Limit</v>
      </c>
    </row>
    <row r="70" spans="1:3" x14ac:dyDescent="0.3">
      <c r="A70" s="21">
        <v>1068</v>
      </c>
      <c r="B70" s="21">
        <v>642.41</v>
      </c>
      <c r="C70" s="21" t="str">
        <f t="shared" si="1"/>
        <v>Within Limit</v>
      </c>
    </row>
    <row r="71" spans="1:3" x14ac:dyDescent="0.3">
      <c r="A71" s="21">
        <v>1069</v>
      </c>
      <c r="B71" s="21">
        <v>936.79999999999984</v>
      </c>
      <c r="C71" s="21" t="str">
        <f t="shared" si="1"/>
        <v>Within Limit</v>
      </c>
    </row>
    <row r="72" spans="1:3" x14ac:dyDescent="0.3">
      <c r="A72" s="21">
        <v>1070</v>
      </c>
      <c r="B72" s="21">
        <v>823.01</v>
      </c>
      <c r="C72" s="21" t="str">
        <f t="shared" si="1"/>
        <v>Within Limit</v>
      </c>
    </row>
    <row r="73" spans="1:3" x14ac:dyDescent="0.3">
      <c r="A73" s="21">
        <v>1071</v>
      </c>
      <c r="B73" s="21">
        <v>431.99000000000007</v>
      </c>
      <c r="C73" s="21" t="str">
        <f t="shared" si="1"/>
        <v>Within Limit</v>
      </c>
    </row>
    <row r="74" spans="1:3" x14ac:dyDescent="0.3">
      <c r="A74" s="21">
        <v>1072</v>
      </c>
      <c r="B74" s="21">
        <v>944.84000000000015</v>
      </c>
      <c r="C74" s="21" t="str">
        <f t="shared" si="1"/>
        <v>Within Limit</v>
      </c>
    </row>
    <row r="75" spans="1:3" x14ac:dyDescent="0.3">
      <c r="A75" s="21">
        <v>1073</v>
      </c>
      <c r="B75" s="21">
        <v>1017.66</v>
      </c>
      <c r="C75" s="21" t="str">
        <f t="shared" si="1"/>
        <v>Within Limit</v>
      </c>
    </row>
    <row r="76" spans="1:3" x14ac:dyDescent="0.3">
      <c r="A76" s="21">
        <v>1074</v>
      </c>
      <c r="B76" s="21">
        <v>502.59</v>
      </c>
      <c r="C76" s="21" t="str">
        <f t="shared" si="1"/>
        <v>Within Limit</v>
      </c>
    </row>
    <row r="77" spans="1:3" x14ac:dyDescent="0.3">
      <c r="A77" s="21">
        <v>1075</v>
      </c>
      <c r="B77" s="21">
        <v>739.23000000000025</v>
      </c>
      <c r="C77" s="21" t="str">
        <f t="shared" si="1"/>
        <v>Within Limit</v>
      </c>
    </row>
    <row r="78" spans="1:3" x14ac:dyDescent="0.3">
      <c r="A78" s="21">
        <v>1076</v>
      </c>
      <c r="B78" s="21">
        <v>872.7</v>
      </c>
      <c r="C78" s="21" t="str">
        <f t="shared" si="1"/>
        <v>Within Limit</v>
      </c>
    </row>
    <row r="79" spans="1:3" x14ac:dyDescent="0.3">
      <c r="A79" s="21">
        <v>1077</v>
      </c>
      <c r="B79" s="21">
        <v>793.69</v>
      </c>
      <c r="C79" s="21" t="str">
        <f t="shared" si="1"/>
        <v>Within Limit</v>
      </c>
    </row>
    <row r="80" spans="1:3" x14ac:dyDescent="0.3">
      <c r="A80" s="21">
        <v>1078</v>
      </c>
      <c r="B80" s="21">
        <v>655.87000000000012</v>
      </c>
      <c r="C80" s="21" t="str">
        <f t="shared" si="1"/>
        <v>Within Limit</v>
      </c>
    </row>
    <row r="81" spans="1:3" x14ac:dyDescent="0.3">
      <c r="A81" s="21">
        <v>1079</v>
      </c>
      <c r="B81" s="21">
        <v>914.74</v>
      </c>
      <c r="C81" s="21" t="str">
        <f t="shared" si="1"/>
        <v>Within Limit</v>
      </c>
    </row>
    <row r="82" spans="1:3" x14ac:dyDescent="0.3">
      <c r="A82" s="21">
        <v>1080</v>
      </c>
      <c r="B82" s="21">
        <v>1400.99</v>
      </c>
      <c r="C82" s="21" t="str">
        <f t="shared" si="1"/>
        <v>Exceeded</v>
      </c>
    </row>
    <row r="83" spans="1:3" x14ac:dyDescent="0.3">
      <c r="A83" s="21">
        <v>1081</v>
      </c>
      <c r="B83" s="21">
        <v>687.96</v>
      </c>
      <c r="C83" s="21" t="str">
        <f t="shared" si="1"/>
        <v>Within Limit</v>
      </c>
    </row>
    <row r="84" spans="1:3" x14ac:dyDescent="0.3">
      <c r="A84" s="21">
        <v>1082</v>
      </c>
      <c r="B84" s="21">
        <v>832.17000000000019</v>
      </c>
      <c r="C84" s="21" t="str">
        <f t="shared" si="1"/>
        <v>Within Limit</v>
      </c>
    </row>
    <row r="85" spans="1:3" x14ac:dyDescent="0.3">
      <c r="A85" s="21">
        <v>1083</v>
      </c>
      <c r="B85" s="21">
        <v>1124.1399999999999</v>
      </c>
      <c r="C85" s="21" t="str">
        <f t="shared" si="1"/>
        <v>Exceeded</v>
      </c>
    </row>
    <row r="86" spans="1:3" x14ac:dyDescent="0.3">
      <c r="A86" s="21">
        <v>1084</v>
      </c>
      <c r="B86" s="21">
        <v>764.35000000000014</v>
      </c>
      <c r="C86" s="21" t="str">
        <f t="shared" si="1"/>
        <v>Within Limit</v>
      </c>
    </row>
    <row r="87" spans="1:3" x14ac:dyDescent="0.3">
      <c r="A87" s="21">
        <v>1085</v>
      </c>
      <c r="B87" s="21">
        <v>943.02999999999986</v>
      </c>
      <c r="C87" s="21" t="str">
        <f t="shared" si="1"/>
        <v>Within Limit</v>
      </c>
    </row>
    <row r="88" spans="1:3" x14ac:dyDescent="0.3">
      <c r="A88" s="21">
        <v>1086</v>
      </c>
      <c r="B88" s="21">
        <v>1209.94</v>
      </c>
      <c r="C88" s="21" t="str">
        <f t="shared" si="1"/>
        <v>Exceeded</v>
      </c>
    </row>
    <row r="89" spans="1:3" x14ac:dyDescent="0.3">
      <c r="A89" s="21">
        <v>1087</v>
      </c>
      <c r="B89" s="21">
        <v>541.52</v>
      </c>
      <c r="C89" s="21" t="str">
        <f t="shared" si="1"/>
        <v>Within Limit</v>
      </c>
    </row>
    <row r="90" spans="1:3" x14ac:dyDescent="0.3">
      <c r="A90" s="21">
        <v>1088</v>
      </c>
      <c r="B90" s="21">
        <v>994.13</v>
      </c>
      <c r="C90" s="21" t="str">
        <f t="shared" si="1"/>
        <v>Within Limit</v>
      </c>
    </row>
    <row r="91" spans="1:3" x14ac:dyDescent="0.3">
      <c r="A91" s="21">
        <v>1089</v>
      </c>
      <c r="B91" s="21">
        <v>1035.3</v>
      </c>
      <c r="C91" s="21" t="str">
        <f t="shared" si="1"/>
        <v>Within Limit</v>
      </c>
    </row>
    <row r="92" spans="1:3" x14ac:dyDescent="0.3">
      <c r="A92" s="21">
        <v>1090</v>
      </c>
      <c r="B92" s="21">
        <v>656.21999999999991</v>
      </c>
      <c r="C92" s="21" t="str">
        <f t="shared" si="1"/>
        <v>Within Limit</v>
      </c>
    </row>
    <row r="93" spans="1:3" x14ac:dyDescent="0.3">
      <c r="A93" s="21">
        <v>1091</v>
      </c>
      <c r="B93" s="21">
        <v>970.42999999999984</v>
      </c>
      <c r="C93" s="21" t="str">
        <f t="shared" si="1"/>
        <v>Within Limit</v>
      </c>
    </row>
    <row r="94" spans="1:3" x14ac:dyDescent="0.3">
      <c r="A94" s="21">
        <v>1092</v>
      </c>
      <c r="B94" s="21">
        <v>800.03999999999985</v>
      </c>
      <c r="C94" s="21" t="str">
        <f t="shared" si="1"/>
        <v>Within Limit</v>
      </c>
    </row>
    <row r="95" spans="1:3" x14ac:dyDescent="0.3">
      <c r="A95" s="21">
        <v>1093</v>
      </c>
      <c r="B95" s="21">
        <v>1126.1500000000001</v>
      </c>
      <c r="C95" s="21" t="str">
        <f t="shared" si="1"/>
        <v>Exceeded</v>
      </c>
    </row>
    <row r="96" spans="1:3" x14ac:dyDescent="0.3">
      <c r="A96" s="21">
        <v>1094</v>
      </c>
      <c r="B96" s="21">
        <v>865.62</v>
      </c>
      <c r="C96" s="21" t="str">
        <f t="shared" si="1"/>
        <v>Within Limit</v>
      </c>
    </row>
    <row r="97" spans="1:3" x14ac:dyDescent="0.3">
      <c r="A97" s="21">
        <v>1095</v>
      </c>
      <c r="B97" s="21">
        <v>766.02000000000021</v>
      </c>
      <c r="C97" s="21" t="str">
        <f t="shared" si="1"/>
        <v>Within Limit</v>
      </c>
    </row>
    <row r="98" spans="1:3" x14ac:dyDescent="0.3">
      <c r="A98" s="21">
        <v>1096</v>
      </c>
      <c r="B98" s="21">
        <v>1196.9799999999998</v>
      </c>
      <c r="C98" s="21" t="str">
        <f t="shared" si="1"/>
        <v>Exceeded</v>
      </c>
    </row>
    <row r="99" spans="1:3" x14ac:dyDescent="0.3">
      <c r="A99" s="21">
        <v>1097</v>
      </c>
      <c r="B99" s="21">
        <v>1160.47</v>
      </c>
      <c r="C99" s="21" t="str">
        <f t="shared" si="1"/>
        <v>Exceeded</v>
      </c>
    </row>
    <row r="100" spans="1:3" x14ac:dyDescent="0.3">
      <c r="A100" s="21">
        <v>1098</v>
      </c>
      <c r="B100" s="21">
        <v>638.1400000000001</v>
      </c>
      <c r="C100" s="21" t="str">
        <f t="shared" si="1"/>
        <v>Within Limit</v>
      </c>
    </row>
    <row r="101" spans="1:3" x14ac:dyDescent="0.3">
      <c r="A101" s="21">
        <v>1099</v>
      </c>
      <c r="B101" s="21">
        <v>1254.8</v>
      </c>
      <c r="C101" s="21" t="str">
        <f t="shared" si="1"/>
        <v>Exceeded</v>
      </c>
    </row>
    <row r="102" spans="1:3" x14ac:dyDescent="0.3">
      <c r="A102" s="21">
        <v>1100</v>
      </c>
      <c r="B102" s="21">
        <v>823.04000000000008</v>
      </c>
      <c r="C102" s="21" t="str">
        <f t="shared" si="1"/>
        <v>Within Limit</v>
      </c>
    </row>
    <row r="103" spans="1:3" x14ac:dyDescent="0.3">
      <c r="A103" s="22" t="s">
        <v>37</v>
      </c>
      <c r="B103" s="22">
        <v>89706.17</v>
      </c>
      <c r="C103" s="22" t="str">
        <f t="shared" si="1"/>
        <v>Exceeded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dashboard</vt:lpstr>
      <vt:lpstr>screenTimeAvg</vt:lpstr>
      <vt:lpstr>SCREENTIME_Raw-Data_AceresCamli</vt:lpstr>
      <vt:lpstr>Sheet1</vt:lpstr>
      <vt:lpstr>Sheet4</vt:lpstr>
      <vt:lpstr>q1</vt:lpstr>
      <vt:lpstr>q2</vt:lpstr>
      <vt:lpstr>q3</vt:lpstr>
      <vt:lpstr>q4.1</vt:lpstr>
      <vt:lpstr>q5.1</vt:lpstr>
      <vt:lpstr>q6</vt:lpstr>
      <vt:lpstr>q6.1</vt:lpstr>
      <vt:lpstr>q7.1</vt:lpstr>
      <vt:lpstr>q8</vt:lpstr>
      <vt:lpstr>q9&amp;10</vt:lpstr>
      <vt:lpstr>q9&amp;10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B. Aceres</dc:creator>
  <cp:lastModifiedBy>Joseph Tria</cp:lastModifiedBy>
  <dcterms:created xsi:type="dcterms:W3CDTF">2025-06-17T15:08:41Z</dcterms:created>
  <dcterms:modified xsi:type="dcterms:W3CDTF">2025-07-14T00:47:48Z</dcterms:modified>
</cp:coreProperties>
</file>