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Hoja2"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2" authorId="0">
      <text>
        <r>
          <rPr>
            <b val="true"/>
            <sz val="8"/>
            <color rgb="FF000000"/>
            <rFont val="Tahoma"/>
            <family val="2"/>
            <charset val="1"/>
          </rPr>
          <t xml:space="preserve">Caja-Bancos-Fondo Fijo- Caja Chica 
</t>
        </r>
      </text>
    </comment>
    <comment ref="A3" authorId="0">
      <text>
        <r>
          <rPr>
            <b val="true"/>
            <sz val="8"/>
            <color rgb="FF000000"/>
            <rFont val="Tahoma"/>
            <family val="2"/>
            <charset val="1"/>
          </rPr>
          <t xml:space="preserve">DP- Inversiones Financieras- Ctas de Ahorro Pagares del Banco Central -Certificados de dep- letras Credito Hipotecario- Dep en Garantía- Garantia Bco 
</t>
        </r>
      </text>
    </comment>
    <comment ref="A4" authorId="0">
      <text>
        <r>
          <rPr>
            <b val="true"/>
            <sz val="8"/>
            <color rgb="FF000000"/>
            <rFont val="Tahoma"/>
            <family val="2"/>
            <charset val="1"/>
          </rPr>
          <t xml:space="preserve">Acciones,FFMM,Pagares , Bonos
</t>
        </r>
      </text>
    </comment>
    <comment ref="A5" authorId="0">
      <text>
        <r>
          <rPr>
            <b val="true"/>
            <sz val="8"/>
            <color rgb="FF000000"/>
            <rFont val="Tahoma"/>
            <family val="2"/>
            <charset val="1"/>
          </rPr>
          <t xml:space="preserve">Clientes, CxC , Cuentas por liquidar , Facturas X Cob.
Deudores Morosos</t>
        </r>
      </text>
    </comment>
    <comment ref="A6" authorId="0">
      <text>
        <r>
          <rPr>
            <b val="true"/>
            <sz val="8"/>
            <color rgb="FF000000"/>
            <rFont val="Tahoma"/>
            <family val="2"/>
            <charset val="1"/>
          </rPr>
          <t xml:space="preserve">Letras, Cheques en Cartera, Vale Vista, pagares, tarjetas de credito, Valores en Cobro, letras en descuento
</t>
        </r>
      </text>
    </comment>
    <comment ref="A7" authorId="0">
      <text>
        <r>
          <rPr>
            <b val="true"/>
            <sz val="8"/>
            <color rgb="FF000000"/>
            <rFont val="Tahoma"/>
            <family val="2"/>
            <charset val="1"/>
          </rPr>
          <t xml:space="preserve">Anticipos a Proveedores  : Honorario ,al personal , Prestamos a terceros,cta cte del personal, deudores por venta de activos Fijos , cta ctes Varias-fondos por rendir-remuneraciones por pagar -prestamo al personal-importacion en tansito-otras CxC- desc trabajadores-asignacion familiar </t>
        </r>
      </text>
    </comment>
    <comment ref="A9" authorId="0">
      <text>
        <r>
          <rPr>
            <b val="true"/>
            <sz val="8"/>
            <color rgb="FF000000"/>
            <rFont val="Tahoma"/>
            <family val="2"/>
            <charset val="1"/>
          </rPr>
          <t xml:space="preserve">Mercaderia, Materias Primas , Inventario ,Obras en Curso (constructora) , producto en fabricación productos en procesoy terminados -Materiales-mercaderias en transito-envases- avance de Obras - Obras en Ejecución</t>
        </r>
      </text>
    </comment>
    <comment ref="A10" authorId="0">
      <text>
        <r>
          <rPr>
            <b val="true"/>
            <sz val="8"/>
            <color rgb="FF000000"/>
            <rFont val="Tahoma"/>
            <family val="2"/>
            <charset val="1"/>
          </rPr>
          <t xml:space="preserve">PPM ,Crédito Fiscal, Pago Provicional,Impuesto especifico, Iva Leasing Imp. A pagar , gastos tributarios,Iva por recuperar- Capacitacion del Personal-donaciones-leasing</t>
        </r>
      </text>
    </comment>
    <comment ref="A11" authorId="0">
      <text>
        <r>
          <rPr>
            <b val="true"/>
            <sz val="8"/>
            <color rgb="FF000000"/>
            <rFont val="Tahoma"/>
            <family val="2"/>
            <charset val="1"/>
          </rPr>
          <t xml:space="preserve">Seguros Anticipados Arriendo,Capacitación, contribuciones de Bienes Raices -anticipo proveedores 
</t>
        </r>
      </text>
    </comment>
    <comment ref="A12" authorId="0">
      <text>
        <r>
          <rPr>
            <b val="true"/>
            <sz val="8"/>
            <color rgb="FF000000"/>
            <rFont val="Tahoma"/>
            <family val="2"/>
            <charset val="1"/>
          </rPr>
          <t xml:space="preserve">impuesto a  pagar- gastos tributarios
</t>
        </r>
      </text>
    </comment>
    <comment ref="A13" authorId="0">
      <text>
        <r>
          <rPr>
            <b val="true"/>
            <sz val="8"/>
            <color rgb="FF000000"/>
            <rFont val="Tahoma"/>
            <family val="2"/>
            <charset val="1"/>
          </rPr>
          <t xml:space="preserve">Letras y Facturas enviadas a Factoring , Provisiones-cta en participaciones, D aduaneros diferidos</t>
        </r>
      </text>
    </comment>
    <comment ref="A21" authorId="0">
      <text>
        <r>
          <rPr>
            <b val="true"/>
            <sz val="8"/>
            <color rgb="FF000000"/>
            <rFont val="Tahoma"/>
            <family val="2"/>
            <charset val="1"/>
          </rPr>
          <t xml:space="preserve">Bs.Raices,Yacimientos;Bosques Naturales
</t>
        </r>
      </text>
    </comment>
    <comment ref="A22" authorId="0">
      <text>
        <r>
          <rPr>
            <b val="true"/>
            <sz val="8"/>
            <color rgb="FF000000"/>
            <rFont val="Tahoma"/>
            <family val="2"/>
            <charset val="1"/>
          </rPr>
          <t xml:space="preserve">Edificios, Inst. Residenciales , Ferrocarril , Carreteras , Calles,Puentes,Represes,Cercos,Platntaciones , Frutales Viñas, bienes inmuebles, comercial , oficinas 
</t>
        </r>
      </text>
    </comment>
    <comment ref="A23" authorId="0">
      <text>
        <r>
          <rPr>
            <b val="true"/>
            <sz val="8"/>
            <color rgb="FF000000"/>
            <rFont val="Tahoma"/>
            <family val="2"/>
            <charset val="1"/>
          </rPr>
          <t xml:space="preserve">Vehiculo, Muebles Y Equipos Computacionales
</t>
        </r>
      </text>
    </comment>
    <comment ref="A24" authorId="0">
      <text>
        <r>
          <rPr>
            <b val="true"/>
            <sz val="8"/>
            <color rgb="FF000000"/>
            <rFont val="Tahoma"/>
            <family val="2"/>
            <charset val="1"/>
          </rPr>
          <t xml:space="preserve">Ganado ,Vacunos
</t>
        </r>
      </text>
    </comment>
    <comment ref="A25" authorId="0">
      <text>
        <r>
          <rPr>
            <b val="true"/>
            <sz val="8"/>
            <color rgb="FF000000"/>
            <rFont val="Tahoma"/>
            <family val="2"/>
            <charset val="1"/>
          </rPr>
          <t xml:space="preserve">Arboles ,Frutales,Huertos
</t>
        </r>
      </text>
    </comment>
    <comment ref="A26" authorId="0">
      <text>
        <r>
          <rPr>
            <b val="true"/>
            <sz val="8"/>
            <color rgb="FF000000"/>
            <rFont val="Tahoma"/>
            <family val="2"/>
            <charset val="1"/>
          </rPr>
          <t xml:space="preserve">Muebles y utlies, Herramientas ,Repuestos, obras en curso, menajes, enseres
</t>
        </r>
      </text>
    </comment>
    <comment ref="A36" authorId="0">
      <text>
        <r>
          <rPr>
            <b val="true"/>
            <sz val="8"/>
            <color rgb="FF000000"/>
            <rFont val="Tahoma"/>
            <family val="2"/>
            <charset val="1"/>
          </rPr>
          <t xml:space="preserve">CxC l/p
</t>
        </r>
      </text>
    </comment>
    <comment ref="A38" authorId="0">
      <text>
        <r>
          <rPr>
            <b val="true"/>
            <sz val="8"/>
            <color rgb="FF000000"/>
            <rFont val="Tahoma"/>
            <family val="2"/>
            <charset val="1"/>
          </rPr>
          <t xml:space="preserve">Marcas,Prospecciones,Conseciones,Llaves, estudios ,Gastos de organización y puesta en marcha Sofware patentes derecho de llave, licencias, royalties, gastos diferidos licencias franquicias estudio de investigacion y desarrollo otros derechos</t>
        </r>
      </text>
    </comment>
    <comment ref="A40" authorId="0">
      <text>
        <r>
          <rPr>
            <b val="true"/>
            <sz val="8"/>
            <color rgb="FF000000"/>
            <rFont val="Tahoma"/>
            <family val="2"/>
            <charset val="1"/>
          </rPr>
          <t xml:space="preserve">garantia de arriendo 
</t>
        </r>
      </text>
    </comment>
    <comment ref="A65" authorId="0">
      <text>
        <r>
          <rPr>
            <b val="true"/>
            <sz val="8"/>
            <color rgb="FF000000"/>
            <rFont val="Tahoma"/>
            <family val="2"/>
            <charset val="1"/>
          </rPr>
          <t xml:space="preserve">aporte patronal, arriendos, comisiones, contribuciones, cuota leasing, factoring, fletes, gastos bancarios, gastos de fabrica, gastos de mantención, gastos de representacion, gastos de viaje, gastos generales, gratificaciones, impuestos de letras, indemnizaciones, leyes sociales, patentes, primas de seguros, promociones, publicidad, remuneraciones, seguros, sueldos, utilides.
</t>
        </r>
      </text>
    </comment>
    <comment ref="A67" authorId="0">
      <text>
        <r>
          <rPr>
            <b val="true"/>
            <sz val="8"/>
            <color rgb="FF000000"/>
            <rFont val="Tahoma"/>
            <family val="2"/>
            <charset val="1"/>
          </rPr>
          <t xml:space="preserve">intereses percibidos , intereses y Reajustes , intereses devengados por inversion de las empresas 
</t>
        </r>
      </text>
    </comment>
    <comment ref="A69" authorId="0">
      <text>
        <r>
          <rPr>
            <b val="true"/>
            <sz val="8"/>
            <color rgb="FF000000"/>
            <rFont val="Tahoma"/>
            <family val="2"/>
            <charset val="1"/>
          </rPr>
          <t xml:space="preserve">Vta Activo Fijo , Comisiones, royalties, regalías, enajenación de acciones , dividendos percibidos por inversiones, utilidad por venta de activo fijo, reajuste PPM , reajuste Iva, 10% de los exportadores, reintegro de los exportadores, utilidad por venta de acciones, dividendo percibido por inversiones no permanentes , cargos por impuestos atrasados 
</t>
        </r>
      </text>
    </comment>
    <comment ref="A72" authorId="0">
      <text>
        <r>
          <rPr>
            <sz val="8"/>
            <color rgb="FF000000"/>
            <rFont val="Tahoma"/>
            <family val="2"/>
            <charset val="1"/>
          </rPr>
          <t xml:space="preserve">primas , comisiones 
</t>
        </r>
        <r>
          <rPr>
            <b val="true"/>
            <sz val="8"/>
            <color rgb="FF000000"/>
            <rFont val="Tahoma"/>
            <family val="2"/>
            <charset val="1"/>
          </rPr>
          <t xml:space="preserve">no</t>
        </r>
        <r>
          <rPr>
            <sz val="8"/>
            <color rgb="FF000000"/>
            <rFont val="Tahoma"/>
            <family val="2"/>
            <charset val="1"/>
          </rPr>
          <t xml:space="preserve"> se incluyen los gastos bancarios intereses - reajustes- intereses leasing
</t>
        </r>
      </text>
    </comment>
    <comment ref="A73" authorId="0">
      <text>
        <r>
          <rPr>
            <b val="true"/>
            <sz val="8"/>
            <color rgb="FF000000"/>
            <rFont val="Tahoma"/>
            <family val="2"/>
            <charset val="1"/>
          </rPr>
          <t xml:space="preserve">Deuda incobrable ,Bonos, Aguinaldo , Constribuciones,Multa, perdidas en ventas de inversiones, ventas de activos fijos, perdida por venta de activo, provisión deudores incobrables, castigo mercaderias obsoletas, amortización activos intangibles, remuneración directorio, cargo por leyes sociales atrasadas, indemnizaciones a terceros 
</t>
        </r>
      </text>
    </comment>
    <comment ref="A76" authorId="0">
      <text>
        <r>
          <rPr>
            <b val="true"/>
            <sz val="8"/>
            <color rgb="FF000000"/>
            <rFont val="Tahoma"/>
            <family val="2"/>
            <charset val="1"/>
          </rPr>
          <t xml:space="preserve">Impto Primera Categoria
</t>
        </r>
      </text>
    </comment>
    <comment ref="A79" authorId="0">
      <text>
        <r>
          <rPr>
            <b val="true"/>
            <sz val="8"/>
            <color rgb="FF000000"/>
            <rFont val="Tahoma"/>
            <family val="2"/>
            <charset val="1"/>
          </rPr>
          <t xml:space="preserve">Impto Primera Categoria
</t>
        </r>
      </text>
    </comment>
    <comment ref="B16" authorId="0">
      <text>
        <r>
          <rPr>
            <b val="true"/>
            <sz val="8"/>
            <color rgb="FF000000"/>
            <rFont val="Tahoma"/>
            <family val="2"/>
            <charset val="1"/>
          </rPr>
          <t xml:space="preserve">Antes de cuadrar el balance , debes descontar este monto a Obligaciones Bcos. C/P
</t>
        </r>
        <r>
          <rPr>
            <sz val="8"/>
            <color rgb="FF000000"/>
            <rFont val="Tahoma"/>
            <family val="2"/>
            <charset val="1"/>
          </rPr>
          <t xml:space="preserve">
</t>
        </r>
      </text>
    </comment>
    <comment ref="D2" authorId="0">
      <text>
        <r>
          <rPr>
            <b val="true"/>
            <sz val="8"/>
            <color rgb="FF000000"/>
            <rFont val="Tahoma"/>
            <family val="2"/>
            <charset val="1"/>
          </rPr>
          <t xml:space="preserve">Prestamo por pagar, Linea de Crédito , carta de Crédito , Crédito Hipotecario,
prestamos con letras o pagares cobertura por acreditivos por pagar-  PAE 
</t>
        </r>
      </text>
    </comment>
    <comment ref="D8" authorId="0">
      <text>
        <r>
          <rPr>
            <b val="true"/>
            <sz val="8"/>
            <color rgb="FF000000"/>
            <rFont val="Tahoma"/>
            <family val="2"/>
            <charset val="1"/>
          </rPr>
          <t xml:space="preserve">Proveedores , Proveedor extranjeros
</t>
        </r>
      </text>
    </comment>
    <comment ref="D9" authorId="0">
      <text>
        <r>
          <rPr>
            <b val="true"/>
            <sz val="8"/>
            <color rgb="FF000000"/>
            <rFont val="Tahoma"/>
            <family val="2"/>
            <charset val="1"/>
          </rPr>
          <t xml:space="preserve">Cheques no cobrados, Letras por pagar, Documentos a fecha ,deuda boletas de garantia, chequespor pagar. Tarjetas de crédito
</t>
        </r>
        <r>
          <rPr>
            <sz val="8"/>
            <color rgb="FF000000"/>
            <rFont val="Tahoma"/>
            <family val="2"/>
            <charset val="1"/>
          </rPr>
          <t xml:space="preserve">
</t>
        </r>
      </text>
    </comment>
    <comment ref="D10" authorId="0">
      <text>
        <r>
          <rPr>
            <b val="true"/>
            <sz val="8"/>
            <color rgb="FF000000"/>
            <rFont val="Tahoma"/>
            <family val="2"/>
            <charset val="1"/>
          </rPr>
          <t xml:space="preserve">Intereses devengados por pagar - Derechos de Aduanas Diferidos
</t>
        </r>
      </text>
    </comment>
    <comment ref="D12" authorId="0">
      <text>
        <r>
          <rPr>
            <b val="true"/>
            <sz val="8"/>
            <color rgb="FF000000"/>
            <rFont val="Tahoma"/>
            <family val="2"/>
            <charset val="1"/>
          </rPr>
          <t xml:space="preserve">Gratificaciones 
</t>
        </r>
        <r>
          <rPr>
            <sz val="8"/>
            <color rgb="FF000000"/>
            <rFont val="Tahoma"/>
            <family val="2"/>
            <charset val="1"/>
          </rPr>
          <t xml:space="preserve">
</t>
        </r>
      </text>
    </comment>
    <comment ref="D13" authorId="0">
      <text>
        <r>
          <rPr>
            <b val="true"/>
            <sz val="8"/>
            <color rgb="FF000000"/>
            <rFont val="Tahoma"/>
            <family val="2"/>
            <charset val="1"/>
          </rPr>
          <t xml:space="preserve">Impto Retenido ,PPM X Pagar ,AFP x Pagar ,Isapres x Pagar , Leyes Sociales x Pagar , Honorarios , Impto por pagar , IVA, Impuesto de 2 Categoria, Remuneraciones adeudadas, cotizaciones previsionales 
</t>
        </r>
        <r>
          <rPr>
            <sz val="8"/>
            <color rgb="FF000000"/>
            <rFont val="Tahoma"/>
            <family val="2"/>
            <charset val="1"/>
          </rPr>
          <t xml:space="preserve">
</t>
        </r>
      </text>
    </comment>
    <comment ref="D15" authorId="0">
      <text>
        <r>
          <rPr>
            <b val="true"/>
            <sz val="8"/>
            <color rgb="FF000000"/>
            <rFont val="Tahoma"/>
            <family val="2"/>
            <charset val="1"/>
          </rPr>
          <t xml:space="preserve">Anticipo de Clientes, Ingresos Anticipados, contratos de Construccion, Anticipo de Obras- ingresos diferidos </t>
        </r>
      </text>
    </comment>
    <comment ref="D22" authorId="0">
      <text>
        <r>
          <rPr>
            <b val="true"/>
            <sz val="8"/>
            <color rgb="FF000000"/>
            <rFont val="Tahoma"/>
            <family val="2"/>
            <charset val="1"/>
          </rPr>
          <t xml:space="preserve">Bonos, Debentures, Pagares Creditos Corfo, convenios con Organismos Pblicos  ( Tesoreria SII ) 
</t>
        </r>
        <r>
          <rPr>
            <sz val="8"/>
            <color rgb="FF000000"/>
            <rFont val="Tahoma"/>
            <family val="2"/>
            <charset val="1"/>
          </rPr>
          <t xml:space="preserve">
</t>
        </r>
      </text>
    </comment>
    <comment ref="D24" authorId="0">
      <text>
        <r>
          <rPr>
            <b val="true"/>
            <sz val="8"/>
            <color rgb="FF000000"/>
            <rFont val="Tahoma"/>
            <family val="2"/>
            <charset val="1"/>
          </rPr>
          <t xml:space="preserve">Derechos de Aduana Diferidos - Gastos Diferidos - I.V.A Diferido - Derecho de Importación Diferidos 
</t>
        </r>
      </text>
    </comment>
    <comment ref="D26" authorId="0">
      <text>
        <r>
          <rPr>
            <b val="true"/>
            <sz val="8"/>
            <color rgb="FF000000"/>
            <rFont val="Tahoma"/>
            <family val="2"/>
            <charset val="1"/>
          </rPr>
          <t xml:space="preserve">Indemnización por años de servicios.
</t>
        </r>
      </text>
    </comment>
    <comment ref="D32" authorId="0">
      <text>
        <r>
          <rPr>
            <b val="true"/>
            <sz val="8"/>
            <color rgb="FF000000"/>
            <rFont val="Tahoma"/>
            <family val="2"/>
            <charset val="1"/>
          </rPr>
          <t xml:space="preserve">si estas ctas estan en el activo cuentas obigadas socios , acciones por suscribir, accionistas, aportes por enterar= se deben restar del Capital 
</t>
        </r>
      </text>
    </comment>
    <comment ref="D33" authorId="0">
      <text>
        <r>
          <rPr>
            <b val="true"/>
            <sz val="8"/>
            <color rgb="FF000000"/>
            <rFont val="Tahoma"/>
            <family val="2"/>
            <charset val="1"/>
          </rPr>
          <t xml:space="preserve">Revalorizacion capital propio, utilidades diferidas, reserva legal reservas especiales 
</t>
        </r>
      </text>
    </comment>
    <comment ref="D36" authorId="0">
      <text>
        <r>
          <rPr>
            <b val="true"/>
            <sz val="8"/>
            <color rgb="FF000000"/>
            <rFont val="Tahoma"/>
            <family val="2"/>
            <charset val="1"/>
          </rPr>
          <t xml:space="preserve">Reservas de Revalorizacion, reservas futuros aumentos de Capital, reserva avalúo fiscal bienes raices </t>
        </r>
      </text>
    </comment>
    <comment ref="D44" authorId="0">
      <text>
        <r>
          <rPr>
            <b val="true"/>
            <sz val="8"/>
            <color rgb="FF000000"/>
            <rFont val="Tahoma"/>
            <family val="2"/>
            <charset val="1"/>
          </rPr>
          <t xml:space="preserve">en el activo se resta cta cte socio -cuenta socio-socio o el nombre de los socios 
</t>
        </r>
      </text>
    </comment>
  </commentList>
</comments>
</file>

<file path=xl/sharedStrings.xml><?xml version="1.0" encoding="utf-8"?>
<sst xmlns="http://schemas.openxmlformats.org/spreadsheetml/2006/main" count="118" uniqueCount="109">
  <si>
    <t xml:space="preserve">ACTIVOS</t>
  </si>
  <si>
    <t xml:space="preserve">año n</t>
  </si>
  <si>
    <t xml:space="preserve">PASIVOS</t>
  </si>
  <si>
    <t xml:space="preserve">  Disponible                                </t>
  </si>
  <si>
    <t xml:space="preserve">  Obl. c/bcos. e ins. finan. CP</t>
  </si>
  <si>
    <t xml:space="preserve">  Deposito a plazo</t>
  </si>
  <si>
    <t xml:space="preserve">  Obl. c/bcos. e ins. finan. porción LP</t>
  </si>
  <si>
    <t xml:space="preserve">  Valores negociables</t>
  </si>
  <si>
    <t xml:space="preserve">  Obl. c/público (Efec. de comercio)</t>
  </si>
  <si>
    <t xml:space="preserve">  Deudores por venta       </t>
  </si>
  <si>
    <t xml:space="preserve">  Obl. c/público (Bonos)</t>
  </si>
  <si>
    <t xml:space="preserve">  Documentos por cobrar</t>
  </si>
  <si>
    <t xml:space="preserve">  Obl. largo plazo con vcto. 1 año</t>
  </si>
  <si>
    <t xml:space="preserve">  Deudores varios</t>
  </si>
  <si>
    <t xml:space="preserve">  Dividendos por pagar</t>
  </si>
  <si>
    <t xml:space="preserve">  Doctos. y ctas. x cobrar emp. relacionadas</t>
  </si>
  <si>
    <t xml:space="preserve">  Cuentas por pagar       </t>
  </si>
  <si>
    <t xml:space="preserve">  Existencias                           </t>
  </si>
  <si>
    <t xml:space="preserve">  Documentos por pagar</t>
  </si>
  <si>
    <t xml:space="preserve">  Impuestos por recuperar              </t>
  </si>
  <si>
    <t xml:space="preserve">  Acreedores varios</t>
  </si>
  <si>
    <t xml:space="preserve">  Gastos pagados por anticipado</t>
  </si>
  <si>
    <t xml:space="preserve">  Doctos. ctas. x pagar emp. Relacionadas por pagar</t>
  </si>
  <si>
    <t xml:space="preserve">  Impuestos diferidos</t>
  </si>
  <si>
    <t xml:space="preserve">  Provisiones</t>
  </si>
  <si>
    <t xml:space="preserve">  Otros activos circulantes</t>
  </si>
  <si>
    <t xml:space="preserve">  Retenciones</t>
  </si>
  <si>
    <t xml:space="preserve">Boleta de Garantia </t>
  </si>
  <si>
    <t xml:space="preserve">  Impuesto a la renta</t>
  </si>
  <si>
    <t xml:space="preserve">Anticipo concesiones</t>
  </si>
  <si>
    <t xml:space="preserve">  Ingresos percibidos por adelantado</t>
  </si>
  <si>
    <t xml:space="preserve">Intereses diferidos</t>
  </si>
  <si>
    <t xml:space="preserve">Cheques Devueltos</t>
  </si>
  <si>
    <t xml:space="preserve">  Otros pasivos circulantes</t>
  </si>
  <si>
    <t xml:space="preserve">Doc. Protestados</t>
  </si>
  <si>
    <t xml:space="preserve">  Obligaciones leasing CP</t>
  </si>
  <si>
    <t xml:space="preserve">Clientes Incobrables</t>
  </si>
  <si>
    <t xml:space="preserve">Total activos circulantes</t>
  </si>
  <si>
    <t xml:space="preserve">Total pasivos circulantes</t>
  </si>
  <si>
    <t xml:space="preserve">  Terrenos y/o Bienes</t>
  </si>
  <si>
    <t xml:space="preserve">  Obl. c/bcos. e ins. financieras</t>
  </si>
  <si>
    <t xml:space="preserve">  Construcciones y obras</t>
  </si>
  <si>
    <t xml:space="preserve">  Obl. con el público</t>
  </si>
  <si>
    <t xml:space="preserve">  Maquinaria y equipos</t>
  </si>
  <si>
    <t xml:space="preserve">  Bienes Agrícolas Animales</t>
  </si>
  <si>
    <t xml:space="preserve">  Bienes Agrícolas Plantaciones</t>
  </si>
  <si>
    <t xml:space="preserve">  Doctos. ctas. x pagar emp. relacionadas</t>
  </si>
  <si>
    <t xml:space="preserve">  Otros activos fijos</t>
  </si>
  <si>
    <t xml:space="preserve">  Mayor valor retasación</t>
  </si>
  <si>
    <t xml:space="preserve">  Otros pasivos a LP</t>
  </si>
  <si>
    <t xml:space="preserve">  Depreciación Acumulada (menos)</t>
  </si>
  <si>
    <t xml:space="preserve">  Obligaciones leasing LP</t>
  </si>
  <si>
    <t xml:space="preserve">Total activos fijos                   </t>
  </si>
  <si>
    <t xml:space="preserve">Total pasivos a largo plazo</t>
  </si>
  <si>
    <t xml:space="preserve">Interés minoritario</t>
  </si>
  <si>
    <t xml:space="preserve">  Inversiones empresas relacionadas</t>
  </si>
  <si>
    <t xml:space="preserve">  Capital pagado</t>
  </si>
  <si>
    <t xml:space="preserve">  Inversiones en otras sociedades</t>
  </si>
  <si>
    <t xml:space="preserve">  Reserva revalorización capital</t>
  </si>
  <si>
    <t xml:space="preserve">  Menor valor de inversiones</t>
  </si>
  <si>
    <t xml:space="preserve">  Sobreprecio vta.acciones propias</t>
  </si>
  <si>
    <t xml:space="preserve">  Mayor valor de inversiones</t>
  </si>
  <si>
    <t xml:space="preserve">  Reserva mayor valor del act. fijo</t>
  </si>
  <si>
    <t xml:space="preserve">  Deudores a largo plazo</t>
  </si>
  <si>
    <t xml:space="preserve">  Otras reservas</t>
  </si>
  <si>
    <t xml:space="preserve">  Doctos. ctas. x cobrar emp. relacionadas</t>
  </si>
  <si>
    <t xml:space="preserve">  Déficit acum. período de desarrollo</t>
  </si>
  <si>
    <t xml:space="preserve">  Intangibles</t>
  </si>
  <si>
    <t xml:space="preserve">  Utilidades retenidas</t>
  </si>
  <si>
    <t xml:space="preserve">  Amortización</t>
  </si>
  <si>
    <t xml:space="preserve">  Reserva futuros dividendos</t>
  </si>
  <si>
    <t xml:space="preserve">  Otros</t>
  </si>
  <si>
    <t xml:space="preserve">  Utilidades acumuladas</t>
  </si>
  <si>
    <t xml:space="preserve">  Activos en leasing</t>
  </si>
  <si>
    <t xml:space="preserve">  Pérdidas acumuladas (menos)</t>
  </si>
  <si>
    <t xml:space="preserve">  Utilidad (Pérdida) del ejercicio</t>
  </si>
  <si>
    <t xml:space="preserve">Dividendos provisorios </t>
  </si>
  <si>
    <t xml:space="preserve">Ajuste vpp super red</t>
  </si>
  <si>
    <t xml:space="preserve">Retiros </t>
  </si>
  <si>
    <t xml:space="preserve">Garantia Bidon de gas</t>
  </si>
  <si>
    <t xml:space="preserve">Documentos Protestados </t>
  </si>
  <si>
    <t xml:space="preserve">Total otros activos</t>
  </si>
  <si>
    <t xml:space="preserve">Total Patrimonio</t>
  </si>
  <si>
    <t xml:space="preserve">Total activos</t>
  </si>
  <si>
    <t xml:space="preserve">Total pasivos</t>
  </si>
  <si>
    <t xml:space="preserve">EE RR</t>
  </si>
  <si>
    <r>
      <rPr>
        <sz val="8"/>
        <rFont val="Arial"/>
        <family val="2"/>
        <charset val="1"/>
      </rPr>
      <t xml:space="preserve">Ingresos explotación                            </t>
    </r>
    <r>
      <rPr>
        <b val="true"/>
        <sz val="8"/>
        <rFont val="Arial"/>
        <family val="2"/>
        <charset val="1"/>
      </rPr>
      <t xml:space="preserve"> 628</t>
    </r>
  </si>
  <si>
    <r>
      <rPr>
        <sz val="8"/>
        <color rgb="FFFF0000"/>
        <rFont val="Arial"/>
        <family val="2"/>
        <charset val="1"/>
      </rPr>
      <t xml:space="preserve">Costos explotación (menos)             </t>
    </r>
    <r>
      <rPr>
        <b val="true"/>
        <sz val="8"/>
        <color rgb="FFFF0000"/>
        <rFont val="Arial"/>
        <family val="2"/>
        <charset val="1"/>
      </rPr>
      <t xml:space="preserve">630</t>
    </r>
  </si>
  <si>
    <r>
      <rPr>
        <sz val="8"/>
        <color rgb="FFFF0000"/>
        <rFont val="Arial"/>
        <family val="2"/>
        <charset val="1"/>
      </rPr>
      <t xml:space="preserve">Depreciación (menos)                          </t>
    </r>
    <r>
      <rPr>
        <b val="true"/>
        <sz val="8"/>
        <color rgb="FFFF0000"/>
        <rFont val="Arial"/>
        <family val="2"/>
        <charset val="1"/>
      </rPr>
      <t xml:space="preserve"> 632</t>
    </r>
  </si>
  <si>
    <t xml:space="preserve">Margen explotación</t>
  </si>
  <si>
    <t xml:space="preserve">GAV</t>
  </si>
  <si>
    <t xml:space="preserve">Resultado Operacional</t>
  </si>
  <si>
    <r>
      <rPr>
        <sz val="8"/>
        <rFont val="Arial"/>
        <family val="2"/>
        <charset val="1"/>
      </rPr>
      <t xml:space="preserve">Ingresos financieros                            </t>
    </r>
    <r>
      <rPr>
        <b val="true"/>
        <sz val="8"/>
        <rFont val="Arial"/>
        <family val="2"/>
        <charset val="1"/>
      </rPr>
      <t xml:space="preserve"> 629</t>
    </r>
  </si>
  <si>
    <t xml:space="preserve">Utilidad inversiones emp.relacionadas</t>
  </si>
  <si>
    <r>
      <rPr>
        <sz val="8"/>
        <rFont val="Arial"/>
        <family val="2"/>
        <charset val="1"/>
      </rPr>
      <t xml:space="preserve">Otros ingresos fuera de explotación </t>
    </r>
    <r>
      <rPr>
        <b val="true"/>
        <sz val="8"/>
        <rFont val="Arial"/>
        <family val="2"/>
        <charset val="1"/>
      </rPr>
      <t xml:space="preserve">    651</t>
    </r>
  </si>
  <si>
    <t xml:space="preserve">Pérdida inversión emp. Relacionadas (menos)</t>
  </si>
  <si>
    <t xml:space="preserve">Amortización menor valor inversiones (menos)</t>
  </si>
  <si>
    <r>
      <rPr>
        <sz val="8"/>
        <color rgb="FFFF0000"/>
        <rFont val="Arial"/>
        <family val="2"/>
        <charset val="1"/>
      </rPr>
      <t xml:space="preserve">Gastos financieros (menos)                  </t>
    </r>
    <r>
      <rPr>
        <b val="true"/>
        <sz val="8"/>
        <color rgb="FFFF0000"/>
        <rFont val="Arial"/>
        <family val="2"/>
        <charset val="1"/>
      </rPr>
      <t xml:space="preserve">633</t>
    </r>
  </si>
  <si>
    <t xml:space="preserve">Otros egresos fuera de explotación (menos)</t>
  </si>
  <si>
    <r>
      <rPr>
        <sz val="8"/>
        <rFont val="Arial"/>
        <family val="2"/>
        <charset val="1"/>
      </rPr>
      <t xml:space="preserve">Corrección monetaria                     </t>
    </r>
    <r>
      <rPr>
        <b val="true"/>
        <sz val="8"/>
        <rFont val="Arial"/>
        <family val="2"/>
        <charset val="1"/>
      </rPr>
      <t xml:space="preserve"> 637-638</t>
    </r>
  </si>
  <si>
    <t xml:space="preserve">Diferencia de Cambio</t>
  </si>
  <si>
    <t xml:space="preserve">Impuesto a la renta </t>
  </si>
  <si>
    <t xml:space="preserve">Resultado no operacional</t>
  </si>
  <si>
    <t xml:space="preserve">Resultado antes impuesto a la renta</t>
  </si>
  <si>
    <r>
      <rPr>
        <sz val="8"/>
        <color rgb="FFFF0000"/>
        <rFont val="Arial"/>
        <family val="2"/>
        <charset val="1"/>
      </rPr>
      <t xml:space="preserve">Impuesto a la renta (menos)        </t>
    </r>
    <r>
      <rPr>
        <b val="true"/>
        <sz val="8"/>
        <color rgb="FFFF0000"/>
        <rFont val="Arial"/>
        <family val="2"/>
        <charset val="1"/>
      </rPr>
      <t xml:space="preserve">639</t>
    </r>
  </si>
  <si>
    <t xml:space="preserve">Utilidad (pérdida) consolidada</t>
  </si>
  <si>
    <t xml:space="preserve">Utilidad (pérdida) líquida</t>
  </si>
  <si>
    <t xml:space="preserve">Amortización mayor valor inversiones</t>
  </si>
  <si>
    <t xml:space="preserve">Utilidad (pérdida) ejercicio</t>
  </si>
</sst>
</file>

<file path=xl/styles.xml><?xml version="1.0" encoding="utf-8"?>
<styleSheet xmlns="http://schemas.openxmlformats.org/spreadsheetml/2006/main">
  <numFmts count="5">
    <numFmt numFmtId="164" formatCode="General"/>
    <numFmt numFmtId="165" formatCode="_-* #,##0.00_-;\-* #,##0.00_-;_-* \-??_-;_-@_-"/>
    <numFmt numFmtId="166" formatCode="#,##0_ ;[RED]\-#,##0\ "/>
    <numFmt numFmtId="167" formatCode="#,##0"/>
    <numFmt numFmtId="168" formatCode="_-* #,##0_-;\-* #,##0_-;_-* \-??_-;_-@_-"/>
  </numFmts>
  <fonts count="15">
    <font>
      <sz val="10"/>
      <name val="Arial"/>
      <family val="2"/>
      <charset val="1"/>
    </font>
    <font>
      <sz val="10"/>
      <name val="Arial"/>
      <family val="0"/>
    </font>
    <font>
      <sz val="10"/>
      <name val="Arial"/>
      <family val="0"/>
    </font>
    <font>
      <sz val="10"/>
      <name val="Arial"/>
      <family val="0"/>
    </font>
    <font>
      <sz val="8"/>
      <name val="Arial"/>
      <family val="2"/>
      <charset val="1"/>
    </font>
    <font>
      <b val="true"/>
      <sz val="10"/>
      <name val="Arial"/>
      <family val="2"/>
      <charset val="1"/>
    </font>
    <font>
      <b val="true"/>
      <sz val="8"/>
      <color rgb="FF000000"/>
      <name val="Arial"/>
      <family val="2"/>
      <charset val="1"/>
    </font>
    <font>
      <b val="true"/>
      <sz val="8"/>
      <color rgb="FFFF0000"/>
      <name val="Arial"/>
      <family val="2"/>
      <charset val="1"/>
    </font>
    <font>
      <sz val="8"/>
      <color rgb="FFFF0000"/>
      <name val="Arial"/>
      <family val="2"/>
      <charset val="1"/>
    </font>
    <font>
      <b val="true"/>
      <sz val="8"/>
      <name val="Arial"/>
      <family val="2"/>
      <charset val="1"/>
    </font>
    <font>
      <sz val="8"/>
      <color rgb="FF008000"/>
      <name val="Arial"/>
      <family val="2"/>
      <charset val="1"/>
    </font>
    <font>
      <sz val="10"/>
      <color rgb="FF000000"/>
      <name val="Arial"/>
      <family val="2"/>
      <charset val="1"/>
    </font>
    <font>
      <sz val="8"/>
      <color rgb="FF000000"/>
      <name val="Arial"/>
      <family val="2"/>
      <charset val="1"/>
    </font>
    <font>
      <b val="true"/>
      <sz val="8"/>
      <color rgb="FF000000"/>
      <name val="Tahoma"/>
      <family val="2"/>
      <charset val="1"/>
    </font>
    <font>
      <sz val="8"/>
      <color rgb="FF000000"/>
      <name val="Tahoma"/>
      <family val="2"/>
      <charset val="1"/>
    </font>
  </fonts>
  <fills count="5">
    <fill>
      <patternFill patternType="none"/>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s>
  <borders count="23">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right style="medium"/>
      <top/>
      <bottom style="thin"/>
      <diagonal/>
    </border>
    <border diagonalUp="false" diagonalDown="false">
      <left style="medium"/>
      <right/>
      <top/>
      <bottom style="thin"/>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top style="thin"/>
      <bottom style="thin"/>
      <diagonal/>
    </border>
    <border diagonalUp="false" diagonalDown="false">
      <left style="medium"/>
      <right/>
      <top style="thin"/>
      <bottom/>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style="medium"/>
      <right style="medium"/>
      <top style="thin"/>
      <bottom/>
      <diagonal/>
    </border>
    <border diagonalUp="false" diagonalDown="false">
      <left style="medium"/>
      <right/>
      <top style="thin"/>
      <bottom style="medium"/>
      <diagonal/>
    </border>
    <border diagonalUp="false" diagonalDown="false">
      <left style="medium"/>
      <right/>
      <top/>
      <bottom style="medium"/>
      <diagonal/>
    </border>
    <border diagonalUp="false" diagonalDown="false">
      <left style="medium"/>
      <right style="thin"/>
      <top style="medium"/>
      <bottom style="medium"/>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style="medium"/>
      <right style="thin"/>
      <top style="thin"/>
      <botto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15" applyFont="true" applyBorder="true" applyAlignment="true" applyProtection="true">
      <alignment horizontal="center"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6" fontId="4" fillId="0" borderId="7"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true" indent="0" shrinkToFit="false"/>
      <protection locked="true" hidden="false"/>
    </xf>
    <xf numFmtId="166" fontId="4" fillId="0" borderId="8"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xf numFmtId="166" fontId="4" fillId="0" borderId="8" xfId="15" applyFont="true" applyBorder="true" applyAlignment="true" applyProtection="true">
      <alignment horizontal="center"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4" fillId="0" borderId="11" xfId="15" applyFont="true" applyBorder="true" applyAlignment="true" applyProtection="true">
      <alignment horizontal="center"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6" fontId="4" fillId="2" borderId="1" xfId="0" applyFont="true" applyBorder="true" applyAlignment="true" applyProtection="false">
      <alignment horizontal="center"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7" fillId="3" borderId="9" xfId="0" applyFont="true" applyBorder="true" applyAlignment="false" applyProtection="false">
      <alignment horizontal="general" vertical="bottom" textRotation="0" wrapText="false" indent="0" shrinkToFit="false"/>
      <protection locked="true" hidden="false"/>
    </xf>
    <xf numFmtId="166" fontId="4" fillId="3" borderId="8" xfId="0" applyFont="true" applyBorder="true" applyAlignment="true" applyProtection="false">
      <alignment horizontal="center" vertical="bottom" textRotation="0" wrapText="false" indent="0" shrinkToFit="false"/>
      <protection locked="true" hidden="false"/>
    </xf>
    <xf numFmtId="164" fontId="7" fillId="3" borderId="10" xfId="0" applyFont="true" applyBorder="true" applyAlignment="false" applyProtection="false">
      <alignment horizontal="general" vertical="bottom" textRotation="0" wrapText="false" indent="0" shrinkToFit="false"/>
      <protection locked="true" hidden="false"/>
    </xf>
    <xf numFmtId="166" fontId="4" fillId="3" borderId="13" xfId="0" applyFont="true" applyBorder="true" applyAlignment="true" applyProtection="false">
      <alignment horizontal="center" vertical="bottom" textRotation="0" wrapText="false" indent="0" shrinkToFit="false"/>
      <protection locked="true" hidden="false"/>
    </xf>
    <xf numFmtId="166" fontId="7" fillId="3" borderId="8" xfId="0" applyFont="true" applyBorder="true" applyAlignment="true" applyProtection="false">
      <alignment horizontal="center" vertical="bottom" textRotation="0" wrapText="false" indent="0" shrinkToFit="false"/>
      <protection locked="true" hidden="false"/>
    </xf>
    <xf numFmtId="164" fontId="7" fillId="3" borderId="14" xfId="0" applyFont="true" applyBorder="true" applyAlignment="false" applyProtection="false">
      <alignment horizontal="general" vertical="bottom" textRotation="0" wrapText="false" indent="0" shrinkToFit="false"/>
      <protection locked="true" hidden="false"/>
    </xf>
    <xf numFmtId="166" fontId="7" fillId="3" borderId="12" xfId="0" applyFont="true" applyBorder="true" applyAlignment="true" applyProtection="false">
      <alignment horizontal="center"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6" fontId="4" fillId="0" borderId="12" xfId="0" applyFont="true" applyBorder="true" applyAlignment="true" applyProtection="false">
      <alignment horizontal="center" vertical="bottom" textRotation="0" wrapText="fals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6" fontId="6" fillId="2" borderId="1" xfId="0" applyFont="true" applyBorder="true" applyAlignment="true" applyProtection="false">
      <alignment horizontal="center" vertical="bottom" textRotation="0" wrapText="false" indent="0" shrinkToFit="false"/>
      <protection locked="true" hidden="false"/>
    </xf>
    <xf numFmtId="164" fontId="6" fillId="2" borderId="16"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6" fontId="4" fillId="0" borderId="7" xfId="15" applyFont="true" applyBorder="true" applyAlignment="true" applyProtection="tru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1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8" fillId="0" borderId="18" xfId="0" applyFont="true" applyBorder="true" applyAlignment="false" applyProtection="false">
      <alignment horizontal="general" vertical="bottom" textRotation="0" wrapText="false" indent="0" shrinkToFit="false"/>
      <protection locked="true" hidden="false"/>
    </xf>
    <xf numFmtId="164" fontId="4" fillId="0" borderId="19" xfId="0" applyFont="true" applyBorder="true" applyAlignment="false" applyProtection="false">
      <alignment horizontal="general" vertical="bottom" textRotation="0" wrapText="false" indent="0" shrinkToFit="false"/>
      <protection locked="true" hidden="false"/>
    </xf>
    <xf numFmtId="164" fontId="9" fillId="2" borderId="16" xfId="0" applyFont="true" applyBorder="true" applyAlignment="false" applyProtection="false">
      <alignment horizontal="general" vertical="bottom" textRotation="0" wrapText="false" indent="0" shrinkToFit="false"/>
      <protection locked="true" hidden="false"/>
    </xf>
    <xf numFmtId="166" fontId="9" fillId="2" borderId="20" xfId="0" applyFont="true" applyBorder="true" applyAlignment="true" applyProtection="false">
      <alignment horizontal="center" vertical="bottom" textRotation="0" wrapText="false" indent="0" shrinkToFit="false"/>
      <protection locked="true" hidden="false"/>
    </xf>
    <xf numFmtId="164" fontId="9" fillId="2" borderId="3" xfId="0" applyFont="true" applyBorder="true" applyAlignment="false" applyProtection="false">
      <alignment horizontal="general" vertical="bottom" textRotation="0" wrapText="false" indent="0" shrinkToFit="false"/>
      <protection locked="true" hidden="false"/>
    </xf>
    <xf numFmtId="166" fontId="9"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false" applyProtection="false">
      <alignment horizontal="general" vertical="bottom" textRotation="0" wrapText="false" indent="0" shrinkToFit="false"/>
      <protection locked="true" hidden="false"/>
    </xf>
    <xf numFmtId="166" fontId="4" fillId="2" borderId="21" xfId="0" applyFont="true" applyBorder="true" applyAlignment="true" applyProtection="false">
      <alignment horizontal="center" vertical="bottom" textRotation="0" wrapText="false" indent="0" shrinkToFit="false"/>
      <protection locked="true" hidden="false"/>
    </xf>
    <xf numFmtId="166" fontId="4" fillId="0" borderId="4" xfId="15"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false">
      <alignment horizontal="center" vertical="bottom" textRotation="0" wrapText="false" indent="0" shrinkToFit="false"/>
      <protection locked="true" hidden="false"/>
    </xf>
    <xf numFmtId="166" fontId="4" fillId="0" borderId="22" xfId="0" applyFont="true" applyBorder="true" applyAlignment="true" applyProtection="false">
      <alignment horizontal="center" vertical="bottom" textRotation="0" wrapText="fals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6" fontId="8" fillId="0" borderId="8" xfId="0" applyFont="true" applyBorder="true" applyAlignment="true" applyProtection="false">
      <alignment horizontal="center" vertical="bottom" textRotation="0" wrapText="false" indent="0" shrinkToFit="false"/>
      <protection locked="true" hidden="false"/>
    </xf>
    <xf numFmtId="164" fontId="10" fillId="0" borderId="9" xfId="0" applyFont="true" applyBorder="true" applyAlignment="false" applyProtection="false">
      <alignment horizontal="general" vertical="bottom" textRotation="0" wrapText="false" indent="0" shrinkToFit="false"/>
      <protection locked="true" hidden="false"/>
    </xf>
    <xf numFmtId="166" fontId="4" fillId="4" borderId="22" xfId="0" applyFont="true" applyBorder="true" applyAlignment="true" applyProtection="false">
      <alignment horizontal="center" vertical="bottom" textRotation="0" wrapText="false" indent="0" shrinkToFit="false"/>
      <protection locked="true" hidden="false"/>
    </xf>
    <xf numFmtId="166" fontId="10" fillId="0" borderId="8"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6" fontId="9" fillId="0"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8" fontId="11" fillId="0" borderId="0" xfId="0" applyFont="true" applyBorder="fals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left" vertical="center" textRotation="0" wrapText="false" indent="1" shrinkToFit="false"/>
      <protection locked="true" hidden="false"/>
    </xf>
    <xf numFmtId="166" fontId="4" fillId="0" borderId="8" xfId="15"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1" shrinkToFit="false"/>
      <protection locked="true" hidden="false"/>
    </xf>
    <xf numFmtId="164" fontId="4" fillId="0" borderId="9" xfId="0" applyFont="true" applyBorder="true" applyAlignment="true" applyProtection="false">
      <alignment horizontal="left" vertical="center" textRotation="0" wrapText="false" indent="1" shrinkToFit="false"/>
      <protection locked="true" hidden="false"/>
    </xf>
    <xf numFmtId="164" fontId="8" fillId="0" borderId="10" xfId="0" applyFont="true" applyBorder="true" applyAlignment="true" applyProtection="false">
      <alignment horizontal="left" vertical="center" textRotation="0" wrapText="false" indent="1" shrinkToFit="false"/>
      <protection locked="true" hidden="false"/>
    </xf>
    <xf numFmtId="164" fontId="9" fillId="2" borderId="3" xfId="0" applyFont="true" applyBorder="true" applyAlignment="true" applyProtection="false">
      <alignment horizontal="left" vertical="center" textRotation="0" wrapText="false" indent="1" shrinkToFit="false"/>
      <protection locked="true" hidden="false"/>
    </xf>
    <xf numFmtId="166" fontId="9" fillId="2" borderId="1" xfId="0" applyFont="true" applyBorder="true" applyAlignment="true" applyProtection="false">
      <alignment horizontal="center" vertical="center" textRotation="0" wrapText="false" indent="0" shrinkToFit="false"/>
      <protection locked="true" hidden="false"/>
    </xf>
    <xf numFmtId="166" fontId="4" fillId="0" borderId="7" xfId="15" applyFont="true" applyBorder="true" applyAlignment="true" applyProtection="true">
      <alignment horizontal="center" vertical="center" textRotation="0" wrapText="false" indent="0" shrinkToFit="false"/>
      <protection locked="true" hidden="false"/>
    </xf>
    <xf numFmtId="166" fontId="10" fillId="0" borderId="8" xfId="0" applyFont="true" applyBorder="true" applyAlignment="true" applyProtection="false">
      <alignment horizontal="center" vertical="center" textRotation="0" wrapText="false" indent="0" shrinkToFit="false"/>
      <protection locked="true" hidden="false"/>
    </xf>
    <xf numFmtId="166" fontId="4" fillId="0" borderId="22" xfId="15" applyFont="true" applyBorder="true" applyAlignment="true" applyProtection="true">
      <alignment horizontal="center" vertical="center" textRotation="0" wrapText="false" indent="0" shrinkToFit="false"/>
      <protection locked="true" hidden="false"/>
    </xf>
    <xf numFmtId="166" fontId="4" fillId="0" borderId="7" xfId="0" applyFont="true" applyBorder="true" applyAlignment="true" applyProtection="false">
      <alignment horizontal="center" vertical="center" textRotation="0" wrapText="false" indent="0" shrinkToFit="false"/>
      <protection locked="true" hidden="false"/>
    </xf>
    <xf numFmtId="166" fontId="8"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left" vertical="center" textRotation="0" wrapText="false" indent="1" shrinkToFit="false"/>
      <protection locked="true" hidden="false"/>
    </xf>
    <xf numFmtId="166" fontId="12" fillId="0" borderId="8" xfId="0" applyFont="true" applyBorder="true" applyAlignment="true" applyProtection="false">
      <alignment horizontal="center" vertical="center" textRotation="0" wrapText="false" indent="0" shrinkToFit="false"/>
      <protection locked="true" hidden="false"/>
    </xf>
    <xf numFmtId="166" fontId="4" fillId="0" borderId="8" xfId="0" applyFont="true" applyBorder="true" applyAlignment="true" applyProtection="false">
      <alignment horizontal="center" vertical="center" textRotation="0" wrapText="false" indent="0" shrinkToFit="false"/>
      <protection locked="true" hidden="false"/>
    </xf>
    <xf numFmtId="164" fontId="12" fillId="0" borderId="14" xfId="0" applyFont="true" applyBorder="true" applyAlignment="true" applyProtection="false">
      <alignment horizontal="left" vertical="center" textRotation="0" wrapText="false" indent="1" shrinkToFit="false"/>
      <protection locked="true" hidden="false"/>
    </xf>
    <xf numFmtId="166" fontId="12" fillId="0" borderId="12" xfId="0" applyFont="true" applyBorder="true" applyAlignment="true" applyProtection="false">
      <alignment horizontal="center" vertical="center" textRotation="0" wrapText="false" indent="0" shrinkToFit="false"/>
      <protection locked="true" hidden="false"/>
    </xf>
    <xf numFmtId="164" fontId="6" fillId="2" borderId="3" xfId="0" applyFont="true" applyBorder="true" applyAlignment="true" applyProtection="false">
      <alignment horizontal="left" vertical="center" textRotation="0" wrapText="false" indent="1" shrinkToFit="false"/>
      <protection locked="true" hidden="false"/>
    </xf>
    <xf numFmtId="166" fontId="6" fillId="2"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C95"/>
  <sheetViews>
    <sheetView windowProtection="false" showFormulas="false" showGridLines="false" showRowColHeaders="true" showZeros="true" rightToLeft="false" tabSelected="true" showOutlineSymbols="true" defaultGridColor="true" view="normal" topLeftCell="A1" colorId="64" zoomScale="85" zoomScaleNormal="85" zoomScalePageLayoutView="100" workbookViewId="0">
      <selection pane="topLeft" activeCell="E43" activeCellId="0" sqref="E43"/>
    </sheetView>
  </sheetViews>
  <sheetFormatPr defaultRowHeight="12.75"/>
  <cols>
    <col collapsed="false" hidden="false" max="1" min="1" style="1" width="36.5816326530612"/>
    <col collapsed="false" hidden="false" max="2" min="2" style="1" width="14.5816326530612"/>
    <col collapsed="false" hidden="false" max="3" min="3" style="1" width="18.0867346938776"/>
    <col collapsed="false" hidden="false" max="4" min="4" style="1" width="31.4540816326531"/>
    <col collapsed="false" hidden="false" max="5" min="5" style="1" width="13.5"/>
    <col collapsed="false" hidden="false" max="237" min="6" style="1" width="10.9336734693878"/>
    <col collapsed="false" hidden="false" max="1025" min="238" style="0" width="10.3928571428571"/>
  </cols>
  <sheetData>
    <row r="1" customFormat="false" ht="13.5" hidden="false" customHeight="false" outlineLevel="0" collapsed="false">
      <c r="A1" s="2" t="s">
        <v>0</v>
      </c>
      <c r="B1" s="3" t="s">
        <v>1</v>
      </c>
      <c r="C1" s="0"/>
      <c r="D1" s="4" t="s">
        <v>2</v>
      </c>
      <c r="E1" s="2" t="s">
        <v>1</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row>
    <row r="2" customFormat="false" ht="12.75" hidden="false" customHeight="true" outlineLevel="0" collapsed="false">
      <c r="A2" s="5" t="s">
        <v>3</v>
      </c>
      <c r="B2" s="6"/>
      <c r="C2" s="0"/>
      <c r="D2" s="7" t="s">
        <v>4</v>
      </c>
      <c r="E2" s="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row>
    <row r="3" customFormat="false" ht="12.75" hidden="false" customHeight="true" outlineLevel="0" collapsed="false">
      <c r="A3" s="9" t="s">
        <v>5</v>
      </c>
      <c r="B3" s="6"/>
      <c r="C3" s="0"/>
      <c r="D3" s="10" t="s">
        <v>6</v>
      </c>
      <c r="E3" s="11"/>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row>
    <row r="4" customFormat="false" ht="12.75" hidden="false" customHeight="true" outlineLevel="0" collapsed="false">
      <c r="A4" s="9" t="s">
        <v>7</v>
      </c>
      <c r="B4" s="6"/>
      <c r="C4" s="0"/>
      <c r="D4" s="10" t="s">
        <v>8</v>
      </c>
      <c r="E4" s="11"/>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row>
    <row r="5" customFormat="false" ht="12.75" hidden="false" customHeight="true" outlineLevel="0" collapsed="false">
      <c r="A5" s="9" t="s">
        <v>9</v>
      </c>
      <c r="B5" s="6"/>
      <c r="C5" s="0"/>
      <c r="D5" s="12" t="s">
        <v>10</v>
      </c>
      <c r="E5" s="11"/>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row>
    <row r="6" customFormat="false" ht="12.75" hidden="false" customHeight="true" outlineLevel="0" collapsed="false">
      <c r="A6" s="9" t="s">
        <v>11</v>
      </c>
      <c r="B6" s="6"/>
      <c r="C6" s="0"/>
      <c r="D6" s="10" t="s">
        <v>12</v>
      </c>
      <c r="E6" s="11"/>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row>
    <row r="7" customFormat="false" ht="12.75" hidden="false" customHeight="true" outlineLevel="0" collapsed="false">
      <c r="A7" s="9" t="s">
        <v>13</v>
      </c>
      <c r="B7" s="6"/>
      <c r="C7" s="0"/>
      <c r="D7" s="10" t="s">
        <v>14</v>
      </c>
      <c r="E7" s="11"/>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row>
    <row r="8" customFormat="false" ht="12.75" hidden="false" customHeight="true" outlineLevel="0" collapsed="false">
      <c r="A8" s="9" t="s">
        <v>15</v>
      </c>
      <c r="B8" s="6"/>
      <c r="C8" s="0"/>
      <c r="D8" s="10" t="s">
        <v>16</v>
      </c>
      <c r="E8" s="13"/>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row>
    <row r="9" customFormat="false" ht="12.75" hidden="false" customHeight="true" outlineLevel="0" collapsed="false">
      <c r="A9" s="9" t="s">
        <v>17</v>
      </c>
      <c r="B9" s="6"/>
      <c r="C9" s="0"/>
      <c r="D9" s="10" t="s">
        <v>18</v>
      </c>
      <c r="E9" s="13"/>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row>
    <row r="10" customFormat="false" ht="12.75" hidden="false" customHeight="true" outlineLevel="0" collapsed="false">
      <c r="A10" s="9" t="s">
        <v>19</v>
      </c>
      <c r="B10" s="6"/>
      <c r="C10" s="0"/>
      <c r="D10" s="10" t="s">
        <v>20</v>
      </c>
      <c r="E10" s="13"/>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row>
    <row r="11" customFormat="false" ht="12.75" hidden="false" customHeight="true" outlineLevel="0" collapsed="false">
      <c r="A11" s="9" t="s">
        <v>21</v>
      </c>
      <c r="B11" s="6"/>
      <c r="C11" s="0"/>
      <c r="D11" s="7" t="s">
        <v>22</v>
      </c>
      <c r="E11" s="13"/>
      <c r="F11" s="0"/>
      <c r="G11" s="14"/>
      <c r="H11" s="14"/>
      <c r="I11" s="14"/>
      <c r="J11" s="14"/>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row>
    <row r="12" customFormat="false" ht="12.75" hidden="false" customHeight="true" outlineLevel="0" collapsed="false">
      <c r="A12" s="9" t="s">
        <v>23</v>
      </c>
      <c r="B12" s="15"/>
      <c r="C12" s="0"/>
      <c r="D12" s="10" t="s">
        <v>24</v>
      </c>
      <c r="E12" s="13"/>
      <c r="F12" s="0"/>
      <c r="G12" s="14"/>
      <c r="H12" s="14"/>
      <c r="I12" s="14"/>
      <c r="J12" s="14"/>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row>
    <row r="13" customFormat="false" ht="12.75" hidden="false" customHeight="true" outlineLevel="0" collapsed="false">
      <c r="A13" s="16" t="s">
        <v>25</v>
      </c>
      <c r="B13" s="15"/>
      <c r="C13" s="0"/>
      <c r="D13" s="10" t="s">
        <v>26</v>
      </c>
      <c r="E13" s="11"/>
      <c r="F13" s="0"/>
      <c r="G13" s="14"/>
      <c r="H13" s="14"/>
      <c r="I13" s="14"/>
      <c r="J13" s="14"/>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row>
    <row r="14" customFormat="false" ht="12.75" hidden="false" customHeight="true" outlineLevel="0" collapsed="false">
      <c r="A14" s="17" t="s">
        <v>27</v>
      </c>
      <c r="B14" s="18"/>
      <c r="C14" s="0"/>
      <c r="D14" s="10" t="s">
        <v>28</v>
      </c>
      <c r="E14" s="11"/>
      <c r="F14" s="0"/>
      <c r="G14" s="14"/>
      <c r="H14" s="14"/>
      <c r="I14" s="14"/>
      <c r="J14" s="14"/>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row>
    <row r="15" customFormat="false" ht="12.75" hidden="false" customHeight="true" outlineLevel="0" collapsed="false">
      <c r="A15" s="19" t="s">
        <v>29</v>
      </c>
      <c r="B15" s="8"/>
      <c r="C15" s="0"/>
      <c r="D15" s="10" t="s">
        <v>30</v>
      </c>
      <c r="E15" s="11"/>
      <c r="F15" s="0"/>
      <c r="G15" s="14"/>
      <c r="H15" s="14"/>
      <c r="I15" s="14"/>
      <c r="J15" s="14"/>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row>
    <row r="16" customFormat="false" ht="12.75" hidden="false" customHeight="true" outlineLevel="0" collapsed="false">
      <c r="A16" s="20" t="s">
        <v>31</v>
      </c>
      <c r="B16" s="21"/>
      <c r="C16" s="0"/>
      <c r="D16" s="10" t="s">
        <v>23</v>
      </c>
      <c r="E16" s="11"/>
      <c r="F16" s="0"/>
      <c r="G16" s="14"/>
      <c r="H16" s="14"/>
      <c r="I16" s="14"/>
      <c r="J16" s="14"/>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row>
    <row r="17" customFormat="false" ht="12.75" hidden="false" customHeight="true" outlineLevel="0" collapsed="false">
      <c r="A17" s="22" t="s">
        <v>32</v>
      </c>
      <c r="B17" s="23"/>
      <c r="C17" s="0"/>
      <c r="D17" s="10" t="s">
        <v>33</v>
      </c>
      <c r="E17" s="11"/>
      <c r="F17" s="0"/>
      <c r="G17" s="14"/>
      <c r="H17" s="14"/>
      <c r="I17" s="14"/>
      <c r="J17" s="14"/>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row>
    <row r="18" customFormat="false" ht="12.75" hidden="false" customHeight="true" outlineLevel="0" collapsed="false">
      <c r="A18" s="20" t="s">
        <v>34</v>
      </c>
      <c r="B18" s="24"/>
      <c r="C18" s="0"/>
      <c r="D18" s="10" t="s">
        <v>35</v>
      </c>
      <c r="E18" s="11"/>
      <c r="F18" s="0"/>
      <c r="G18" s="14"/>
      <c r="H18" s="14"/>
      <c r="I18" s="14"/>
      <c r="J18" s="14"/>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row>
    <row r="19" customFormat="false" ht="12.75" hidden="false" customHeight="true" outlineLevel="0" collapsed="false">
      <c r="A19" s="25" t="s">
        <v>36</v>
      </c>
      <c r="B19" s="26"/>
      <c r="C19" s="0"/>
      <c r="D19" s="27"/>
      <c r="E19" s="28"/>
      <c r="F19" s="0"/>
      <c r="G19" s="14"/>
      <c r="H19" s="14"/>
      <c r="I19" s="14"/>
      <c r="J19" s="14"/>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row>
    <row r="20" customFormat="false" ht="12.75" hidden="false" customHeight="true" outlineLevel="0" collapsed="false">
      <c r="A20" s="29" t="s">
        <v>37</v>
      </c>
      <c r="B20" s="30" t="n">
        <f aca="false">+SUM(B2:B19)</f>
        <v>0</v>
      </c>
      <c r="C20" s="0"/>
      <c r="D20" s="31" t="s">
        <v>38</v>
      </c>
      <c r="E20" s="30" t="n">
        <f aca="false">SUM(E2:E19)</f>
        <v>0</v>
      </c>
      <c r="F20" s="0"/>
      <c r="G20" s="14"/>
      <c r="H20" s="14"/>
      <c r="I20" s="14"/>
      <c r="J20" s="14"/>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row>
    <row r="21" customFormat="false" ht="12.75" hidden="false" customHeight="true" outlineLevel="0" collapsed="false">
      <c r="A21" s="32" t="s">
        <v>39</v>
      </c>
      <c r="B21" s="33"/>
      <c r="C21" s="0"/>
      <c r="D21" s="34" t="s">
        <v>40</v>
      </c>
      <c r="E21" s="8"/>
      <c r="F21" s="0"/>
      <c r="G21" s="14"/>
      <c r="H21" s="14"/>
      <c r="I21" s="14"/>
      <c r="J21" s="14"/>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row>
    <row r="22" customFormat="false" ht="12.75" hidden="false" customHeight="true" outlineLevel="0" collapsed="false">
      <c r="A22" s="35" t="s">
        <v>41</v>
      </c>
      <c r="B22" s="33"/>
      <c r="C22" s="0"/>
      <c r="D22" s="36" t="s">
        <v>42</v>
      </c>
      <c r="E22" s="11"/>
      <c r="F22" s="0"/>
      <c r="G22" s="14"/>
      <c r="H22" s="14"/>
      <c r="I22" s="14"/>
      <c r="J22" s="14"/>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row>
    <row r="23" customFormat="false" ht="12.75" hidden="false" customHeight="true" outlineLevel="0" collapsed="false">
      <c r="A23" s="35" t="s">
        <v>43</v>
      </c>
      <c r="B23" s="33"/>
      <c r="C23" s="0"/>
      <c r="D23" s="36" t="s">
        <v>18</v>
      </c>
      <c r="E23" s="11"/>
      <c r="F23" s="0"/>
      <c r="G23" s="14"/>
      <c r="H23" s="14"/>
      <c r="I23" s="14"/>
      <c r="J23" s="14"/>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row>
    <row r="24" customFormat="false" ht="12.75" hidden="false" customHeight="true" outlineLevel="0" collapsed="false">
      <c r="A24" s="35" t="s">
        <v>44</v>
      </c>
      <c r="B24" s="33"/>
      <c r="C24" s="0"/>
      <c r="D24" s="36" t="s">
        <v>20</v>
      </c>
      <c r="E24" s="11"/>
      <c r="F24" s="0"/>
      <c r="G24" s="14"/>
      <c r="H24" s="14"/>
      <c r="I24" s="14"/>
      <c r="J24" s="14"/>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row>
    <row r="25" customFormat="false" ht="12.75" hidden="false" customHeight="true" outlineLevel="0" collapsed="false">
      <c r="A25" s="35" t="s">
        <v>45</v>
      </c>
      <c r="B25" s="33"/>
      <c r="C25" s="0"/>
      <c r="D25" s="36" t="s">
        <v>46</v>
      </c>
      <c r="E25" s="11"/>
      <c r="F25" s="0"/>
      <c r="G25" s="14"/>
      <c r="H25" s="14"/>
      <c r="I25" s="14"/>
      <c r="J25" s="14"/>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row>
    <row r="26" customFormat="false" ht="12.75" hidden="false" customHeight="true" outlineLevel="0" collapsed="false">
      <c r="A26" s="35" t="s">
        <v>47</v>
      </c>
      <c r="B26" s="33"/>
      <c r="C26" s="0"/>
      <c r="D26" s="36" t="s">
        <v>24</v>
      </c>
      <c r="E26" s="11"/>
      <c r="F26" s="0"/>
      <c r="G26" s="14"/>
      <c r="H26" s="14"/>
      <c r="I26" s="14"/>
      <c r="J26" s="14"/>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row>
    <row r="27" customFormat="false" ht="12.75" hidden="false" customHeight="true" outlineLevel="0" collapsed="false">
      <c r="A27" s="35" t="s">
        <v>48</v>
      </c>
      <c r="B27" s="33"/>
      <c r="C27" s="0"/>
      <c r="D27" s="36" t="s">
        <v>49</v>
      </c>
      <c r="E27" s="11"/>
      <c r="F27" s="0"/>
      <c r="G27" s="14"/>
      <c r="H27" s="14"/>
      <c r="I27" s="14"/>
      <c r="J27" s="14"/>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row>
    <row r="28" customFormat="false" ht="12.75" hidden="false" customHeight="true" outlineLevel="0" collapsed="false">
      <c r="A28" s="37" t="s">
        <v>50</v>
      </c>
      <c r="B28" s="11"/>
      <c r="C28" s="0"/>
      <c r="D28" s="36" t="s">
        <v>51</v>
      </c>
      <c r="E28" s="11"/>
      <c r="F28" s="0"/>
      <c r="G28" s="14"/>
      <c r="H28" s="14"/>
      <c r="I28" s="14"/>
      <c r="J28" s="14"/>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row>
    <row r="29" customFormat="false" ht="12.75" hidden="false" customHeight="true" outlineLevel="0" collapsed="false">
      <c r="A29" s="38"/>
      <c r="B29" s="28"/>
      <c r="C29" s="0"/>
      <c r="D29" s="36"/>
      <c r="E29" s="11"/>
      <c r="F29" s="0"/>
      <c r="G29" s="14"/>
      <c r="H29" s="14"/>
      <c r="I29" s="14"/>
      <c r="J29" s="14"/>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row>
    <row r="30" customFormat="false" ht="12.75" hidden="false" customHeight="true" outlineLevel="0" collapsed="false">
      <c r="A30" s="39" t="s">
        <v>52</v>
      </c>
      <c r="B30" s="40" t="n">
        <f aca="false">SUM(B21:B29)</f>
        <v>0</v>
      </c>
      <c r="C30" s="0"/>
      <c r="D30" s="41" t="s">
        <v>53</v>
      </c>
      <c r="E30" s="42" t="n">
        <f aca="false">SUM(E21:E29)</f>
        <v>0</v>
      </c>
      <c r="F30" s="0"/>
      <c r="G30" s="14"/>
      <c r="H30" s="14"/>
      <c r="I30" s="14"/>
      <c r="J30" s="14"/>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row>
    <row r="31" customFormat="false" ht="12.75" hidden="false" customHeight="true" outlineLevel="0" collapsed="false">
      <c r="A31" s="43"/>
      <c r="B31" s="44"/>
      <c r="C31" s="0"/>
      <c r="D31" s="41" t="s">
        <v>54</v>
      </c>
      <c r="E31" s="42"/>
      <c r="F31" s="0"/>
      <c r="G31" s="14"/>
      <c r="H31" s="14"/>
      <c r="I31" s="14"/>
      <c r="J31" s="14"/>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row>
    <row r="32" customFormat="false" ht="12.75" hidden="false" customHeight="true" outlineLevel="0" collapsed="false">
      <c r="A32" s="32" t="s">
        <v>55</v>
      </c>
      <c r="B32" s="45"/>
      <c r="C32" s="0"/>
      <c r="D32" s="34" t="s">
        <v>56</v>
      </c>
      <c r="E32" s="46"/>
      <c r="F32" s="0"/>
      <c r="G32" s="14"/>
      <c r="H32" s="14"/>
      <c r="I32" s="14"/>
      <c r="J32" s="14"/>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row>
    <row r="33" customFormat="false" ht="12.75" hidden="false" customHeight="true" outlineLevel="0" collapsed="false">
      <c r="A33" s="35" t="s">
        <v>57</v>
      </c>
      <c r="B33" s="33"/>
      <c r="C33" s="0"/>
      <c r="D33" s="36" t="s">
        <v>58</v>
      </c>
      <c r="E33" s="11"/>
      <c r="F33" s="0"/>
      <c r="G33" s="14"/>
      <c r="H33" s="14"/>
      <c r="I33" s="14"/>
      <c r="J33" s="14"/>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row>
    <row r="34" customFormat="false" ht="12.75" hidden="false" customHeight="true" outlineLevel="0" collapsed="false">
      <c r="A34" s="35" t="s">
        <v>59</v>
      </c>
      <c r="B34" s="33"/>
      <c r="C34" s="0"/>
      <c r="D34" s="36" t="s">
        <v>60</v>
      </c>
      <c r="E34" s="11"/>
      <c r="F34" s="0"/>
      <c r="G34" s="14"/>
      <c r="H34" s="14"/>
      <c r="I34" s="14"/>
      <c r="J34" s="14"/>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row>
    <row r="35" customFormat="false" ht="12.75" hidden="false" customHeight="true" outlineLevel="0" collapsed="false">
      <c r="A35" s="35" t="s">
        <v>61</v>
      </c>
      <c r="B35" s="33"/>
      <c r="C35" s="0"/>
      <c r="D35" s="36" t="s">
        <v>62</v>
      </c>
      <c r="E35" s="11"/>
      <c r="F35" s="0"/>
      <c r="G35" s="14"/>
      <c r="H35" s="0"/>
      <c r="I35" s="14"/>
      <c r="J35" s="14"/>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row>
    <row r="36" customFormat="false" ht="12.75" hidden="false" customHeight="true" outlineLevel="0" collapsed="false">
      <c r="A36" s="35" t="s">
        <v>63</v>
      </c>
      <c r="B36" s="33"/>
      <c r="C36" s="0"/>
      <c r="D36" s="36" t="s">
        <v>64</v>
      </c>
      <c r="E36" s="11"/>
      <c r="F36" s="0"/>
      <c r="G36" s="14"/>
      <c r="H36" s="14"/>
      <c r="I36" s="14"/>
      <c r="J36" s="14"/>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row>
    <row r="37" customFormat="false" ht="12.75" hidden="false" customHeight="true" outlineLevel="0" collapsed="false">
      <c r="A37" s="35" t="s">
        <v>65</v>
      </c>
      <c r="B37" s="33"/>
      <c r="C37" s="0"/>
      <c r="D37" s="36" t="s">
        <v>66</v>
      </c>
      <c r="E37" s="11"/>
      <c r="F37" s="0"/>
      <c r="G37" s="14"/>
      <c r="H37" s="14"/>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row>
    <row r="38" customFormat="false" ht="12.75" hidden="false" customHeight="true" outlineLevel="0" collapsed="false">
      <c r="A38" s="35" t="s">
        <v>67</v>
      </c>
      <c r="B38" s="33"/>
      <c r="C38" s="0"/>
      <c r="D38" s="36" t="s">
        <v>68</v>
      </c>
      <c r="E38" s="11"/>
      <c r="F38" s="0"/>
      <c r="G38" s="0"/>
      <c r="H38" s="14"/>
      <c r="I38" s="14"/>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row>
    <row r="39" customFormat="false" ht="12.75" hidden="false" customHeight="true" outlineLevel="0" collapsed="false">
      <c r="A39" s="35" t="s">
        <v>69</v>
      </c>
      <c r="B39" s="33"/>
      <c r="C39" s="0"/>
      <c r="D39" s="36" t="s">
        <v>70</v>
      </c>
      <c r="E39" s="11"/>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row>
    <row r="40" customFormat="false" ht="12.75" hidden="false" customHeight="true" outlineLevel="0" collapsed="false">
      <c r="A40" s="35" t="s">
        <v>71</v>
      </c>
      <c r="B40" s="33"/>
      <c r="C40" s="0"/>
      <c r="D40" s="36" t="s">
        <v>72</v>
      </c>
      <c r="E40" s="47"/>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row>
    <row r="41" customFormat="false" ht="12.75" hidden="false" customHeight="true" outlineLevel="0" collapsed="false">
      <c r="A41" s="35" t="s">
        <v>73</v>
      </c>
      <c r="B41" s="33"/>
      <c r="C41" s="0"/>
      <c r="D41" s="48" t="s">
        <v>74</v>
      </c>
      <c r="E41" s="49"/>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row>
    <row r="42" customFormat="false" ht="12.75" hidden="false" customHeight="true" outlineLevel="0" collapsed="false">
      <c r="A42" s="35" t="s">
        <v>73</v>
      </c>
      <c r="B42" s="33"/>
      <c r="C42" s="0"/>
      <c r="D42" s="50" t="s">
        <v>75</v>
      </c>
      <c r="E42" s="51" t="n">
        <f aca="false">B84</f>
        <v>0</v>
      </c>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row>
    <row r="43" customFormat="false" ht="12.75" hidden="false" customHeight="true" outlineLevel="0" collapsed="false">
      <c r="A43" s="38" t="s">
        <v>27</v>
      </c>
      <c r="B43" s="33"/>
      <c r="C43" s="0"/>
      <c r="D43" s="48" t="s">
        <v>76</v>
      </c>
      <c r="E43" s="52"/>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row>
    <row r="44" customFormat="false" ht="12.75" hidden="false" customHeight="true" outlineLevel="0" collapsed="false">
      <c r="A44" s="35" t="s">
        <v>77</v>
      </c>
      <c r="B44" s="11"/>
      <c r="C44" s="0"/>
      <c r="D44" s="48" t="s">
        <v>78</v>
      </c>
      <c r="E44" s="49"/>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row>
    <row r="45" customFormat="false" ht="12.75" hidden="false" customHeight="true" outlineLevel="0" collapsed="false">
      <c r="A45" s="38" t="s">
        <v>79</v>
      </c>
      <c r="B45" s="28"/>
      <c r="C45" s="0"/>
      <c r="D45" s="48" t="s">
        <v>80</v>
      </c>
      <c r="E45" s="52"/>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row>
    <row r="46" customFormat="false" ht="12.75" hidden="false" customHeight="true" outlineLevel="0" collapsed="false">
      <c r="A46" s="39" t="s">
        <v>81</v>
      </c>
      <c r="B46" s="40" t="n">
        <f aca="false">+SUM(B32:B45)</f>
        <v>0</v>
      </c>
      <c r="C46" s="0"/>
      <c r="D46" s="41" t="s">
        <v>82</v>
      </c>
      <c r="E46" s="42" t="n">
        <f aca="false">SUM(E31:E45)-E38</f>
        <v>0</v>
      </c>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row>
    <row r="47" customFormat="false" ht="12.75" hidden="false" customHeight="true" outlineLevel="0" collapsed="false">
      <c r="A47" s="39" t="s">
        <v>83</v>
      </c>
      <c r="B47" s="42" t="n">
        <f aca="false">+SUM(B46+B30+B20)</f>
        <v>0</v>
      </c>
      <c r="C47" s="0"/>
      <c r="D47" s="41" t="s">
        <v>84</v>
      </c>
      <c r="E47" s="42" t="n">
        <f aca="false">E46+E30+E20</f>
        <v>0</v>
      </c>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row>
    <row r="48" customFormat="false" ht="12.75" hidden="false" customHeight="true" outlineLevel="0" collapsed="false">
      <c r="A48" s="53"/>
      <c r="B48" s="54"/>
      <c r="D48" s="53"/>
      <c r="E48" s="54"/>
      <c r="HW48" s="0"/>
      <c r="HX48" s="0"/>
      <c r="HY48" s="0"/>
      <c r="HZ48" s="0"/>
      <c r="IA48" s="0"/>
      <c r="IB48" s="0"/>
      <c r="IC48" s="0"/>
    </row>
    <row r="49" customFormat="false" ht="12.75" hidden="false" customHeight="true" outlineLevel="0" collapsed="false">
      <c r="A49" s="53"/>
      <c r="B49" s="54"/>
      <c r="D49" s="53"/>
      <c r="E49" s="54"/>
      <c r="HW49" s="0"/>
      <c r="HX49" s="0"/>
      <c r="HY49" s="0"/>
      <c r="HZ49" s="0"/>
      <c r="IA49" s="0"/>
      <c r="IB49" s="0"/>
      <c r="IC49" s="0"/>
    </row>
    <row r="50" customFormat="false" ht="12.75" hidden="false" customHeight="true" outlineLevel="0" collapsed="false">
      <c r="A50" s="53"/>
      <c r="B50" s="54"/>
      <c r="D50" s="53"/>
      <c r="E50" s="54"/>
      <c r="HW50" s="0"/>
      <c r="HX50" s="0"/>
      <c r="HY50" s="0"/>
      <c r="HZ50" s="0"/>
      <c r="IA50" s="0"/>
      <c r="IB50" s="0"/>
      <c r="IC50" s="0"/>
    </row>
    <row r="51" customFormat="false" ht="12.75" hidden="false" customHeight="true" outlineLevel="0" collapsed="false">
      <c r="A51" s="53"/>
      <c r="B51" s="54"/>
      <c r="D51" s="53"/>
      <c r="E51" s="54"/>
      <c r="HW51" s="0"/>
      <c r="HX51" s="0"/>
      <c r="HY51" s="0"/>
      <c r="HZ51" s="0"/>
      <c r="IA51" s="0"/>
      <c r="IB51" s="0"/>
      <c r="IC51" s="0"/>
    </row>
    <row r="52" customFormat="false" ht="12.75" hidden="false" customHeight="true" outlineLevel="0" collapsed="false">
      <c r="A52" s="53"/>
      <c r="B52" s="54"/>
      <c r="D52" s="53"/>
      <c r="E52" s="54"/>
      <c r="HW52" s="0"/>
      <c r="HX52" s="0"/>
      <c r="HY52" s="0"/>
      <c r="HZ52" s="0"/>
      <c r="IA52" s="0"/>
      <c r="IB52" s="0"/>
      <c r="IC52" s="0"/>
    </row>
    <row r="53" customFormat="false" ht="12.75" hidden="false" customHeight="true" outlineLevel="0" collapsed="false">
      <c r="A53" s="53"/>
      <c r="B53" s="54"/>
      <c r="D53" s="53"/>
      <c r="E53" s="54"/>
      <c r="HW53" s="0"/>
      <c r="HX53" s="0"/>
      <c r="HY53" s="0"/>
      <c r="HZ53" s="0"/>
      <c r="IA53" s="0"/>
      <c r="IB53" s="0"/>
      <c r="IC53" s="0"/>
    </row>
    <row r="54" customFormat="false" ht="12.75" hidden="false" customHeight="true" outlineLevel="0" collapsed="false">
      <c r="A54" s="53"/>
      <c r="B54" s="54"/>
      <c r="D54" s="53"/>
      <c r="E54" s="54"/>
      <c r="HW54" s="0"/>
      <c r="HX54" s="0"/>
      <c r="HY54" s="0"/>
      <c r="HZ54" s="0"/>
      <c r="IA54" s="0"/>
      <c r="IB54" s="0"/>
      <c r="IC54" s="0"/>
    </row>
    <row r="55" customFormat="false" ht="12.75" hidden="false" customHeight="true" outlineLevel="0" collapsed="false">
      <c r="A55" s="53"/>
      <c r="B55" s="54"/>
      <c r="D55" s="53"/>
      <c r="E55" s="54"/>
      <c r="HW55" s="0"/>
      <c r="HX55" s="0"/>
      <c r="HY55" s="0"/>
      <c r="HZ55" s="0"/>
      <c r="IA55" s="0"/>
      <c r="IB55" s="0"/>
      <c r="IC55" s="0"/>
    </row>
    <row r="56" customFormat="false" ht="12.75" hidden="false" customHeight="true" outlineLevel="0" collapsed="false">
      <c r="A56" s="53"/>
      <c r="B56" s="54"/>
      <c r="D56" s="53"/>
      <c r="E56" s="54"/>
      <c r="HW56" s="0"/>
      <c r="HX56" s="0"/>
      <c r="HY56" s="0"/>
      <c r="HZ56" s="0"/>
      <c r="IA56" s="0"/>
      <c r="IB56" s="0"/>
      <c r="IC56" s="0"/>
    </row>
    <row r="57" customFormat="false" ht="12.75" hidden="false" customHeight="false" outlineLevel="0" collapsed="false">
      <c r="A57" s="0"/>
      <c r="B57" s="55"/>
      <c r="C57" s="55"/>
      <c r="D57" s="55"/>
      <c r="E57" s="55"/>
      <c r="F57" s="55"/>
      <c r="G57" s="55"/>
      <c r="H57" s="55"/>
    </row>
    <row r="58" customFormat="false" ht="12.75" hidden="false" customHeight="false" outlineLevel="0" collapsed="false">
      <c r="A58" s="0"/>
      <c r="B58" s="56"/>
      <c r="C58" s="56"/>
      <c r="D58" s="56"/>
      <c r="E58" s="56"/>
      <c r="F58" s="56"/>
      <c r="G58" s="56"/>
      <c r="H58" s="56"/>
    </row>
    <row r="59" customFormat="false" ht="13.5" hidden="false" customHeight="false" outlineLevel="0" collapsed="false">
      <c r="A59" s="0"/>
      <c r="B59" s="14"/>
      <c r="C59" s="14"/>
      <c r="D59" s="14"/>
      <c r="E59" s="14"/>
      <c r="F59" s="14"/>
      <c r="G59" s="14"/>
      <c r="H59" s="14"/>
    </row>
    <row r="60" customFormat="false" ht="20.1" hidden="false" customHeight="true" outlineLevel="0" collapsed="false">
      <c r="A60" s="4" t="s">
        <v>85</v>
      </c>
      <c r="B60" s="3" t="s">
        <v>1</v>
      </c>
      <c r="C60" s="56"/>
      <c r="D60" s="56"/>
      <c r="E60" s="56"/>
      <c r="F60" s="56"/>
      <c r="G60" s="56"/>
      <c r="H60" s="56"/>
    </row>
    <row r="61" customFormat="false" ht="20.1" hidden="false" customHeight="true" outlineLevel="0" collapsed="false">
      <c r="A61" s="57" t="s">
        <v>86</v>
      </c>
      <c r="B61" s="58"/>
      <c r="C61" s="14"/>
      <c r="D61" s="14"/>
      <c r="E61" s="14"/>
      <c r="F61" s="14"/>
      <c r="G61" s="14"/>
      <c r="H61" s="14"/>
    </row>
    <row r="62" customFormat="false" ht="20.1" hidden="false" customHeight="true" outlineLevel="0" collapsed="false">
      <c r="A62" s="59" t="s">
        <v>87</v>
      </c>
      <c r="B62" s="58"/>
      <c r="C62" s="56"/>
      <c r="D62" s="56"/>
      <c r="E62" s="56"/>
      <c r="F62" s="56"/>
      <c r="G62" s="56"/>
      <c r="H62" s="56"/>
    </row>
    <row r="63" customFormat="false" ht="20.1" hidden="false" customHeight="true" outlineLevel="0" collapsed="false">
      <c r="A63" s="59" t="s">
        <v>88</v>
      </c>
      <c r="B63" s="58"/>
      <c r="C63" s="14"/>
      <c r="D63" s="14"/>
      <c r="E63" s="14"/>
      <c r="F63" s="14"/>
      <c r="G63" s="14"/>
      <c r="H63" s="14"/>
    </row>
    <row r="64" customFormat="false" ht="20.1" hidden="false" customHeight="true" outlineLevel="0" collapsed="false">
      <c r="A64" s="60" t="s">
        <v>89</v>
      </c>
      <c r="B64" s="58" t="n">
        <f aca="false">SUM(B61:B63)</f>
        <v>0</v>
      </c>
      <c r="C64" s="56"/>
      <c r="D64" s="56"/>
      <c r="E64" s="56"/>
      <c r="F64" s="56"/>
      <c r="G64" s="56"/>
      <c r="H64" s="56"/>
    </row>
    <row r="65" customFormat="false" ht="20.1" hidden="false" customHeight="true" outlineLevel="0" collapsed="false">
      <c r="A65" s="61" t="s">
        <v>90</v>
      </c>
      <c r="B65" s="58"/>
      <c r="C65" s="14"/>
      <c r="D65" s="14"/>
      <c r="E65" s="14"/>
      <c r="F65" s="14"/>
      <c r="G65" s="14"/>
      <c r="H65" s="14"/>
    </row>
    <row r="66" customFormat="false" ht="20.1" hidden="false" customHeight="true" outlineLevel="0" collapsed="false">
      <c r="A66" s="62" t="s">
        <v>91</v>
      </c>
      <c r="B66" s="63" t="n">
        <f aca="false">SUM(B64:B65)</f>
        <v>0</v>
      </c>
      <c r="C66" s="56"/>
      <c r="D66" s="56"/>
      <c r="E66" s="56"/>
      <c r="F66" s="56"/>
      <c r="G66" s="56"/>
      <c r="H66" s="56"/>
    </row>
    <row r="67" customFormat="false" ht="20.1" hidden="false" customHeight="true" outlineLevel="0" collapsed="false">
      <c r="A67" s="57" t="s">
        <v>92</v>
      </c>
      <c r="B67" s="64"/>
      <c r="C67" s="14"/>
      <c r="D67" s="14"/>
      <c r="E67" s="14"/>
      <c r="F67" s="14"/>
      <c r="G67" s="14"/>
      <c r="H67" s="14"/>
    </row>
    <row r="68" customFormat="false" ht="20.1" hidden="false" customHeight="true" outlineLevel="0" collapsed="false">
      <c r="A68" s="60" t="s">
        <v>93</v>
      </c>
      <c r="B68" s="64"/>
      <c r="C68" s="56"/>
      <c r="D68" s="56"/>
      <c r="E68" s="56"/>
      <c r="F68" s="56"/>
      <c r="G68" s="56"/>
      <c r="H68" s="56"/>
    </row>
    <row r="69" customFormat="false" ht="20.1" hidden="false" customHeight="true" outlineLevel="0" collapsed="false">
      <c r="A69" s="60" t="s">
        <v>94</v>
      </c>
      <c r="B69" s="64"/>
      <c r="C69" s="14"/>
      <c r="D69" s="14"/>
      <c r="E69" s="14"/>
      <c r="F69" s="14"/>
      <c r="G69" s="14"/>
      <c r="H69" s="14"/>
    </row>
    <row r="70" customFormat="false" ht="20.1" hidden="false" customHeight="true" outlineLevel="0" collapsed="false">
      <c r="A70" s="59" t="s">
        <v>95</v>
      </c>
      <c r="B70" s="64"/>
      <c r="C70" s="56"/>
      <c r="D70" s="56"/>
      <c r="E70" s="56"/>
      <c r="F70" s="56"/>
      <c r="G70" s="56"/>
      <c r="H70" s="56"/>
    </row>
    <row r="71" customFormat="false" ht="20.1" hidden="false" customHeight="true" outlineLevel="0" collapsed="false">
      <c r="A71" s="59" t="s">
        <v>96</v>
      </c>
      <c r="B71" s="64"/>
      <c r="C71" s="14"/>
      <c r="D71" s="14"/>
      <c r="E71" s="14"/>
      <c r="F71" s="14"/>
      <c r="G71" s="14"/>
      <c r="H71" s="14"/>
    </row>
    <row r="72" customFormat="false" ht="20.1" hidden="false" customHeight="true" outlineLevel="0" collapsed="false">
      <c r="A72" s="59" t="s">
        <v>97</v>
      </c>
      <c r="B72" s="64"/>
      <c r="C72" s="56"/>
      <c r="D72" s="56"/>
      <c r="E72" s="56"/>
      <c r="F72" s="56"/>
      <c r="G72" s="56"/>
      <c r="H72" s="56"/>
    </row>
    <row r="73" customFormat="false" ht="20.1" hidden="false" customHeight="true" outlineLevel="0" collapsed="false">
      <c r="A73" s="59" t="s">
        <v>98</v>
      </c>
      <c r="B73" s="64"/>
      <c r="C73" s="14"/>
      <c r="D73" s="14"/>
      <c r="E73" s="14"/>
      <c r="F73" s="14"/>
      <c r="G73" s="14"/>
      <c r="H73" s="14"/>
    </row>
    <row r="74" customFormat="false" ht="20.1" hidden="false" customHeight="true" outlineLevel="0" collapsed="false">
      <c r="A74" s="60" t="s">
        <v>99</v>
      </c>
      <c r="B74" s="65"/>
      <c r="C74" s="56"/>
      <c r="D74" s="56"/>
      <c r="E74" s="56"/>
      <c r="F74" s="56"/>
      <c r="G74" s="56"/>
      <c r="H74" s="56"/>
    </row>
    <row r="75" customFormat="false" ht="20.1" hidden="false" customHeight="true" outlineLevel="0" collapsed="false">
      <c r="A75" s="60" t="s">
        <v>100</v>
      </c>
      <c r="B75" s="65"/>
      <c r="C75" s="14"/>
      <c r="D75" s="14"/>
      <c r="E75" s="14"/>
      <c r="F75" s="14"/>
      <c r="G75" s="14"/>
      <c r="H75" s="14"/>
    </row>
    <row r="76" customFormat="false" ht="20.1" hidden="false" customHeight="true" outlineLevel="0" collapsed="false">
      <c r="A76" s="61" t="s">
        <v>101</v>
      </c>
      <c r="B76" s="66"/>
      <c r="C76" s="56"/>
      <c r="D76" s="56"/>
      <c r="E76" s="56"/>
      <c r="F76" s="56"/>
      <c r="G76" s="56"/>
      <c r="H76" s="56"/>
    </row>
    <row r="77" customFormat="false" ht="20.1" hidden="false" customHeight="true" outlineLevel="0" collapsed="false">
      <c r="A77" s="62" t="s">
        <v>102</v>
      </c>
      <c r="B77" s="63" t="n">
        <f aca="false">SUM(B67:B76)</f>
        <v>0</v>
      </c>
      <c r="C77" s="14"/>
      <c r="D77" s="14"/>
      <c r="E77" s="14"/>
      <c r="F77" s="14"/>
      <c r="G77" s="14"/>
      <c r="H77" s="14"/>
    </row>
    <row r="78" customFormat="false" ht="20.1" hidden="false" customHeight="true" outlineLevel="0" collapsed="false">
      <c r="A78" s="57" t="s">
        <v>103</v>
      </c>
      <c r="B78" s="67"/>
      <c r="C78" s="56"/>
      <c r="D78" s="56"/>
      <c r="E78" s="56"/>
      <c r="F78" s="56"/>
      <c r="G78" s="56"/>
      <c r="H78" s="56"/>
    </row>
    <row r="79" customFormat="false" ht="20.1" hidden="false" customHeight="true" outlineLevel="0" collapsed="false">
      <c r="A79" s="59" t="s">
        <v>104</v>
      </c>
      <c r="B79" s="68"/>
      <c r="C79" s="14"/>
      <c r="D79" s="14"/>
      <c r="E79" s="14"/>
      <c r="F79" s="14"/>
      <c r="G79" s="14"/>
      <c r="H79" s="14"/>
    </row>
    <row r="80" customFormat="false" ht="20.1" hidden="false" customHeight="true" outlineLevel="0" collapsed="false">
      <c r="A80" s="69" t="s">
        <v>105</v>
      </c>
      <c r="B80" s="70"/>
      <c r="C80" s="56"/>
      <c r="D80" s="56"/>
      <c r="E80" s="56"/>
      <c r="F80" s="56"/>
      <c r="G80" s="56"/>
      <c r="H80" s="56"/>
    </row>
    <row r="81" customFormat="false" ht="20.1" hidden="false" customHeight="true" outlineLevel="0" collapsed="false">
      <c r="A81" s="60" t="s">
        <v>54</v>
      </c>
      <c r="B81" s="71"/>
      <c r="C81" s="14"/>
      <c r="D81" s="14"/>
      <c r="E81" s="14"/>
      <c r="F81" s="14"/>
      <c r="G81" s="14"/>
      <c r="H81" s="14"/>
    </row>
    <row r="82" customFormat="false" ht="20.1" hidden="false" customHeight="true" outlineLevel="0" collapsed="false">
      <c r="A82" s="69" t="s">
        <v>106</v>
      </c>
      <c r="B82" s="70"/>
      <c r="C82" s="56"/>
      <c r="D82" s="56"/>
      <c r="E82" s="56"/>
      <c r="F82" s="56"/>
      <c r="G82" s="56"/>
      <c r="H82" s="56"/>
    </row>
    <row r="83" customFormat="false" ht="20.1" hidden="false" customHeight="true" outlineLevel="0" collapsed="false">
      <c r="A83" s="72" t="s">
        <v>107</v>
      </c>
      <c r="B83" s="73"/>
      <c r="C83" s="14"/>
      <c r="D83" s="14"/>
      <c r="E83" s="14"/>
      <c r="F83" s="14"/>
      <c r="G83" s="14"/>
      <c r="H83" s="14"/>
    </row>
    <row r="84" customFormat="false" ht="20.1" hidden="false" customHeight="true" outlineLevel="0" collapsed="false">
      <c r="A84" s="74" t="s">
        <v>108</v>
      </c>
      <c r="B84" s="75" t="n">
        <f aca="false">B61+B62+B63+B65+B67+B68+B69+B70+B71+B72+B73+B74+B75+B76+B79+B81+B83</f>
        <v>0</v>
      </c>
      <c r="C84" s="56"/>
      <c r="D84" s="56"/>
      <c r="E84" s="56"/>
      <c r="F84" s="56"/>
      <c r="G84" s="56"/>
      <c r="H84" s="56"/>
    </row>
    <row r="85" customFormat="false" ht="33.75" hidden="false" customHeight="true" outlineLevel="0" collapsed="false"/>
    <row r="86" customFormat="false" ht="36" hidden="false" customHeight="true" outlineLevel="0" collapsed="false"/>
    <row r="93" customFormat="false" ht="28.5" hidden="false" customHeight="true" outlineLevel="0" collapsed="false"/>
    <row r="95" customFormat="false" ht="20.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2008-02-19T15:53:52Z</dcterms:created>
  <dc:creator>Carolina Morales Gallardo</dc:creator>
  <dc:description/>
  <dc:language>en-US</dc:language>
  <cp:lastModifiedBy/>
  <cp:lastPrinted>2018-03-26T14:08:51Z</cp:lastPrinted>
  <dcterms:modified xsi:type="dcterms:W3CDTF">2018-06-07T02:05:33Z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