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 juan\Salud\software_salud\app_salud\app\logic\data\"/>
    </mc:Choice>
  </mc:AlternateContent>
  <xr:revisionPtr revIDLastSave="0" documentId="13_ncr:1_{68C9CDF3-2699-4922-AF22-B3F5BB587103}" xr6:coauthVersionLast="47" xr6:coauthVersionMax="47" xr10:uidLastSave="{00000000-0000-0000-0000-000000000000}"/>
  <bookViews>
    <workbookView xWindow="28680" yWindow="-120" windowWidth="29040" windowHeight="15720" tabRatio="947" activeTab="4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4" i="6" l="1"/>
  <c r="F155" i="6"/>
  <c r="F156" i="6"/>
  <c r="F157" i="6"/>
  <c r="F158" i="6"/>
  <c r="F159" i="6"/>
  <c r="F160" i="6"/>
  <c r="F161" i="6"/>
  <c r="F162" i="6"/>
  <c r="F163" i="6"/>
  <c r="F164" i="6"/>
  <c r="F153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F2" i="6"/>
  <c r="F151" i="6" s="1"/>
  <c r="E2" i="6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E151" i="6" l="1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</calcChain>
</file>

<file path=xl/sharedStrings.xml><?xml version="1.0" encoding="utf-8"?>
<sst xmlns="http://schemas.openxmlformats.org/spreadsheetml/2006/main" count="1237" uniqueCount="139">
  <si>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</si>
  <si>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</si>
  <si>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</si>
  <si>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</si>
  <si>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</si>
  <si>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</si>
  <si>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</si>
  <si>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</si>
  <si>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</si>
  <si>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</si>
  <si>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</si>
  <si>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</si>
  <si>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</si>
  <si>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</si>
  <si>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</si>
  <si>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</si>
  <si>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</si>
  <si>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</si>
  <si>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</si>
  <si>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</si>
  <si>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</si>
  <si>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</si>
  <si>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</si>
  <si>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</si>
  <si>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</si>
  <si>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</si>
  <si>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</si>
  <si>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</si>
  <si>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</si>
  <si>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</si>
  <si>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</si>
  <si>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</si>
  <si>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</si>
  <si>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</si>
  <si>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</si>
  <si>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</si>
  <si>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</si>
  <si>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</si>
  <si>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</si>
  <si>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</si>
  <si>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</si>
  <si>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</si>
  <si>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</si>
  <si>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</si>
  <si>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</si>
  <si>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</si>
  <si>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</si>
  <si>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</si>
  <si>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</si>
  <si>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</si>
  <si>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</si>
  <si>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</si>
  <si>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</si>
  <si>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</si>
  <si>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</si>
  <si>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</si>
  <si>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</si>
  <si>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</si>
  <si>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</si>
  <si>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</si>
  <si>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</si>
  <si>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</si>
  <si>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</si>
  <si>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</si>
  <si>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</si>
  <si>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</si>
  <si>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</si>
  <si>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</si>
  <si>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</si>
  <si>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</si>
  <si>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</si>
  <si>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</si>
  <si>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</si>
  <si>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</si>
  <si>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</si>
  <si>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</si>
  <si>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</si>
  <si>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</si>
  <si>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</si>
  <si>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</si>
  <si>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</si>
  <si>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</si>
  <si>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</si>
  <si>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</si>
  <si>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</si>
  <si>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</si>
  <si>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</si>
  <si>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</si>
  <si>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</si>
  <si>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</si>
  <si>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</si>
  <si>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</si>
  <si>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</si>
  <si>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</si>
  <si>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</si>
  <si>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</si>
  <si>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</si>
  <si>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</si>
  <si>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</si>
  <si>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</si>
  <si>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</si>
  <si>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</si>
  <si>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</si>
  <si>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</si>
  <si>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</si>
  <si>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</si>
  <si>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</si>
  <si>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</si>
  <si>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</si>
  <si>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</si>
  <si>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</si>
  <si>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</si>
  <si>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</si>
  <si>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</si>
  <si>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</si>
  <si>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</si>
  <si>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</si>
  <si>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</si>
  <si>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</si>
  <si>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</si>
  <si>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</si>
  <si>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</si>
  <si>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Tiempo de inactividad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</si>
  <si>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</si>
  <si>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</si>
  <si>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</si>
  <si>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</si>
  <si>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</si>
  <si>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</si>
  <si>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</si>
  <si>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</si>
  <si>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</si>
  <si>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</si>
  <si>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</si>
  <si>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</si>
  <si>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</si>
  <si>
    <t>porcentaje</t>
  </si>
  <si>
    <t>Causa de suspension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</si>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</sst>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2"/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center" textRotation="90"/>
    </xf>
    <xf numFmtId="0" fontId="7" fillId="0" borderId="0" xfId="2" applyFont="1" applyAlignment="1">
      <alignment horizontal="left"/>
    </xf>
    <xf numFmtId="9" fontId="7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center"/>
    </xf>
    <xf numFmtId="0" fontId="7" fillId="0" borderId="0" xfId="2" applyFont="1" applyFill="1" applyAlignment="1">
      <alignment horizontal="left" vertical="top"/>
    </xf>
    <xf numFmtId="0" fontId="7" fillId="0" borderId="0" xfId="2" applyFont="1" applyAlignment="1">
      <alignment vertical="top"/>
    </xf>
    <xf numFmtId="0" fontId="7" fillId="0" borderId="0" xfId="2" applyFont="1" applyAlignment="1">
      <alignment horizontal="left" vertical="top" wrapText="1"/>
    </xf>
  </cellXfs>
  <cellStyles count="3">
    <cellStyle name="Normal" xfId="0" builtinId="0"/>
    <cellStyle name="Normal 2" xfId="2" xr:uid="{E3156AE8-1855-485A-AE3C-7436025EFAA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D1" workbookViewId="0">
      <selection activeCell="G34" sqref="G34"/>
    </sheetView>
  </sheetViews>
  <sheetFormatPr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18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18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18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18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18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18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18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18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18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18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18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18" t="s">
        <v>114</v>
      </c>
      <c r="B13" s="18" t="s">
        <v>52</v>
      </c>
      <c r="C13" s="18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60"/>
  <sheetViews>
    <sheetView tabSelected="1" topLeftCell="A2" workbookViewId="0">
      <selection activeCell="E17" sqref="E17"/>
    </sheetView>
  </sheetViews>
  <sheetFormatPr defaultColWidth="11.5546875" defaultRowHeight="14.4" x14ac:dyDescent="0.3"/>
  <cols>
    <col min="1" max="1" width="19.77734375" customWidth="1"/>
    <col min="2" max="2" width="22" customWidth="1"/>
    <col min="3" max="3" width="16.77734375" customWidth="1"/>
  </cols>
  <sheetData>
    <row r="1" spans="1:15" ht="15.6" x14ac:dyDescent="0.3">
      <c r="A1" s="13"/>
      <c r="B1" s="13"/>
      <c r="C1" s="20" t="s">
        <v>101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 t="s">
        <v>89</v>
      </c>
    </row>
    <row r="2" spans="1:15" ht="48.6" x14ac:dyDescent="0.3">
      <c r="A2" s="16" t="s">
        <v>126</v>
      </c>
      <c r="B2" s="13" t="s">
        <v>136</v>
      </c>
      <c r="C2" s="15" t="s">
        <v>113</v>
      </c>
      <c r="D2" s="15" t="s">
        <v>112</v>
      </c>
      <c r="E2" s="15" t="s">
        <v>111</v>
      </c>
      <c r="F2" s="15" t="s">
        <v>110</v>
      </c>
      <c r="G2" s="15" t="s">
        <v>109</v>
      </c>
      <c r="H2" s="15" t="s">
        <v>108</v>
      </c>
      <c r="I2" s="15" t="s">
        <v>107</v>
      </c>
      <c r="J2" s="15" t="s">
        <v>106</v>
      </c>
      <c r="K2" s="15" t="s">
        <v>105</v>
      </c>
      <c r="L2" s="15" t="s">
        <v>104</v>
      </c>
      <c r="M2" s="15" t="s">
        <v>102</v>
      </c>
      <c r="N2" s="15" t="s">
        <v>127</v>
      </c>
      <c r="O2" s="20" t="s">
        <v>52</v>
      </c>
    </row>
    <row r="3" spans="1:15" x14ac:dyDescent="0.3">
      <c r="A3" s="19" t="s">
        <v>128</v>
      </c>
      <c r="B3" s="14" t="s">
        <v>129</v>
      </c>
      <c r="C3" s="17">
        <v>0.31034482758620691</v>
      </c>
      <c r="D3" s="17">
        <v>0.42307692307692307</v>
      </c>
      <c r="E3" s="17">
        <v>0.5357142857142857</v>
      </c>
      <c r="F3" s="17">
        <v>0.53333333333333333</v>
      </c>
      <c r="G3" s="17">
        <v>0.26</v>
      </c>
      <c r="H3" s="17">
        <v>0.51428571428571423</v>
      </c>
      <c r="I3" s="17">
        <v>0.36363636363636365</v>
      </c>
      <c r="J3" s="17">
        <v>0.41463414634146339</v>
      </c>
      <c r="K3" s="17">
        <v>0.62068965517241381</v>
      </c>
      <c r="L3" s="17">
        <v>0.39130434782608697</v>
      </c>
      <c r="M3" s="17">
        <v>0.62962962962962965</v>
      </c>
      <c r="N3" s="17">
        <v>0.53846153846153844</v>
      </c>
      <c r="O3" s="17">
        <v>0.45128205128205129</v>
      </c>
    </row>
    <row r="4" spans="1:15" x14ac:dyDescent="0.3">
      <c r="A4" s="19"/>
      <c r="B4" s="14" t="s">
        <v>130</v>
      </c>
      <c r="C4" s="17">
        <v>0.3235294117647059</v>
      </c>
      <c r="D4" s="17">
        <v>0.40740740740740738</v>
      </c>
      <c r="E4" s="17">
        <v>0.5357142857142857</v>
      </c>
      <c r="F4" s="17">
        <v>0.5757575757575758</v>
      </c>
      <c r="G4" s="17">
        <v>0.31481481481481483</v>
      </c>
      <c r="H4" s="17">
        <v>0.52500000000000002</v>
      </c>
      <c r="I4" s="17">
        <v>0.35714285714285715</v>
      </c>
      <c r="J4" s="17">
        <v>0.41304347826086957</v>
      </c>
      <c r="K4" s="17">
        <v>0.62068965517241381</v>
      </c>
      <c r="L4" s="17">
        <v>0.42307692307692307</v>
      </c>
      <c r="M4" s="17">
        <v>0.65517241379310343</v>
      </c>
      <c r="N4" s="17">
        <v>0.56097560975609762</v>
      </c>
      <c r="O4" s="17">
        <v>0.46386946386946387</v>
      </c>
    </row>
    <row r="5" spans="1:15" x14ac:dyDescent="0.3">
      <c r="A5" s="19" t="s">
        <v>131</v>
      </c>
      <c r="B5" s="14" t="s">
        <v>129</v>
      </c>
      <c r="C5" s="17">
        <v>0.31034482758620691</v>
      </c>
      <c r="D5" s="17">
        <v>0.26923076923076922</v>
      </c>
      <c r="E5" s="17">
        <v>0.2857142857142857</v>
      </c>
      <c r="F5" s="17">
        <v>0.3</v>
      </c>
      <c r="G5" s="17">
        <v>0.32</v>
      </c>
      <c r="H5" s="17">
        <v>0.2857142857142857</v>
      </c>
      <c r="I5" s="17">
        <v>0.27272727272727271</v>
      </c>
      <c r="J5" s="17">
        <v>0.31707317073170732</v>
      </c>
      <c r="K5" s="17">
        <v>0.2413793103448276</v>
      </c>
      <c r="L5" s="17">
        <v>0.39130434782608697</v>
      </c>
      <c r="M5" s="17">
        <v>0.1111111111111111</v>
      </c>
      <c r="N5" s="17">
        <v>0.12820512820512819</v>
      </c>
      <c r="O5" s="17">
        <v>0.26923076923076922</v>
      </c>
    </row>
    <row r="6" spans="1:15" x14ac:dyDescent="0.3">
      <c r="A6" s="19"/>
      <c r="B6" s="14" t="s">
        <v>130</v>
      </c>
      <c r="C6" s="17">
        <v>0.3235294117647059</v>
      </c>
      <c r="D6" s="17">
        <v>0.25925925925925924</v>
      </c>
      <c r="E6" s="17">
        <v>0.2857142857142857</v>
      </c>
      <c r="F6" s="17">
        <v>0.27272727272727271</v>
      </c>
      <c r="G6" s="17">
        <v>0.29629629629629628</v>
      </c>
      <c r="H6" s="17">
        <v>0.25</v>
      </c>
      <c r="I6" s="17">
        <v>0.33333333333333331</v>
      </c>
      <c r="J6" s="17">
        <v>0.28260869565217389</v>
      </c>
      <c r="K6" s="17">
        <v>0.2413793103448276</v>
      </c>
      <c r="L6" s="17">
        <v>0.34615384615384615</v>
      </c>
      <c r="M6" s="17">
        <v>0.10344827586206896</v>
      </c>
      <c r="N6" s="17">
        <v>0.12195121951219512</v>
      </c>
      <c r="O6" s="17">
        <v>0.26107226107226106</v>
      </c>
    </row>
    <row r="7" spans="1:15" x14ac:dyDescent="0.3">
      <c r="A7" s="19" t="s">
        <v>132</v>
      </c>
      <c r="B7" s="14" t="s">
        <v>129</v>
      </c>
      <c r="C7" s="17">
        <v>0.13793103448275862</v>
      </c>
      <c r="D7" s="17">
        <v>0.19230769230769232</v>
      </c>
      <c r="E7" s="17">
        <v>3.5714285714285712E-2</v>
      </c>
      <c r="F7" s="17">
        <v>6.6666666666666666E-2</v>
      </c>
      <c r="G7" s="17">
        <v>0.14000000000000001</v>
      </c>
      <c r="H7" s="17">
        <v>0.11428571428571428</v>
      </c>
      <c r="I7" s="17">
        <v>6.0606060606060608E-2</v>
      </c>
      <c r="J7" s="17">
        <v>0.12195121951219512</v>
      </c>
      <c r="K7" s="17">
        <v>3.4482758620689655E-2</v>
      </c>
      <c r="L7" s="17">
        <v>8.6956521739130432E-2</v>
      </c>
      <c r="M7" s="17">
        <v>7.407407407407407E-2</v>
      </c>
      <c r="N7" s="17">
        <v>0.17948717948717949</v>
      </c>
      <c r="O7" s="17">
        <v>0.1076923076923077</v>
      </c>
    </row>
    <row r="8" spans="1:15" x14ac:dyDescent="0.3">
      <c r="A8" s="19"/>
      <c r="B8" s="14" t="s">
        <v>130</v>
      </c>
      <c r="C8" s="17">
        <v>0.11764705882352941</v>
      </c>
      <c r="D8" s="17">
        <v>0.18518518518518517</v>
      </c>
      <c r="E8" s="17">
        <v>3.5714285714285712E-2</v>
      </c>
      <c r="F8" s="17">
        <v>6.0606060606060608E-2</v>
      </c>
      <c r="G8" s="17">
        <v>0.12962962962962962</v>
      </c>
      <c r="H8" s="17">
        <v>0.125</v>
      </c>
      <c r="I8" s="17">
        <v>7.1428571428571425E-2</v>
      </c>
      <c r="J8" s="17">
        <v>0.13043478260869565</v>
      </c>
      <c r="K8" s="17">
        <v>3.4482758620689655E-2</v>
      </c>
      <c r="L8" s="17">
        <v>0.11538461538461539</v>
      </c>
      <c r="M8" s="17">
        <v>6.8965517241379309E-2</v>
      </c>
      <c r="N8" s="17">
        <v>0.17073170731707318</v>
      </c>
      <c r="O8" s="17">
        <v>0.10722610722610723</v>
      </c>
    </row>
    <row r="9" spans="1:15" x14ac:dyDescent="0.3">
      <c r="A9" s="19" t="s">
        <v>133</v>
      </c>
      <c r="B9" s="14" t="s">
        <v>129</v>
      </c>
      <c r="C9" s="17">
        <v>0.20689655172413793</v>
      </c>
      <c r="D9" s="17">
        <v>0.11538461538461539</v>
      </c>
      <c r="E9" s="17">
        <v>7.1428571428571425E-2</v>
      </c>
      <c r="F9" s="17">
        <v>0</v>
      </c>
      <c r="G9" s="17">
        <v>0.02</v>
      </c>
      <c r="H9" s="17">
        <v>0</v>
      </c>
      <c r="I9" s="17">
        <v>0.15151515151515152</v>
      </c>
      <c r="J9" s="17">
        <v>0.14634146341463414</v>
      </c>
      <c r="K9" s="17">
        <v>3.4482758620689655E-2</v>
      </c>
      <c r="L9" s="17">
        <v>4.3478260869565216E-2</v>
      </c>
      <c r="M9" s="17">
        <v>0.14814814814814814</v>
      </c>
      <c r="N9" s="17">
        <v>5.128205128205128E-2</v>
      </c>
      <c r="O9" s="17">
        <v>7.9487179487179482E-2</v>
      </c>
    </row>
    <row r="10" spans="1:15" x14ac:dyDescent="0.3">
      <c r="A10" s="19"/>
      <c r="B10" s="14" t="s">
        <v>130</v>
      </c>
      <c r="C10" s="17">
        <v>0.20588235294117646</v>
      </c>
      <c r="D10" s="17">
        <v>0.14814814814814814</v>
      </c>
      <c r="E10" s="17">
        <v>7.1428571428571425E-2</v>
      </c>
      <c r="F10" s="17">
        <v>0</v>
      </c>
      <c r="G10" s="17">
        <v>1.8518518518518517E-2</v>
      </c>
      <c r="H10" s="17">
        <v>0</v>
      </c>
      <c r="I10" s="17">
        <v>0.11904761904761904</v>
      </c>
      <c r="J10" s="17">
        <v>0.17391304347826086</v>
      </c>
      <c r="K10" s="17">
        <v>3.4482758620689655E-2</v>
      </c>
      <c r="L10" s="17">
        <v>3.8461538461538464E-2</v>
      </c>
      <c r="M10" s="17">
        <v>0.13793103448275862</v>
      </c>
      <c r="N10" s="17">
        <v>4.878048780487805E-2</v>
      </c>
      <c r="O10" s="17">
        <v>8.1585081585081584E-2</v>
      </c>
    </row>
    <row r="11" spans="1:15" x14ac:dyDescent="0.3">
      <c r="A11" s="19" t="s">
        <v>134</v>
      </c>
      <c r="B11" s="14" t="s">
        <v>129</v>
      </c>
      <c r="C11" s="17">
        <v>3.4482758620689655E-2</v>
      </c>
      <c r="D11" s="17">
        <v>0</v>
      </c>
      <c r="E11" s="17">
        <v>7.1428571428571425E-2</v>
      </c>
      <c r="F11" s="17">
        <v>6.6666666666666666E-2</v>
      </c>
      <c r="G11" s="17">
        <v>0.26</v>
      </c>
      <c r="H11" s="17">
        <v>2.8571428571428571E-2</v>
      </c>
      <c r="I11" s="17">
        <v>0.15151515151515152</v>
      </c>
      <c r="J11" s="17">
        <v>0</v>
      </c>
      <c r="K11" s="17">
        <v>6.8965517241379309E-2</v>
      </c>
      <c r="L11" s="17">
        <v>8.6956521739130432E-2</v>
      </c>
      <c r="M11" s="17">
        <v>3.7037037037037035E-2</v>
      </c>
      <c r="N11" s="17">
        <v>0.10256410256410256</v>
      </c>
      <c r="O11" s="17">
        <v>8.461538461538462E-2</v>
      </c>
    </row>
    <row r="12" spans="1:15" x14ac:dyDescent="0.3">
      <c r="A12" s="19"/>
      <c r="B12" s="14" t="s">
        <v>130</v>
      </c>
      <c r="C12" s="17">
        <v>2.9411764705882353E-2</v>
      </c>
      <c r="D12" s="17">
        <v>0</v>
      </c>
      <c r="E12" s="17">
        <v>7.1428571428571425E-2</v>
      </c>
      <c r="F12" s="17">
        <v>6.0606060606060608E-2</v>
      </c>
      <c r="G12" s="17">
        <v>0.24074074074074073</v>
      </c>
      <c r="H12" s="17">
        <v>2.5000000000000001E-2</v>
      </c>
      <c r="I12" s="17">
        <v>0.11904761904761904</v>
      </c>
      <c r="J12" s="17">
        <v>0</v>
      </c>
      <c r="K12" s="17">
        <v>6.8965517241379309E-2</v>
      </c>
      <c r="L12" s="17">
        <v>7.6923076923076927E-2</v>
      </c>
      <c r="M12" s="17">
        <v>3.4482758620689655E-2</v>
      </c>
      <c r="N12" s="17">
        <v>9.7560975609756101E-2</v>
      </c>
      <c r="O12" s="17">
        <v>7.6923076923076927E-2</v>
      </c>
    </row>
    <row r="13" spans="1:15" x14ac:dyDescent="0.3">
      <c r="A13" s="19" t="s">
        <v>135</v>
      </c>
      <c r="B13" s="14" t="s">
        <v>129</v>
      </c>
      <c r="C13" s="17">
        <v>0</v>
      </c>
      <c r="D13" s="17">
        <v>0</v>
      </c>
      <c r="E13" s="17">
        <v>0</v>
      </c>
      <c r="F13" s="17">
        <v>3.3333333333333333E-2</v>
      </c>
      <c r="G13" s="17">
        <v>0</v>
      </c>
      <c r="H13" s="17">
        <v>5.7142857142857141E-2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7.6923076923076927E-3</v>
      </c>
    </row>
    <row r="14" spans="1:15" x14ac:dyDescent="0.3">
      <c r="A14" s="19"/>
      <c r="B14" s="14" t="s">
        <v>130</v>
      </c>
      <c r="C14" s="17">
        <v>0</v>
      </c>
      <c r="D14" s="17">
        <v>0</v>
      </c>
      <c r="E14" s="17">
        <v>0</v>
      </c>
      <c r="F14" s="17">
        <v>3.0303030303030304E-2</v>
      </c>
      <c r="G14" s="17">
        <v>0</v>
      </c>
      <c r="H14" s="17">
        <v>7.4999999999999997E-2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9.324009324009324E-3</v>
      </c>
    </row>
    <row r="16" spans="1:15" x14ac:dyDescent="0.3">
      <c r="B16" s="21" t="s">
        <v>14</v>
      </c>
      <c r="C16" t="s">
        <v>137</v>
      </c>
      <c r="D16" t="s">
        <v>138</v>
      </c>
      <c r="E16" t="s">
        <v>117</v>
      </c>
    </row>
    <row r="17" spans="2:5" ht="16.8" customHeight="1" x14ac:dyDescent="0.3">
      <c r="B17" s="21" t="s">
        <v>1</v>
      </c>
      <c r="C17" s="14" t="s">
        <v>128</v>
      </c>
      <c r="D17" s="23" t="s">
        <v>129</v>
      </c>
      <c r="E17" s="17">
        <v>0.31034482758620691</v>
      </c>
    </row>
    <row r="18" spans="2:5" ht="16.8" customHeight="1" x14ac:dyDescent="0.3">
      <c r="B18" s="21" t="s">
        <v>1</v>
      </c>
      <c r="C18" s="14" t="s">
        <v>128</v>
      </c>
      <c r="D18" s="23" t="s">
        <v>130</v>
      </c>
      <c r="E18" s="17">
        <v>0.3235294117647059</v>
      </c>
    </row>
    <row r="19" spans="2:5" ht="16.8" customHeight="1" x14ac:dyDescent="0.3">
      <c r="B19" s="21" t="s">
        <v>1</v>
      </c>
      <c r="C19" s="22" t="s">
        <v>131</v>
      </c>
      <c r="D19" s="23" t="s">
        <v>129</v>
      </c>
      <c r="E19" s="17">
        <v>0.31034482758620691</v>
      </c>
    </row>
    <row r="20" spans="2:5" ht="16.8" customHeight="1" x14ac:dyDescent="0.3">
      <c r="B20" s="21" t="s">
        <v>1</v>
      </c>
      <c r="C20" s="22" t="s">
        <v>131</v>
      </c>
      <c r="D20" s="23" t="s">
        <v>130</v>
      </c>
      <c r="E20" s="17">
        <v>0.3235294117647059</v>
      </c>
    </row>
    <row r="21" spans="2:5" ht="16.8" customHeight="1" x14ac:dyDescent="0.3">
      <c r="B21" s="21" t="s">
        <v>1</v>
      </c>
      <c r="C21" t="s">
        <v>132</v>
      </c>
      <c r="D21" s="23" t="s">
        <v>129</v>
      </c>
      <c r="E21" s="17">
        <v>0.13793103448275862</v>
      </c>
    </row>
    <row r="22" spans="2:5" ht="16.8" customHeight="1" x14ac:dyDescent="0.3">
      <c r="B22" s="21" t="s">
        <v>1</v>
      </c>
      <c r="C22" t="s">
        <v>132</v>
      </c>
      <c r="D22" s="23" t="s">
        <v>130</v>
      </c>
      <c r="E22" s="17">
        <v>0.11764705882352941</v>
      </c>
    </row>
    <row r="23" spans="2:5" ht="16.8" customHeight="1" x14ac:dyDescent="0.3">
      <c r="B23" s="21" t="s">
        <v>1</v>
      </c>
      <c r="C23" t="s">
        <v>133</v>
      </c>
      <c r="D23" s="23" t="s">
        <v>129</v>
      </c>
      <c r="E23" s="17">
        <v>0.20689655172413793</v>
      </c>
    </row>
    <row r="24" spans="2:5" ht="16.8" customHeight="1" x14ac:dyDescent="0.3">
      <c r="B24" s="21" t="s">
        <v>1</v>
      </c>
      <c r="C24" t="s">
        <v>133</v>
      </c>
      <c r="D24" s="23" t="s">
        <v>130</v>
      </c>
      <c r="E24" s="17">
        <v>0.20588235294117646</v>
      </c>
    </row>
    <row r="25" spans="2:5" ht="16.8" customHeight="1" x14ac:dyDescent="0.3">
      <c r="B25" s="21" t="s">
        <v>1</v>
      </c>
      <c r="C25" t="s">
        <v>134</v>
      </c>
      <c r="D25" s="23" t="s">
        <v>129</v>
      </c>
      <c r="E25" s="17">
        <v>3.4482758620689655E-2</v>
      </c>
    </row>
    <row r="26" spans="2:5" ht="16.8" customHeight="1" x14ac:dyDescent="0.3">
      <c r="B26" s="21" t="s">
        <v>1</v>
      </c>
      <c r="C26" t="s">
        <v>134</v>
      </c>
      <c r="D26" s="23" t="s">
        <v>130</v>
      </c>
      <c r="E26" s="17">
        <v>2.9411764705882353E-2</v>
      </c>
    </row>
    <row r="27" spans="2:5" ht="16.8" customHeight="1" x14ac:dyDescent="0.3">
      <c r="B27" s="21" t="s">
        <v>1</v>
      </c>
      <c r="C27" t="s">
        <v>135</v>
      </c>
      <c r="D27" s="23" t="s">
        <v>129</v>
      </c>
      <c r="E27" s="17">
        <v>0</v>
      </c>
    </row>
    <row r="28" spans="2:5" ht="16.8" customHeight="1" x14ac:dyDescent="0.3">
      <c r="B28" s="21" t="s">
        <v>1</v>
      </c>
      <c r="C28" t="s">
        <v>135</v>
      </c>
      <c r="D28" s="23" t="s">
        <v>130</v>
      </c>
      <c r="E28" s="17">
        <v>0</v>
      </c>
    </row>
    <row r="29" spans="2:5" ht="16.8" customHeight="1" x14ac:dyDescent="0.3">
      <c r="B29" s="21" t="s">
        <v>0</v>
      </c>
      <c r="C29" s="14" t="s">
        <v>128</v>
      </c>
      <c r="D29" s="23" t="s">
        <v>129</v>
      </c>
      <c r="E29" s="17">
        <v>0.42307692307692307</v>
      </c>
    </row>
    <row r="30" spans="2:5" ht="16.8" customHeight="1" x14ac:dyDescent="0.3">
      <c r="B30" s="21" t="s">
        <v>0</v>
      </c>
      <c r="C30" s="14" t="s">
        <v>128</v>
      </c>
      <c r="D30" s="23" t="s">
        <v>130</v>
      </c>
      <c r="E30" s="17">
        <v>0.40740740740740738</v>
      </c>
    </row>
    <row r="31" spans="2:5" ht="16.8" customHeight="1" x14ac:dyDescent="0.3">
      <c r="B31" s="21" t="s">
        <v>0</v>
      </c>
      <c r="C31" s="22" t="s">
        <v>131</v>
      </c>
      <c r="D31" s="23" t="s">
        <v>129</v>
      </c>
      <c r="E31" s="17">
        <v>0.26923076923076922</v>
      </c>
    </row>
    <row r="32" spans="2:5" ht="16.8" customHeight="1" x14ac:dyDescent="0.3">
      <c r="B32" s="21" t="s">
        <v>0</v>
      </c>
      <c r="C32" s="22" t="s">
        <v>131</v>
      </c>
      <c r="D32" s="23" t="s">
        <v>130</v>
      </c>
      <c r="E32" s="17">
        <v>0.25925925925925924</v>
      </c>
    </row>
    <row r="33" spans="2:5" ht="16.8" customHeight="1" x14ac:dyDescent="0.3">
      <c r="B33" s="21" t="s">
        <v>0</v>
      </c>
      <c r="C33" t="s">
        <v>132</v>
      </c>
      <c r="D33" s="23" t="s">
        <v>129</v>
      </c>
      <c r="E33" s="17">
        <v>0.19230769230769232</v>
      </c>
    </row>
    <row r="34" spans="2:5" ht="16.8" customHeight="1" x14ac:dyDescent="0.3">
      <c r="B34" s="21" t="s">
        <v>0</v>
      </c>
      <c r="C34" t="s">
        <v>132</v>
      </c>
      <c r="D34" s="23" t="s">
        <v>130</v>
      </c>
      <c r="E34" s="17">
        <v>0.18518518518518517</v>
      </c>
    </row>
    <row r="35" spans="2:5" ht="16.8" customHeight="1" x14ac:dyDescent="0.3">
      <c r="B35" s="21" t="s">
        <v>0</v>
      </c>
      <c r="C35" t="s">
        <v>133</v>
      </c>
      <c r="D35" s="23" t="s">
        <v>129</v>
      </c>
      <c r="E35" s="17">
        <v>0.11538461538461539</v>
      </c>
    </row>
    <row r="36" spans="2:5" ht="16.8" customHeight="1" x14ac:dyDescent="0.3">
      <c r="B36" s="21" t="s">
        <v>0</v>
      </c>
      <c r="C36" t="s">
        <v>133</v>
      </c>
      <c r="D36" s="23" t="s">
        <v>130</v>
      </c>
      <c r="E36" s="17">
        <v>0.14814814814814814</v>
      </c>
    </row>
    <row r="37" spans="2:5" ht="16.8" customHeight="1" x14ac:dyDescent="0.3">
      <c r="B37" s="21" t="s">
        <v>0</v>
      </c>
      <c r="C37" t="s">
        <v>134</v>
      </c>
      <c r="D37" s="23" t="s">
        <v>129</v>
      </c>
      <c r="E37" s="17">
        <v>0</v>
      </c>
    </row>
    <row r="38" spans="2:5" ht="16.8" customHeight="1" x14ac:dyDescent="0.3">
      <c r="B38" s="21" t="s">
        <v>0</v>
      </c>
      <c r="C38" t="s">
        <v>134</v>
      </c>
      <c r="D38" s="23" t="s">
        <v>130</v>
      </c>
      <c r="E38" s="17">
        <v>0</v>
      </c>
    </row>
    <row r="39" spans="2:5" ht="16.8" customHeight="1" x14ac:dyDescent="0.3">
      <c r="B39" s="21" t="s">
        <v>0</v>
      </c>
      <c r="C39" t="s">
        <v>135</v>
      </c>
      <c r="D39" s="23" t="s">
        <v>129</v>
      </c>
      <c r="E39" s="17">
        <v>0</v>
      </c>
    </row>
    <row r="40" spans="2:5" ht="16.8" customHeight="1" x14ac:dyDescent="0.3">
      <c r="B40" s="21" t="s">
        <v>0</v>
      </c>
      <c r="C40" t="s">
        <v>135</v>
      </c>
      <c r="D40" s="23" t="s">
        <v>130</v>
      </c>
      <c r="E40" s="17">
        <v>0</v>
      </c>
    </row>
    <row r="41" spans="2:5" ht="13.8" customHeight="1" x14ac:dyDescent="0.3">
      <c r="B41" s="21" t="s">
        <v>2</v>
      </c>
      <c r="C41" s="14" t="s">
        <v>128</v>
      </c>
      <c r="D41" s="23" t="s">
        <v>129</v>
      </c>
      <c r="E41" s="17">
        <v>0.5357142857142857</v>
      </c>
    </row>
    <row r="42" spans="2:5" ht="13.8" customHeight="1" x14ac:dyDescent="0.3">
      <c r="B42" s="21" t="s">
        <v>2</v>
      </c>
      <c r="C42" s="14" t="s">
        <v>128</v>
      </c>
      <c r="D42" s="23" t="s">
        <v>130</v>
      </c>
      <c r="E42" s="17">
        <v>0.5357142857142857</v>
      </c>
    </row>
    <row r="43" spans="2:5" ht="13.8" customHeight="1" x14ac:dyDescent="0.3">
      <c r="B43" s="21" t="s">
        <v>2</v>
      </c>
      <c r="C43" s="22" t="s">
        <v>131</v>
      </c>
      <c r="D43" s="23" t="s">
        <v>129</v>
      </c>
      <c r="E43" s="17">
        <v>0.2857142857142857</v>
      </c>
    </row>
    <row r="44" spans="2:5" ht="13.8" customHeight="1" x14ac:dyDescent="0.3">
      <c r="B44" s="21" t="s">
        <v>2</v>
      </c>
      <c r="C44" s="22" t="s">
        <v>131</v>
      </c>
      <c r="D44" s="23" t="s">
        <v>130</v>
      </c>
      <c r="E44" s="17">
        <v>0.2857142857142857</v>
      </c>
    </row>
    <row r="45" spans="2:5" ht="13.8" customHeight="1" x14ac:dyDescent="0.3">
      <c r="B45" s="21" t="s">
        <v>2</v>
      </c>
      <c r="C45" t="s">
        <v>132</v>
      </c>
      <c r="D45" s="23" t="s">
        <v>129</v>
      </c>
      <c r="E45" s="17">
        <v>3.5714285714285712E-2</v>
      </c>
    </row>
    <row r="46" spans="2:5" ht="13.8" customHeight="1" x14ac:dyDescent="0.3">
      <c r="B46" s="21" t="s">
        <v>2</v>
      </c>
      <c r="C46" t="s">
        <v>132</v>
      </c>
      <c r="D46" s="23" t="s">
        <v>130</v>
      </c>
      <c r="E46" s="17">
        <v>3.5714285714285712E-2</v>
      </c>
    </row>
    <row r="47" spans="2:5" ht="13.8" customHeight="1" x14ac:dyDescent="0.3">
      <c r="B47" s="21" t="s">
        <v>2</v>
      </c>
      <c r="C47" t="s">
        <v>133</v>
      </c>
      <c r="D47" s="23" t="s">
        <v>129</v>
      </c>
      <c r="E47" s="17">
        <v>7.1428571428571425E-2</v>
      </c>
    </row>
    <row r="48" spans="2:5" ht="13.8" customHeight="1" x14ac:dyDescent="0.3">
      <c r="B48" s="21" t="s">
        <v>2</v>
      </c>
      <c r="C48" t="s">
        <v>133</v>
      </c>
      <c r="D48" s="23" t="s">
        <v>130</v>
      </c>
      <c r="E48" s="17">
        <v>7.1428571428571425E-2</v>
      </c>
    </row>
    <row r="49" spans="2:5" ht="13.8" customHeight="1" x14ac:dyDescent="0.3">
      <c r="B49" s="21" t="s">
        <v>2</v>
      </c>
      <c r="C49" t="s">
        <v>134</v>
      </c>
      <c r="D49" s="23" t="s">
        <v>129</v>
      </c>
      <c r="E49" s="17">
        <v>7.1428571428571425E-2</v>
      </c>
    </row>
    <row r="50" spans="2:5" ht="13.8" customHeight="1" x14ac:dyDescent="0.3">
      <c r="B50" s="21" t="s">
        <v>2</v>
      </c>
      <c r="C50" t="s">
        <v>134</v>
      </c>
      <c r="D50" s="23" t="s">
        <v>130</v>
      </c>
      <c r="E50" s="17">
        <v>7.1428571428571425E-2</v>
      </c>
    </row>
    <row r="51" spans="2:5" ht="13.8" customHeight="1" x14ac:dyDescent="0.3">
      <c r="B51" s="21" t="s">
        <v>2</v>
      </c>
      <c r="C51" t="s">
        <v>135</v>
      </c>
      <c r="D51" s="23" t="s">
        <v>129</v>
      </c>
      <c r="E51" s="17">
        <v>0</v>
      </c>
    </row>
    <row r="52" spans="2:5" ht="13.8" customHeight="1" x14ac:dyDescent="0.3">
      <c r="B52" s="21" t="s">
        <v>2</v>
      </c>
      <c r="C52" t="s">
        <v>135</v>
      </c>
      <c r="D52" s="23" t="s">
        <v>130</v>
      </c>
      <c r="E52" s="17">
        <v>0</v>
      </c>
    </row>
    <row r="53" spans="2:5" ht="13.8" customHeight="1" x14ac:dyDescent="0.3">
      <c r="B53" s="21" t="s">
        <v>3</v>
      </c>
      <c r="C53" s="14" t="s">
        <v>128</v>
      </c>
      <c r="D53" s="23" t="s">
        <v>129</v>
      </c>
      <c r="E53" s="17">
        <v>0.53333333333333333</v>
      </c>
    </row>
    <row r="54" spans="2:5" ht="13.8" customHeight="1" x14ac:dyDescent="0.3">
      <c r="B54" s="21" t="s">
        <v>3</v>
      </c>
      <c r="C54" s="14" t="s">
        <v>128</v>
      </c>
      <c r="D54" s="23" t="s">
        <v>130</v>
      </c>
      <c r="E54" s="17">
        <v>0.5757575757575758</v>
      </c>
    </row>
    <row r="55" spans="2:5" ht="13.8" customHeight="1" x14ac:dyDescent="0.3">
      <c r="B55" s="21" t="s">
        <v>3</v>
      </c>
      <c r="C55" s="22" t="s">
        <v>131</v>
      </c>
      <c r="D55" s="23" t="s">
        <v>129</v>
      </c>
      <c r="E55" s="17">
        <v>0.3</v>
      </c>
    </row>
    <row r="56" spans="2:5" ht="13.8" customHeight="1" x14ac:dyDescent="0.3">
      <c r="B56" s="21" t="s">
        <v>3</v>
      </c>
      <c r="C56" s="22" t="s">
        <v>131</v>
      </c>
      <c r="D56" s="23" t="s">
        <v>130</v>
      </c>
      <c r="E56" s="17">
        <v>0.27272727272727271</v>
      </c>
    </row>
    <row r="57" spans="2:5" ht="13.8" customHeight="1" x14ac:dyDescent="0.3">
      <c r="B57" s="21" t="s">
        <v>3</v>
      </c>
      <c r="C57" t="s">
        <v>132</v>
      </c>
      <c r="D57" s="23" t="s">
        <v>129</v>
      </c>
      <c r="E57" s="17">
        <v>6.6666666666666666E-2</v>
      </c>
    </row>
    <row r="58" spans="2:5" ht="13.8" customHeight="1" x14ac:dyDescent="0.3">
      <c r="B58" s="21" t="s">
        <v>3</v>
      </c>
      <c r="C58" t="s">
        <v>132</v>
      </c>
      <c r="D58" s="23" t="s">
        <v>130</v>
      </c>
      <c r="E58" s="17">
        <v>6.0606060606060608E-2</v>
      </c>
    </row>
    <row r="59" spans="2:5" ht="13.8" customHeight="1" x14ac:dyDescent="0.3">
      <c r="B59" s="21" t="s">
        <v>3</v>
      </c>
      <c r="C59" t="s">
        <v>133</v>
      </c>
      <c r="D59" s="23" t="s">
        <v>129</v>
      </c>
      <c r="E59" s="17">
        <v>0</v>
      </c>
    </row>
    <row r="60" spans="2:5" ht="13.8" customHeight="1" x14ac:dyDescent="0.3">
      <c r="B60" s="21" t="s">
        <v>3</v>
      </c>
      <c r="C60" t="s">
        <v>133</v>
      </c>
      <c r="D60" s="23" t="s">
        <v>130</v>
      </c>
      <c r="E60" s="17">
        <v>0</v>
      </c>
    </row>
    <row r="61" spans="2:5" ht="13.8" customHeight="1" x14ac:dyDescent="0.3">
      <c r="B61" s="21" t="s">
        <v>3</v>
      </c>
      <c r="C61" t="s">
        <v>134</v>
      </c>
      <c r="D61" s="23" t="s">
        <v>129</v>
      </c>
      <c r="E61" s="17">
        <v>6.6666666666666666E-2</v>
      </c>
    </row>
    <row r="62" spans="2:5" ht="13.8" customHeight="1" x14ac:dyDescent="0.3">
      <c r="B62" s="21" t="s">
        <v>3</v>
      </c>
      <c r="C62" t="s">
        <v>134</v>
      </c>
      <c r="D62" s="23" t="s">
        <v>130</v>
      </c>
      <c r="E62" s="17">
        <v>6.0606060606060608E-2</v>
      </c>
    </row>
    <row r="63" spans="2:5" ht="13.8" customHeight="1" x14ac:dyDescent="0.3">
      <c r="B63" s="21" t="s">
        <v>3</v>
      </c>
      <c r="C63" t="s">
        <v>135</v>
      </c>
      <c r="D63" s="23" t="s">
        <v>129</v>
      </c>
      <c r="E63" s="17">
        <v>3.3333333333333333E-2</v>
      </c>
    </row>
    <row r="64" spans="2:5" ht="13.8" customHeight="1" x14ac:dyDescent="0.3">
      <c r="B64" s="21" t="s">
        <v>3</v>
      </c>
      <c r="C64" t="s">
        <v>135</v>
      </c>
      <c r="D64" s="23" t="s">
        <v>130</v>
      </c>
      <c r="E64" s="17">
        <v>3.0303030303030304E-2</v>
      </c>
    </row>
    <row r="65" spans="2:5" ht="13.8" customHeight="1" x14ac:dyDescent="0.3">
      <c r="B65" s="21" t="s">
        <v>4</v>
      </c>
      <c r="C65" s="14" t="s">
        <v>128</v>
      </c>
      <c r="D65" s="23" t="s">
        <v>129</v>
      </c>
      <c r="E65" s="17">
        <v>0.26</v>
      </c>
    </row>
    <row r="66" spans="2:5" ht="13.8" customHeight="1" x14ac:dyDescent="0.3">
      <c r="B66" s="21" t="s">
        <v>4</v>
      </c>
      <c r="C66" s="14" t="s">
        <v>128</v>
      </c>
      <c r="D66" s="23" t="s">
        <v>130</v>
      </c>
      <c r="E66" s="17">
        <v>0.31481481481481483</v>
      </c>
    </row>
    <row r="67" spans="2:5" ht="13.8" customHeight="1" x14ac:dyDescent="0.3">
      <c r="B67" s="21" t="s">
        <v>4</v>
      </c>
      <c r="C67" s="22" t="s">
        <v>131</v>
      </c>
      <c r="D67" s="23" t="s">
        <v>129</v>
      </c>
      <c r="E67" s="17">
        <v>0.32</v>
      </c>
    </row>
    <row r="68" spans="2:5" ht="13.8" customHeight="1" x14ac:dyDescent="0.3">
      <c r="B68" s="21" t="s">
        <v>4</v>
      </c>
      <c r="C68" s="22" t="s">
        <v>131</v>
      </c>
      <c r="D68" s="23" t="s">
        <v>130</v>
      </c>
      <c r="E68" s="17">
        <v>0.29629629629629628</v>
      </c>
    </row>
    <row r="69" spans="2:5" ht="13.8" customHeight="1" x14ac:dyDescent="0.3">
      <c r="B69" s="21" t="s">
        <v>4</v>
      </c>
      <c r="C69" t="s">
        <v>132</v>
      </c>
      <c r="D69" s="23" t="s">
        <v>129</v>
      </c>
      <c r="E69" s="17">
        <v>0.14000000000000001</v>
      </c>
    </row>
    <row r="70" spans="2:5" ht="13.8" customHeight="1" x14ac:dyDescent="0.3">
      <c r="B70" s="21" t="s">
        <v>4</v>
      </c>
      <c r="C70" t="s">
        <v>132</v>
      </c>
      <c r="D70" s="23" t="s">
        <v>130</v>
      </c>
      <c r="E70" s="17">
        <v>0.12962962962962962</v>
      </c>
    </row>
    <row r="71" spans="2:5" ht="13.8" customHeight="1" x14ac:dyDescent="0.3">
      <c r="B71" s="21" t="s">
        <v>4</v>
      </c>
      <c r="C71" t="s">
        <v>133</v>
      </c>
      <c r="D71" s="23" t="s">
        <v>129</v>
      </c>
      <c r="E71" s="17">
        <v>0.02</v>
      </c>
    </row>
    <row r="72" spans="2:5" ht="13.8" customHeight="1" x14ac:dyDescent="0.3">
      <c r="B72" s="21" t="s">
        <v>4</v>
      </c>
      <c r="C72" t="s">
        <v>133</v>
      </c>
      <c r="D72" s="23" t="s">
        <v>130</v>
      </c>
      <c r="E72" s="17">
        <v>1.8518518518518517E-2</v>
      </c>
    </row>
    <row r="73" spans="2:5" ht="13.8" customHeight="1" x14ac:dyDescent="0.3">
      <c r="B73" s="21" t="s">
        <v>4</v>
      </c>
      <c r="C73" t="s">
        <v>134</v>
      </c>
      <c r="D73" s="23" t="s">
        <v>129</v>
      </c>
      <c r="E73" s="17">
        <v>0.26</v>
      </c>
    </row>
    <row r="74" spans="2:5" ht="13.8" customHeight="1" x14ac:dyDescent="0.3">
      <c r="B74" s="21" t="s">
        <v>4</v>
      </c>
      <c r="C74" t="s">
        <v>134</v>
      </c>
      <c r="D74" s="23" t="s">
        <v>130</v>
      </c>
      <c r="E74" s="17">
        <v>0.24074074074074073</v>
      </c>
    </row>
    <row r="75" spans="2:5" ht="13.8" customHeight="1" x14ac:dyDescent="0.3">
      <c r="B75" s="21" t="s">
        <v>4</v>
      </c>
      <c r="C75" t="s">
        <v>135</v>
      </c>
      <c r="D75" s="23" t="s">
        <v>129</v>
      </c>
      <c r="E75" s="17">
        <v>0</v>
      </c>
    </row>
    <row r="76" spans="2:5" ht="13.8" customHeight="1" x14ac:dyDescent="0.3">
      <c r="B76" s="21" t="s">
        <v>4</v>
      </c>
      <c r="C76" t="s">
        <v>135</v>
      </c>
      <c r="D76" s="23" t="s">
        <v>130</v>
      </c>
      <c r="E76" s="17">
        <v>0</v>
      </c>
    </row>
    <row r="77" spans="2:5" ht="13.8" customHeight="1" x14ac:dyDescent="0.3">
      <c r="B77" s="21" t="s">
        <v>5</v>
      </c>
      <c r="C77" s="14" t="s">
        <v>128</v>
      </c>
      <c r="D77" s="23" t="s">
        <v>129</v>
      </c>
      <c r="E77" s="17">
        <v>0.51428571428571423</v>
      </c>
    </row>
    <row r="78" spans="2:5" ht="13.8" customHeight="1" x14ac:dyDescent="0.3">
      <c r="B78" s="21" t="s">
        <v>5</v>
      </c>
      <c r="C78" s="14" t="s">
        <v>128</v>
      </c>
      <c r="D78" s="23" t="s">
        <v>130</v>
      </c>
      <c r="E78" s="17">
        <v>0.52500000000000002</v>
      </c>
    </row>
    <row r="79" spans="2:5" ht="13.8" customHeight="1" x14ac:dyDescent="0.3">
      <c r="B79" s="21" t="s">
        <v>5</v>
      </c>
      <c r="C79" s="22" t="s">
        <v>131</v>
      </c>
      <c r="D79" s="23" t="s">
        <v>129</v>
      </c>
      <c r="E79" s="17">
        <v>0.2857142857142857</v>
      </c>
    </row>
    <row r="80" spans="2:5" ht="13.8" customHeight="1" x14ac:dyDescent="0.3">
      <c r="B80" s="21" t="s">
        <v>5</v>
      </c>
      <c r="C80" s="22" t="s">
        <v>131</v>
      </c>
      <c r="D80" s="23" t="s">
        <v>130</v>
      </c>
      <c r="E80" s="17">
        <v>0.25</v>
      </c>
    </row>
    <row r="81" spans="2:5" ht="13.8" customHeight="1" x14ac:dyDescent="0.3">
      <c r="B81" s="21" t="s">
        <v>5</v>
      </c>
      <c r="C81" t="s">
        <v>132</v>
      </c>
      <c r="D81" s="23" t="s">
        <v>129</v>
      </c>
      <c r="E81" s="17">
        <v>0.11428571428571428</v>
      </c>
    </row>
    <row r="82" spans="2:5" ht="13.8" customHeight="1" x14ac:dyDescent="0.3">
      <c r="B82" s="21" t="s">
        <v>5</v>
      </c>
      <c r="C82" t="s">
        <v>132</v>
      </c>
      <c r="D82" s="23" t="s">
        <v>130</v>
      </c>
      <c r="E82" s="17">
        <v>0.125</v>
      </c>
    </row>
    <row r="83" spans="2:5" ht="13.8" customHeight="1" x14ac:dyDescent="0.3">
      <c r="B83" s="21" t="s">
        <v>5</v>
      </c>
      <c r="C83" t="s">
        <v>133</v>
      </c>
      <c r="D83" s="23" t="s">
        <v>129</v>
      </c>
      <c r="E83" s="17">
        <v>0</v>
      </c>
    </row>
    <row r="84" spans="2:5" ht="13.8" customHeight="1" x14ac:dyDescent="0.3">
      <c r="B84" s="21" t="s">
        <v>5</v>
      </c>
      <c r="C84" t="s">
        <v>133</v>
      </c>
      <c r="D84" s="23" t="s">
        <v>130</v>
      </c>
      <c r="E84" s="17">
        <v>0</v>
      </c>
    </row>
    <row r="85" spans="2:5" ht="13.8" customHeight="1" x14ac:dyDescent="0.3">
      <c r="B85" s="21" t="s">
        <v>5</v>
      </c>
      <c r="C85" t="s">
        <v>134</v>
      </c>
      <c r="D85" s="23" t="s">
        <v>129</v>
      </c>
      <c r="E85" s="17">
        <v>2.8571428571428571E-2</v>
      </c>
    </row>
    <row r="86" spans="2:5" ht="13.8" customHeight="1" x14ac:dyDescent="0.3">
      <c r="B86" s="21" t="s">
        <v>5</v>
      </c>
      <c r="C86" t="s">
        <v>134</v>
      </c>
      <c r="D86" s="23" t="s">
        <v>130</v>
      </c>
      <c r="E86" s="17">
        <v>2.5000000000000001E-2</v>
      </c>
    </row>
    <row r="87" spans="2:5" ht="13.8" customHeight="1" x14ac:dyDescent="0.3">
      <c r="B87" s="21" t="s">
        <v>5</v>
      </c>
      <c r="C87" t="s">
        <v>135</v>
      </c>
      <c r="D87" s="23" t="s">
        <v>129</v>
      </c>
      <c r="E87" s="17">
        <v>5.7142857142857141E-2</v>
      </c>
    </row>
    <row r="88" spans="2:5" ht="13.8" customHeight="1" x14ac:dyDescent="0.3">
      <c r="B88" s="21" t="s">
        <v>5</v>
      </c>
      <c r="C88" t="s">
        <v>135</v>
      </c>
      <c r="D88" s="23" t="s">
        <v>130</v>
      </c>
      <c r="E88" s="17">
        <v>7.4999999999999997E-2</v>
      </c>
    </row>
    <row r="89" spans="2:5" ht="13.8" customHeight="1" x14ac:dyDescent="0.3">
      <c r="B89" s="21" t="s">
        <v>6</v>
      </c>
      <c r="C89" s="14" t="s">
        <v>128</v>
      </c>
      <c r="D89" s="23" t="s">
        <v>129</v>
      </c>
      <c r="E89" s="17">
        <v>0.36363636363636365</v>
      </c>
    </row>
    <row r="90" spans="2:5" ht="13.8" customHeight="1" x14ac:dyDescent="0.3">
      <c r="B90" s="21" t="s">
        <v>6</v>
      </c>
      <c r="C90" s="14" t="s">
        <v>128</v>
      </c>
      <c r="D90" s="23" t="s">
        <v>130</v>
      </c>
      <c r="E90" s="17">
        <v>0.35714285714285715</v>
      </c>
    </row>
    <row r="91" spans="2:5" ht="13.8" customHeight="1" x14ac:dyDescent="0.3">
      <c r="B91" s="21" t="s">
        <v>6</v>
      </c>
      <c r="C91" s="22" t="s">
        <v>131</v>
      </c>
      <c r="D91" s="23" t="s">
        <v>129</v>
      </c>
      <c r="E91" s="17">
        <v>0.27272727272727271</v>
      </c>
    </row>
    <row r="92" spans="2:5" ht="13.8" customHeight="1" x14ac:dyDescent="0.3">
      <c r="B92" s="21" t="s">
        <v>6</v>
      </c>
      <c r="C92" s="22" t="s">
        <v>131</v>
      </c>
      <c r="D92" s="23" t="s">
        <v>130</v>
      </c>
      <c r="E92" s="17">
        <v>0.33333333333333331</v>
      </c>
    </row>
    <row r="93" spans="2:5" ht="13.8" customHeight="1" x14ac:dyDescent="0.3">
      <c r="B93" s="21" t="s">
        <v>6</v>
      </c>
      <c r="C93" t="s">
        <v>132</v>
      </c>
      <c r="D93" s="23" t="s">
        <v>129</v>
      </c>
      <c r="E93" s="17">
        <v>6.0606060606060608E-2</v>
      </c>
    </row>
    <row r="94" spans="2:5" ht="13.8" customHeight="1" x14ac:dyDescent="0.3">
      <c r="B94" s="21" t="s">
        <v>6</v>
      </c>
      <c r="C94" t="s">
        <v>132</v>
      </c>
      <c r="D94" s="23" t="s">
        <v>130</v>
      </c>
      <c r="E94" s="17">
        <v>7.1428571428571425E-2</v>
      </c>
    </row>
    <row r="95" spans="2:5" ht="13.8" customHeight="1" x14ac:dyDescent="0.3">
      <c r="B95" s="21" t="s">
        <v>6</v>
      </c>
      <c r="C95" t="s">
        <v>133</v>
      </c>
      <c r="D95" s="23" t="s">
        <v>129</v>
      </c>
      <c r="E95" s="17">
        <v>0.15151515151515152</v>
      </c>
    </row>
    <row r="96" spans="2:5" ht="13.8" customHeight="1" x14ac:dyDescent="0.3">
      <c r="B96" s="21" t="s">
        <v>6</v>
      </c>
      <c r="C96" t="s">
        <v>133</v>
      </c>
      <c r="D96" s="23" t="s">
        <v>130</v>
      </c>
      <c r="E96" s="17">
        <v>0.11904761904761904</v>
      </c>
    </row>
    <row r="97" spans="2:5" ht="13.8" customHeight="1" x14ac:dyDescent="0.3">
      <c r="B97" s="21" t="s">
        <v>6</v>
      </c>
      <c r="C97" t="s">
        <v>134</v>
      </c>
      <c r="D97" s="23" t="s">
        <v>129</v>
      </c>
      <c r="E97" s="17">
        <v>0.15151515151515152</v>
      </c>
    </row>
    <row r="98" spans="2:5" ht="13.8" customHeight="1" x14ac:dyDescent="0.3">
      <c r="B98" s="21" t="s">
        <v>6</v>
      </c>
      <c r="C98" t="s">
        <v>134</v>
      </c>
      <c r="D98" s="23" t="s">
        <v>130</v>
      </c>
      <c r="E98" s="17">
        <v>0.11904761904761904</v>
      </c>
    </row>
    <row r="99" spans="2:5" ht="13.8" customHeight="1" x14ac:dyDescent="0.3">
      <c r="B99" s="21" t="s">
        <v>6</v>
      </c>
      <c r="C99" t="s">
        <v>135</v>
      </c>
      <c r="D99" s="23" t="s">
        <v>129</v>
      </c>
      <c r="E99" s="17">
        <v>0</v>
      </c>
    </row>
    <row r="100" spans="2:5" ht="13.8" customHeight="1" x14ac:dyDescent="0.3">
      <c r="B100" s="21" t="s">
        <v>6</v>
      </c>
      <c r="C100" t="s">
        <v>135</v>
      </c>
      <c r="D100" s="23" t="s">
        <v>130</v>
      </c>
      <c r="E100" s="17">
        <v>0</v>
      </c>
    </row>
    <row r="101" spans="2:5" ht="13.8" customHeight="1" x14ac:dyDescent="0.3">
      <c r="B101" s="21" t="s">
        <v>115</v>
      </c>
      <c r="C101" s="14" t="s">
        <v>128</v>
      </c>
      <c r="D101" s="23" t="s">
        <v>129</v>
      </c>
      <c r="E101" s="17">
        <v>0.41463414634146339</v>
      </c>
    </row>
    <row r="102" spans="2:5" ht="13.8" customHeight="1" x14ac:dyDescent="0.3">
      <c r="B102" s="21" t="s">
        <v>115</v>
      </c>
      <c r="C102" s="14" t="s">
        <v>128</v>
      </c>
      <c r="D102" s="23" t="s">
        <v>130</v>
      </c>
      <c r="E102" s="17">
        <v>0.41304347826086957</v>
      </c>
    </row>
    <row r="103" spans="2:5" ht="13.8" customHeight="1" x14ac:dyDescent="0.3">
      <c r="B103" s="21" t="s">
        <v>115</v>
      </c>
      <c r="C103" s="22" t="s">
        <v>131</v>
      </c>
      <c r="D103" s="23" t="s">
        <v>129</v>
      </c>
      <c r="E103" s="17">
        <v>0.31707317073170732</v>
      </c>
    </row>
    <row r="104" spans="2:5" ht="13.8" customHeight="1" x14ac:dyDescent="0.3">
      <c r="B104" s="21" t="s">
        <v>115</v>
      </c>
      <c r="C104" s="22" t="s">
        <v>131</v>
      </c>
      <c r="D104" s="23" t="s">
        <v>130</v>
      </c>
      <c r="E104" s="17">
        <v>0.28260869565217389</v>
      </c>
    </row>
    <row r="105" spans="2:5" ht="13.8" customHeight="1" x14ac:dyDescent="0.3">
      <c r="B105" s="21" t="s">
        <v>115</v>
      </c>
      <c r="C105" t="s">
        <v>132</v>
      </c>
      <c r="D105" s="23" t="s">
        <v>129</v>
      </c>
      <c r="E105" s="17">
        <v>0.12195121951219512</v>
      </c>
    </row>
    <row r="106" spans="2:5" ht="13.8" customHeight="1" x14ac:dyDescent="0.3">
      <c r="B106" s="21" t="s">
        <v>115</v>
      </c>
      <c r="C106" t="s">
        <v>132</v>
      </c>
      <c r="D106" s="23" t="s">
        <v>130</v>
      </c>
      <c r="E106" s="17">
        <v>0.13043478260869565</v>
      </c>
    </row>
    <row r="107" spans="2:5" ht="13.8" customHeight="1" x14ac:dyDescent="0.3">
      <c r="B107" s="21" t="s">
        <v>115</v>
      </c>
      <c r="C107" t="s">
        <v>133</v>
      </c>
      <c r="D107" s="23" t="s">
        <v>129</v>
      </c>
      <c r="E107" s="17">
        <v>0.14634146341463414</v>
      </c>
    </row>
    <row r="108" spans="2:5" ht="13.8" customHeight="1" x14ac:dyDescent="0.3">
      <c r="B108" s="21" t="s">
        <v>115</v>
      </c>
      <c r="C108" t="s">
        <v>133</v>
      </c>
      <c r="D108" s="23" t="s">
        <v>130</v>
      </c>
      <c r="E108" s="17">
        <v>0.17391304347826086</v>
      </c>
    </row>
    <row r="109" spans="2:5" ht="13.8" customHeight="1" x14ac:dyDescent="0.3">
      <c r="B109" s="21" t="s">
        <v>115</v>
      </c>
      <c r="C109" t="s">
        <v>134</v>
      </c>
      <c r="D109" s="23" t="s">
        <v>129</v>
      </c>
      <c r="E109" s="17">
        <v>0</v>
      </c>
    </row>
    <row r="110" spans="2:5" ht="13.8" customHeight="1" x14ac:dyDescent="0.3">
      <c r="B110" s="21" t="s">
        <v>115</v>
      </c>
      <c r="C110" t="s">
        <v>134</v>
      </c>
      <c r="D110" s="23" t="s">
        <v>130</v>
      </c>
      <c r="E110" s="17">
        <v>0</v>
      </c>
    </row>
    <row r="111" spans="2:5" ht="13.8" customHeight="1" x14ac:dyDescent="0.3">
      <c r="B111" s="21" t="s">
        <v>115</v>
      </c>
      <c r="C111" t="s">
        <v>135</v>
      </c>
      <c r="D111" s="23" t="s">
        <v>129</v>
      </c>
      <c r="E111" s="17">
        <v>0</v>
      </c>
    </row>
    <row r="112" spans="2:5" ht="13.8" customHeight="1" x14ac:dyDescent="0.3">
      <c r="B112" s="21" t="s">
        <v>115</v>
      </c>
      <c r="C112" t="s">
        <v>135</v>
      </c>
      <c r="D112" s="23" t="s">
        <v>130</v>
      </c>
      <c r="E112" s="17">
        <v>0</v>
      </c>
    </row>
    <row r="113" spans="2:5" ht="13.8" customHeight="1" x14ac:dyDescent="0.3">
      <c r="B113" s="21" t="s">
        <v>8</v>
      </c>
      <c r="C113" s="14" t="s">
        <v>128</v>
      </c>
      <c r="D113" s="23" t="s">
        <v>129</v>
      </c>
      <c r="E113" s="17">
        <v>0.62068965517241381</v>
      </c>
    </row>
    <row r="114" spans="2:5" ht="13.8" customHeight="1" x14ac:dyDescent="0.3">
      <c r="B114" s="21" t="s">
        <v>8</v>
      </c>
      <c r="C114" s="14" t="s">
        <v>128</v>
      </c>
      <c r="D114" s="23" t="s">
        <v>130</v>
      </c>
      <c r="E114" s="17">
        <v>0.62068965517241381</v>
      </c>
    </row>
    <row r="115" spans="2:5" ht="13.8" customHeight="1" x14ac:dyDescent="0.3">
      <c r="B115" s="21" t="s">
        <v>8</v>
      </c>
      <c r="C115" s="22" t="s">
        <v>131</v>
      </c>
      <c r="D115" s="23" t="s">
        <v>129</v>
      </c>
      <c r="E115" s="17">
        <v>0.2413793103448276</v>
      </c>
    </row>
    <row r="116" spans="2:5" ht="13.8" customHeight="1" x14ac:dyDescent="0.3">
      <c r="B116" s="21" t="s">
        <v>8</v>
      </c>
      <c r="C116" s="22" t="s">
        <v>131</v>
      </c>
      <c r="D116" s="23" t="s">
        <v>130</v>
      </c>
      <c r="E116" s="17">
        <v>0.2413793103448276</v>
      </c>
    </row>
    <row r="117" spans="2:5" ht="13.8" customHeight="1" x14ac:dyDescent="0.3">
      <c r="B117" s="21" t="s">
        <v>8</v>
      </c>
      <c r="C117" t="s">
        <v>132</v>
      </c>
      <c r="D117" s="23" t="s">
        <v>129</v>
      </c>
      <c r="E117" s="17">
        <v>3.4482758620689655E-2</v>
      </c>
    </row>
    <row r="118" spans="2:5" ht="13.8" customHeight="1" x14ac:dyDescent="0.3">
      <c r="B118" s="21" t="s">
        <v>8</v>
      </c>
      <c r="C118" t="s">
        <v>132</v>
      </c>
      <c r="D118" s="23" t="s">
        <v>130</v>
      </c>
      <c r="E118" s="17">
        <v>3.4482758620689655E-2</v>
      </c>
    </row>
    <row r="119" spans="2:5" ht="13.8" customHeight="1" x14ac:dyDescent="0.3">
      <c r="B119" s="21" t="s">
        <v>8</v>
      </c>
      <c r="C119" t="s">
        <v>133</v>
      </c>
      <c r="D119" s="23" t="s">
        <v>129</v>
      </c>
      <c r="E119" s="17">
        <v>3.4482758620689655E-2</v>
      </c>
    </row>
    <row r="120" spans="2:5" ht="13.8" customHeight="1" x14ac:dyDescent="0.3">
      <c r="B120" s="21" t="s">
        <v>8</v>
      </c>
      <c r="C120" t="s">
        <v>133</v>
      </c>
      <c r="D120" s="23" t="s">
        <v>130</v>
      </c>
      <c r="E120" s="17">
        <v>3.4482758620689655E-2</v>
      </c>
    </row>
    <row r="121" spans="2:5" ht="13.8" customHeight="1" x14ac:dyDescent="0.3">
      <c r="B121" s="21" t="s">
        <v>8</v>
      </c>
      <c r="C121" t="s">
        <v>134</v>
      </c>
      <c r="D121" s="23" t="s">
        <v>129</v>
      </c>
      <c r="E121" s="17">
        <v>6.8965517241379309E-2</v>
      </c>
    </row>
    <row r="122" spans="2:5" ht="13.8" customHeight="1" x14ac:dyDescent="0.3">
      <c r="B122" s="21" t="s">
        <v>8</v>
      </c>
      <c r="C122" t="s">
        <v>134</v>
      </c>
      <c r="D122" s="23" t="s">
        <v>130</v>
      </c>
      <c r="E122" s="17">
        <v>6.8965517241379309E-2</v>
      </c>
    </row>
    <row r="123" spans="2:5" ht="13.8" customHeight="1" x14ac:dyDescent="0.3">
      <c r="B123" s="21" t="s">
        <v>8</v>
      </c>
      <c r="C123" t="s">
        <v>135</v>
      </c>
      <c r="D123" s="23" t="s">
        <v>129</v>
      </c>
      <c r="E123" s="17">
        <v>0</v>
      </c>
    </row>
    <row r="124" spans="2:5" ht="13.8" customHeight="1" x14ac:dyDescent="0.3">
      <c r="B124" s="21" t="s">
        <v>8</v>
      </c>
      <c r="C124" t="s">
        <v>135</v>
      </c>
      <c r="D124" s="23" t="s">
        <v>130</v>
      </c>
      <c r="E124" s="17">
        <v>0</v>
      </c>
    </row>
    <row r="125" spans="2:5" ht="13.8" customHeight="1" x14ac:dyDescent="0.3">
      <c r="B125" s="21" t="s">
        <v>9</v>
      </c>
      <c r="C125" s="14" t="s">
        <v>128</v>
      </c>
      <c r="D125" s="23" t="s">
        <v>129</v>
      </c>
      <c r="E125" s="17">
        <v>0.39130434782608697</v>
      </c>
    </row>
    <row r="126" spans="2:5" ht="13.8" customHeight="1" x14ac:dyDescent="0.3">
      <c r="B126" s="21" t="s">
        <v>9</v>
      </c>
      <c r="C126" s="14" t="s">
        <v>128</v>
      </c>
      <c r="D126" s="23" t="s">
        <v>130</v>
      </c>
      <c r="E126" s="17">
        <v>0.42307692307692307</v>
      </c>
    </row>
    <row r="127" spans="2:5" ht="13.8" customHeight="1" x14ac:dyDescent="0.3">
      <c r="B127" s="21" t="s">
        <v>9</v>
      </c>
      <c r="C127" s="22" t="s">
        <v>131</v>
      </c>
      <c r="D127" s="23" t="s">
        <v>129</v>
      </c>
      <c r="E127" s="17">
        <v>0.39130434782608697</v>
      </c>
    </row>
    <row r="128" spans="2:5" ht="13.8" customHeight="1" x14ac:dyDescent="0.3">
      <c r="B128" s="21" t="s">
        <v>9</v>
      </c>
      <c r="C128" s="22" t="s">
        <v>131</v>
      </c>
      <c r="D128" s="23" t="s">
        <v>130</v>
      </c>
      <c r="E128" s="17">
        <v>0.34615384615384615</v>
      </c>
    </row>
    <row r="129" spans="2:5" ht="13.8" customHeight="1" x14ac:dyDescent="0.3">
      <c r="B129" s="21" t="s">
        <v>9</v>
      </c>
      <c r="C129" t="s">
        <v>132</v>
      </c>
      <c r="D129" s="23" t="s">
        <v>129</v>
      </c>
      <c r="E129" s="17">
        <v>8.6956521739130432E-2</v>
      </c>
    </row>
    <row r="130" spans="2:5" ht="13.8" customHeight="1" x14ac:dyDescent="0.3">
      <c r="B130" s="21" t="s">
        <v>9</v>
      </c>
      <c r="C130" t="s">
        <v>132</v>
      </c>
      <c r="D130" s="23" t="s">
        <v>130</v>
      </c>
      <c r="E130" s="17">
        <v>0.11538461538461539</v>
      </c>
    </row>
    <row r="131" spans="2:5" ht="13.8" customHeight="1" x14ac:dyDescent="0.3">
      <c r="B131" s="21" t="s">
        <v>9</v>
      </c>
      <c r="C131" t="s">
        <v>133</v>
      </c>
      <c r="D131" s="23" t="s">
        <v>129</v>
      </c>
      <c r="E131" s="17">
        <v>4.3478260869565216E-2</v>
      </c>
    </row>
    <row r="132" spans="2:5" ht="13.8" customHeight="1" x14ac:dyDescent="0.3">
      <c r="B132" s="21" t="s">
        <v>9</v>
      </c>
      <c r="C132" t="s">
        <v>133</v>
      </c>
      <c r="D132" s="23" t="s">
        <v>130</v>
      </c>
      <c r="E132" s="17">
        <v>3.8461538461538464E-2</v>
      </c>
    </row>
    <row r="133" spans="2:5" ht="13.8" customHeight="1" x14ac:dyDescent="0.3">
      <c r="B133" s="21" t="s">
        <v>9</v>
      </c>
      <c r="C133" t="s">
        <v>134</v>
      </c>
      <c r="D133" s="23" t="s">
        <v>129</v>
      </c>
      <c r="E133" s="17">
        <v>8.6956521739130432E-2</v>
      </c>
    </row>
    <row r="134" spans="2:5" ht="13.8" customHeight="1" x14ac:dyDescent="0.3">
      <c r="B134" s="21" t="s">
        <v>9</v>
      </c>
      <c r="C134" t="s">
        <v>134</v>
      </c>
      <c r="D134" s="23" t="s">
        <v>130</v>
      </c>
      <c r="E134" s="17">
        <v>7.6923076923076927E-2</v>
      </c>
    </row>
    <row r="135" spans="2:5" ht="13.8" customHeight="1" x14ac:dyDescent="0.3">
      <c r="B135" s="21" t="s">
        <v>9</v>
      </c>
      <c r="C135" t="s">
        <v>135</v>
      </c>
      <c r="D135" s="23" t="s">
        <v>129</v>
      </c>
      <c r="E135" s="17">
        <v>0</v>
      </c>
    </row>
    <row r="136" spans="2:5" ht="13.8" customHeight="1" x14ac:dyDescent="0.3">
      <c r="B136" s="21" t="s">
        <v>9</v>
      </c>
      <c r="C136" t="s">
        <v>135</v>
      </c>
      <c r="D136" s="23" t="s">
        <v>130</v>
      </c>
      <c r="E136" s="17">
        <v>0</v>
      </c>
    </row>
    <row r="137" spans="2:5" ht="13.8" customHeight="1" x14ac:dyDescent="0.3">
      <c r="B137" s="21" t="s">
        <v>10</v>
      </c>
      <c r="C137" s="14" t="s">
        <v>128</v>
      </c>
      <c r="D137" s="23" t="s">
        <v>129</v>
      </c>
      <c r="E137" s="17">
        <v>0.62962962962962965</v>
      </c>
    </row>
    <row r="138" spans="2:5" ht="13.8" customHeight="1" x14ac:dyDescent="0.3">
      <c r="B138" s="21" t="s">
        <v>10</v>
      </c>
      <c r="C138" s="14" t="s">
        <v>128</v>
      </c>
      <c r="D138" s="23" t="s">
        <v>130</v>
      </c>
      <c r="E138" s="17">
        <v>0.65517241379310343</v>
      </c>
    </row>
    <row r="139" spans="2:5" ht="13.8" customHeight="1" x14ac:dyDescent="0.3">
      <c r="B139" s="21" t="s">
        <v>10</v>
      </c>
      <c r="C139" s="22" t="s">
        <v>131</v>
      </c>
      <c r="D139" s="23" t="s">
        <v>129</v>
      </c>
      <c r="E139" s="17">
        <v>0.1111111111111111</v>
      </c>
    </row>
    <row r="140" spans="2:5" ht="13.8" customHeight="1" x14ac:dyDescent="0.3">
      <c r="B140" s="21" t="s">
        <v>10</v>
      </c>
      <c r="C140" s="22" t="s">
        <v>131</v>
      </c>
      <c r="D140" s="23" t="s">
        <v>130</v>
      </c>
      <c r="E140" s="17">
        <v>0.10344827586206896</v>
      </c>
    </row>
    <row r="141" spans="2:5" ht="13.8" customHeight="1" x14ac:dyDescent="0.3">
      <c r="B141" s="21" t="s">
        <v>10</v>
      </c>
      <c r="C141" t="s">
        <v>132</v>
      </c>
      <c r="D141" s="23" t="s">
        <v>129</v>
      </c>
      <c r="E141" s="17">
        <v>7.407407407407407E-2</v>
      </c>
    </row>
    <row r="142" spans="2:5" ht="13.8" customHeight="1" x14ac:dyDescent="0.3">
      <c r="B142" s="21" t="s">
        <v>10</v>
      </c>
      <c r="C142" t="s">
        <v>132</v>
      </c>
      <c r="D142" s="23" t="s">
        <v>130</v>
      </c>
      <c r="E142" s="17">
        <v>6.8965517241379309E-2</v>
      </c>
    </row>
    <row r="143" spans="2:5" ht="13.8" customHeight="1" x14ac:dyDescent="0.3">
      <c r="B143" s="21" t="s">
        <v>10</v>
      </c>
      <c r="C143" t="s">
        <v>133</v>
      </c>
      <c r="D143" s="23" t="s">
        <v>129</v>
      </c>
      <c r="E143" s="17">
        <v>0.14814814814814814</v>
      </c>
    </row>
    <row r="144" spans="2:5" ht="13.8" customHeight="1" x14ac:dyDescent="0.3">
      <c r="B144" s="21" t="s">
        <v>10</v>
      </c>
      <c r="C144" t="s">
        <v>133</v>
      </c>
      <c r="D144" s="23" t="s">
        <v>130</v>
      </c>
      <c r="E144" s="17">
        <v>0.13793103448275862</v>
      </c>
    </row>
    <row r="145" spans="2:5" ht="13.8" customHeight="1" x14ac:dyDescent="0.3">
      <c r="B145" s="21" t="s">
        <v>10</v>
      </c>
      <c r="C145" t="s">
        <v>134</v>
      </c>
      <c r="D145" s="23" t="s">
        <v>129</v>
      </c>
      <c r="E145" s="17">
        <v>3.7037037037037035E-2</v>
      </c>
    </row>
    <row r="146" spans="2:5" ht="13.8" customHeight="1" x14ac:dyDescent="0.3">
      <c r="B146" s="21" t="s">
        <v>10</v>
      </c>
      <c r="C146" t="s">
        <v>134</v>
      </c>
      <c r="D146" s="23" t="s">
        <v>130</v>
      </c>
      <c r="E146" s="17">
        <v>3.4482758620689655E-2</v>
      </c>
    </row>
    <row r="147" spans="2:5" ht="13.8" customHeight="1" x14ac:dyDescent="0.3">
      <c r="B147" s="21" t="s">
        <v>10</v>
      </c>
      <c r="C147" t="s">
        <v>135</v>
      </c>
      <c r="D147" s="23" t="s">
        <v>129</v>
      </c>
      <c r="E147" s="17">
        <v>0</v>
      </c>
    </row>
    <row r="148" spans="2:5" ht="13.8" customHeight="1" x14ac:dyDescent="0.3">
      <c r="B148" s="21" t="s">
        <v>10</v>
      </c>
      <c r="C148" t="s">
        <v>135</v>
      </c>
      <c r="D148" s="23" t="s">
        <v>130</v>
      </c>
      <c r="E148" s="17">
        <v>0</v>
      </c>
    </row>
    <row r="149" spans="2:5" ht="13.8" customHeight="1" x14ac:dyDescent="0.3">
      <c r="B149" s="21" t="s">
        <v>11</v>
      </c>
      <c r="C149" s="14" t="s">
        <v>128</v>
      </c>
      <c r="D149" s="23" t="s">
        <v>129</v>
      </c>
      <c r="E149" s="17">
        <v>0.53846153846153844</v>
      </c>
    </row>
    <row r="150" spans="2:5" ht="13.8" customHeight="1" x14ac:dyDescent="0.3">
      <c r="B150" s="21" t="s">
        <v>11</v>
      </c>
      <c r="C150" s="14" t="s">
        <v>128</v>
      </c>
      <c r="D150" s="23" t="s">
        <v>130</v>
      </c>
      <c r="E150" s="17">
        <v>0.56097560975609762</v>
      </c>
    </row>
    <row r="151" spans="2:5" ht="13.8" customHeight="1" x14ac:dyDescent="0.3">
      <c r="B151" s="21" t="s">
        <v>11</v>
      </c>
      <c r="C151" s="22" t="s">
        <v>131</v>
      </c>
      <c r="D151" s="23" t="s">
        <v>129</v>
      </c>
      <c r="E151" s="17">
        <v>0.12820512820512819</v>
      </c>
    </row>
    <row r="152" spans="2:5" ht="13.8" customHeight="1" x14ac:dyDescent="0.3">
      <c r="B152" s="21" t="s">
        <v>11</v>
      </c>
      <c r="C152" s="22" t="s">
        <v>131</v>
      </c>
      <c r="D152" s="23" t="s">
        <v>130</v>
      </c>
      <c r="E152" s="17">
        <v>0.12195121951219512</v>
      </c>
    </row>
    <row r="153" spans="2:5" ht="13.8" customHeight="1" x14ac:dyDescent="0.3">
      <c r="B153" s="21" t="s">
        <v>11</v>
      </c>
      <c r="C153" t="s">
        <v>132</v>
      </c>
      <c r="D153" s="23" t="s">
        <v>129</v>
      </c>
      <c r="E153" s="17">
        <v>0.17948717948717949</v>
      </c>
    </row>
    <row r="154" spans="2:5" ht="13.8" customHeight="1" x14ac:dyDescent="0.3">
      <c r="B154" s="21" t="s">
        <v>11</v>
      </c>
      <c r="C154" t="s">
        <v>132</v>
      </c>
      <c r="D154" s="23" t="s">
        <v>130</v>
      </c>
      <c r="E154" s="17">
        <v>0.17073170731707318</v>
      </c>
    </row>
    <row r="155" spans="2:5" ht="13.8" customHeight="1" x14ac:dyDescent="0.3">
      <c r="B155" s="21" t="s">
        <v>11</v>
      </c>
      <c r="C155" t="s">
        <v>133</v>
      </c>
      <c r="D155" s="23" t="s">
        <v>129</v>
      </c>
      <c r="E155" s="17">
        <v>5.128205128205128E-2</v>
      </c>
    </row>
    <row r="156" spans="2:5" ht="13.8" customHeight="1" x14ac:dyDescent="0.3">
      <c r="B156" s="21" t="s">
        <v>11</v>
      </c>
      <c r="C156" t="s">
        <v>133</v>
      </c>
      <c r="D156" s="23" t="s">
        <v>130</v>
      </c>
      <c r="E156" s="17">
        <v>4.878048780487805E-2</v>
      </c>
    </row>
    <row r="157" spans="2:5" ht="13.8" customHeight="1" x14ac:dyDescent="0.3">
      <c r="B157" s="21" t="s">
        <v>11</v>
      </c>
      <c r="C157" t="s">
        <v>134</v>
      </c>
      <c r="D157" s="23" t="s">
        <v>129</v>
      </c>
      <c r="E157" s="17">
        <v>0.10256410256410256</v>
      </c>
    </row>
    <row r="158" spans="2:5" ht="13.8" customHeight="1" x14ac:dyDescent="0.3">
      <c r="B158" s="21" t="s">
        <v>11</v>
      </c>
      <c r="C158" t="s">
        <v>134</v>
      </c>
      <c r="D158" s="23" t="s">
        <v>130</v>
      </c>
      <c r="E158" s="17">
        <v>9.7560975609756101E-2</v>
      </c>
    </row>
    <row r="159" spans="2:5" ht="13.8" customHeight="1" x14ac:dyDescent="0.3">
      <c r="B159" s="21" t="s">
        <v>11</v>
      </c>
      <c r="C159" t="s">
        <v>135</v>
      </c>
      <c r="D159" s="23" t="s">
        <v>129</v>
      </c>
      <c r="E159" s="17">
        <v>0</v>
      </c>
    </row>
    <row r="160" spans="2:5" ht="13.8" customHeight="1" x14ac:dyDescent="0.3">
      <c r="B160" s="21" t="s">
        <v>11</v>
      </c>
      <c r="C160" t="s">
        <v>135</v>
      </c>
      <c r="D160" s="23" t="s">
        <v>130</v>
      </c>
      <c r="E160" s="17">
        <v>0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workbookViewId="0">
      <selection activeCell="E14" sqref="E14"/>
    </sheetView>
  </sheetViews>
  <sheetFormatPr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164"/>
  <sheetViews>
    <sheetView workbookViewId="0">
      <selection activeCell="B8" sqref="B8"/>
    </sheetView>
  </sheetViews>
  <sheetFormatPr defaultColWidth="11.5546875" defaultRowHeight="14.4" x14ac:dyDescent="0.3"/>
  <cols>
    <col min="1" max="2" width="14.6640625" customWidth="1"/>
    <col min="3" max="3" width="17.5546875" customWidth="1"/>
    <col min="5" max="5" width="16.77734375" customWidth="1"/>
    <col min="6" max="6" width="20.33203125" customWidth="1"/>
  </cols>
  <sheetData>
    <row r="1" spans="1:6" x14ac:dyDescent="0.3">
      <c r="A1" s="12" t="s">
        <v>118</v>
      </c>
      <c r="B1" s="12" t="s">
        <v>14</v>
      </c>
      <c r="C1" s="12" t="s">
        <v>119</v>
      </c>
      <c r="D1" s="12" t="s">
        <v>120</v>
      </c>
      <c r="E1" s="12" t="s">
        <v>121</v>
      </c>
      <c r="F1" s="12" t="s">
        <v>122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IF(D2-C2&lt;0,C2-D2,0)</f>
        <v>0</v>
      </c>
    </row>
    <row r="3" spans="1:6" x14ac:dyDescent="0.3">
      <c r="A3" t="s">
        <v>17</v>
      </c>
      <c r="B3" t="s">
        <v>124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IF(D3-C3&lt;0,C3-D3,0)</f>
        <v>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125</v>
      </c>
      <c r="C6">
        <v>60</v>
      </c>
      <c r="D6">
        <v>52</v>
      </c>
      <c r="E6">
        <f t="shared" si="0"/>
        <v>0</v>
      </c>
      <c r="F6">
        <f t="shared" si="1"/>
        <v>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124</v>
      </c>
      <c r="C15">
        <v>60</v>
      </c>
      <c r="D15">
        <v>59</v>
      </c>
      <c r="E15">
        <f t="shared" si="0"/>
        <v>0</v>
      </c>
      <c r="F15">
        <f t="shared" si="1"/>
        <v>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125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2</v>
      </c>
    </row>
    <row r="27" spans="1:6" x14ac:dyDescent="0.3">
      <c r="A27" t="s">
        <v>17</v>
      </c>
      <c r="B27" t="s">
        <v>124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9</v>
      </c>
    </row>
    <row r="30" spans="1:6" x14ac:dyDescent="0.3">
      <c r="A30" t="s">
        <v>17</v>
      </c>
      <c r="B30" t="s">
        <v>125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124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125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2</v>
      </c>
    </row>
    <row r="51" spans="1:6" x14ac:dyDescent="0.3">
      <c r="A51" t="s">
        <v>18</v>
      </c>
      <c r="B51" t="s">
        <v>124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27</v>
      </c>
    </row>
    <row r="54" spans="1:6" x14ac:dyDescent="0.3">
      <c r="A54" t="s">
        <v>18</v>
      </c>
      <c r="B54" t="s">
        <v>125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31</v>
      </c>
    </row>
    <row r="63" spans="1:6" x14ac:dyDescent="0.3">
      <c r="A63" t="s">
        <v>18</v>
      </c>
      <c r="B63" t="s">
        <v>124</v>
      </c>
      <c r="C63">
        <v>440</v>
      </c>
      <c r="D63">
        <v>417</v>
      </c>
      <c r="E63">
        <f t="shared" si="0"/>
        <v>0</v>
      </c>
      <c r="F63">
        <f t="shared" si="1"/>
        <v>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50</v>
      </c>
    </row>
    <row r="66" spans="1:6" x14ac:dyDescent="0.3">
      <c r="A66" t="s">
        <v>18</v>
      </c>
      <c r="B66" t="s">
        <v>125</v>
      </c>
      <c r="C66">
        <v>440</v>
      </c>
      <c r="D66">
        <v>370</v>
      </c>
      <c r="E66">
        <f t="shared" si="0"/>
        <v>0</v>
      </c>
      <c r="F66">
        <f t="shared" si="1"/>
        <v>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IF(D67-C67&lt;0,C67-D67,0)</f>
        <v>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124</v>
      </c>
      <c r="C75">
        <v>440</v>
      </c>
      <c r="D75">
        <v>397</v>
      </c>
      <c r="E75">
        <f t="shared" si="2"/>
        <v>0</v>
      </c>
      <c r="F75">
        <f t="shared" si="3"/>
        <v>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21</v>
      </c>
    </row>
    <row r="78" spans="1:6" x14ac:dyDescent="0.3">
      <c r="A78" t="s">
        <v>18</v>
      </c>
      <c r="B78" t="s">
        <v>125</v>
      </c>
      <c r="C78">
        <v>440</v>
      </c>
      <c r="D78">
        <v>413</v>
      </c>
      <c r="E78">
        <f t="shared" si="2"/>
        <v>0</v>
      </c>
      <c r="F78">
        <f t="shared" si="3"/>
        <v>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55</v>
      </c>
    </row>
    <row r="87" spans="1:6" x14ac:dyDescent="0.3">
      <c r="A87" t="s">
        <v>18</v>
      </c>
      <c r="B87" t="s">
        <v>124</v>
      </c>
      <c r="C87">
        <v>440</v>
      </c>
      <c r="D87">
        <v>433</v>
      </c>
      <c r="E87">
        <f t="shared" si="2"/>
        <v>0</v>
      </c>
      <c r="F87">
        <f t="shared" si="3"/>
        <v>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37</v>
      </c>
    </row>
    <row r="90" spans="1:6" x14ac:dyDescent="0.3">
      <c r="A90" t="s">
        <v>18</v>
      </c>
      <c r="B90" t="s">
        <v>125</v>
      </c>
      <c r="C90">
        <v>440</v>
      </c>
      <c r="D90">
        <v>365</v>
      </c>
      <c r="E90">
        <f t="shared" si="2"/>
        <v>0</v>
      </c>
      <c r="F90">
        <f t="shared" si="3"/>
        <v>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30</v>
      </c>
    </row>
    <row r="99" spans="1:6" x14ac:dyDescent="0.3">
      <c r="A99" t="s">
        <v>18</v>
      </c>
      <c r="B99" t="s">
        <v>124</v>
      </c>
      <c r="C99">
        <v>440</v>
      </c>
      <c r="D99">
        <v>393</v>
      </c>
      <c r="E99">
        <f t="shared" si="2"/>
        <v>0</v>
      </c>
      <c r="F99">
        <f t="shared" si="3"/>
        <v>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125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124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125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124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125</v>
      </c>
      <c r="C126">
        <v>120</v>
      </c>
      <c r="D126">
        <v>95</v>
      </c>
      <c r="E126">
        <f t="shared" si="2"/>
        <v>0</v>
      </c>
      <c r="F126">
        <f t="shared" si="3"/>
        <v>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50" si="5">IF(D131-C131&lt;0,C131-D131,0)</f>
        <v>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124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125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124</v>
      </c>
      <c r="C147">
        <v>120</v>
      </c>
      <c r="D147">
        <v>118</v>
      </c>
      <c r="E147">
        <f t="shared" si="4"/>
        <v>0</v>
      </c>
      <c r="F147">
        <f t="shared" si="5"/>
        <v>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125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D151" t="s">
        <v>123</v>
      </c>
      <c r="E151">
        <f>SUM(E2:E150)</f>
        <v>1970</v>
      </c>
      <c r="F151">
        <f>SUM(F2:F150)</f>
        <v>1611</v>
      </c>
    </row>
    <row r="153" spans="1:6" x14ac:dyDescent="0.3">
      <c r="D153" t="s">
        <v>1</v>
      </c>
      <c r="E153">
        <f>SUMIF(B2:B150,D153,E2:E150)</f>
        <v>185</v>
      </c>
      <c r="F153">
        <f>SUMIF(B2:B150,D153,F2:F150)</f>
        <v>120</v>
      </c>
    </row>
    <row r="154" spans="1:6" x14ac:dyDescent="0.3">
      <c r="D154" t="s">
        <v>124</v>
      </c>
      <c r="E154">
        <f t="shared" ref="E154:E164" si="6">SUMIF(B3:B151,D154,E3:E151)</f>
        <v>124</v>
      </c>
      <c r="F154">
        <f t="shared" ref="F154:F164" si="7">SUMIF(B3:B151,D154,F3:F151)</f>
        <v>127</v>
      </c>
    </row>
    <row r="155" spans="1:6" x14ac:dyDescent="0.3">
      <c r="D155" t="s">
        <v>2</v>
      </c>
      <c r="E155">
        <f t="shared" si="6"/>
        <v>208</v>
      </c>
      <c r="F155">
        <f t="shared" si="7"/>
        <v>95</v>
      </c>
    </row>
    <row r="156" spans="1:6" x14ac:dyDescent="0.3">
      <c r="D156" t="s">
        <v>3</v>
      </c>
      <c r="E156">
        <f t="shared" si="6"/>
        <v>226</v>
      </c>
      <c r="F156">
        <f t="shared" si="7"/>
        <v>144</v>
      </c>
    </row>
    <row r="157" spans="1:6" x14ac:dyDescent="0.3">
      <c r="D157" t="s">
        <v>125</v>
      </c>
      <c r="E157">
        <f t="shared" si="6"/>
        <v>111</v>
      </c>
      <c r="F157">
        <f t="shared" si="7"/>
        <v>205</v>
      </c>
    </row>
    <row r="158" spans="1:6" x14ac:dyDescent="0.3">
      <c r="D158" t="s">
        <v>5</v>
      </c>
      <c r="E158">
        <f t="shared" si="6"/>
        <v>155</v>
      </c>
      <c r="F158">
        <f t="shared" si="7"/>
        <v>79</v>
      </c>
    </row>
    <row r="159" spans="1:6" x14ac:dyDescent="0.3">
      <c r="D159" t="s">
        <v>6</v>
      </c>
      <c r="E159">
        <f t="shared" si="6"/>
        <v>117</v>
      </c>
      <c r="F159">
        <f t="shared" si="7"/>
        <v>96</v>
      </c>
    </row>
    <row r="160" spans="1:6" x14ac:dyDescent="0.3">
      <c r="D160" t="s">
        <v>115</v>
      </c>
      <c r="E160">
        <f t="shared" si="6"/>
        <v>223</v>
      </c>
      <c r="F160">
        <f t="shared" si="7"/>
        <v>141</v>
      </c>
    </row>
    <row r="161" spans="4:6" x14ac:dyDescent="0.3">
      <c r="D161" t="s">
        <v>8</v>
      </c>
      <c r="E161">
        <f t="shared" si="6"/>
        <v>66</v>
      </c>
      <c r="F161">
        <f t="shared" si="7"/>
        <v>168</v>
      </c>
    </row>
    <row r="162" spans="4:6" x14ac:dyDescent="0.3">
      <c r="D162" t="s">
        <v>9</v>
      </c>
      <c r="E162">
        <f t="shared" si="6"/>
        <v>210</v>
      </c>
      <c r="F162">
        <f t="shared" si="7"/>
        <v>177</v>
      </c>
    </row>
    <row r="163" spans="4:6" x14ac:dyDescent="0.3">
      <c r="D163" t="s">
        <v>10</v>
      </c>
      <c r="E163">
        <f t="shared" si="6"/>
        <v>146</v>
      </c>
      <c r="F163">
        <f t="shared" si="7"/>
        <v>156</v>
      </c>
    </row>
    <row r="164" spans="4:6" x14ac:dyDescent="0.3">
      <c r="D164" t="s">
        <v>11</v>
      </c>
      <c r="E164">
        <f t="shared" si="6"/>
        <v>199</v>
      </c>
      <c r="F164">
        <f t="shared" si="7"/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Administrator</cp:lastModifiedBy>
  <dcterms:created xsi:type="dcterms:W3CDTF">2023-03-03T14:18:13Z</dcterms:created>
  <dcterms:modified xsi:type="dcterms:W3CDTF">2023-03-08T19:28:43Z</dcterms:modified>
</cp:coreProperties>
</file>