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\app_salud\app\logic\data\"/>
    </mc:Choice>
  </mc:AlternateContent>
  <xr:revisionPtr revIDLastSave="0" documentId="13_ncr:1_{1A7D5D77-4CA2-40BE-9393-FD04C4BE9E2D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5" i="6" l="1"/>
  <c r="F156" i="6"/>
  <c r="F157" i="6"/>
  <c r="F158" i="6"/>
  <c r="F159" i="6"/>
  <c r="F160" i="6"/>
  <c r="F161" i="6"/>
  <c r="F162" i="6"/>
  <c r="F163" i="6"/>
  <c r="F164" i="6"/>
  <c r="F165" i="6"/>
  <c r="F154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F151" i="6" s="1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151" i="6" l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<sst xmlns="http://schemas.openxmlformats.org/spreadsheetml/2006/main" count="801" uniqueCount="136">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</sst>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8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8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8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8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8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8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8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8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8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8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8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18" t="s">
        <v>114</v>
      </c>
      <c r="B13" s="18" t="s">
        <v>52</v>
      </c>
      <c r="C13" s="18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4"/>
  <sheetViews>
    <sheetView workbookViewId="0">
      <selection activeCell="L9" sqref="L8:L9"/>
    </sheetView>
  </sheetViews>
  <sheetFormatPr baseColWidth="10" defaultRowHeight="14.4" x14ac:dyDescent="0.3"/>
  <cols>
    <col min="1" max="1" width="23" customWidth="1"/>
  </cols>
  <sheetData>
    <row r="1" spans="1:15" ht="15.6" x14ac:dyDescent="0.3">
      <c r="A1" s="13"/>
      <c r="B1" s="13"/>
      <c r="C1" s="20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0" t="s">
        <v>52</v>
      </c>
    </row>
    <row r="3" spans="1:15" x14ac:dyDescent="0.3">
      <c r="A3" s="19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19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19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19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19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19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19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19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19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19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19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19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3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165"/>
  <sheetViews>
    <sheetView tabSelected="1" topLeftCell="A148" workbookViewId="0">
      <selection activeCell="E153" sqref="E153"/>
    </sheetView>
  </sheetViews>
  <sheetFormatPr baseColWidth="10" defaultRowHeight="14.4" x14ac:dyDescent="0.3"/>
  <cols>
    <col min="1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IF(D2-C2&lt;0,C2-D2,0)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IF(D3-C3&lt;0,C3-D3,0)</f>
        <v>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IF(D67-C67&lt;0,C67-D67,0)</f>
        <v>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50" si="5">IF(D131-C131&lt;0,C131-D131,0)</f>
        <v>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D151" t="s">
        <v>122</v>
      </c>
      <c r="E151">
        <f>SUM(E2:E150)</f>
        <v>1970</v>
      </c>
      <c r="F151">
        <f>SUM(F2:F150)</f>
        <v>1611</v>
      </c>
    </row>
    <row r="153" spans="1:6" x14ac:dyDescent="0.3">
      <c r="D153" s="12" t="s">
        <v>14</v>
      </c>
      <c r="E153" s="12" t="s">
        <v>121</v>
      </c>
      <c r="F153" s="12" t="s">
        <v>135</v>
      </c>
    </row>
    <row r="154" spans="1:6" x14ac:dyDescent="0.3">
      <c r="D154" t="s">
        <v>1</v>
      </c>
      <c r="E154">
        <f>SUMIF(B2:B150,D154,E2:E150)</f>
        <v>185</v>
      </c>
      <c r="F154">
        <f>SUMIF(B2:B150,D154,F2:F150)</f>
        <v>120</v>
      </c>
    </row>
    <row r="155" spans="1:6" x14ac:dyDescent="0.3">
      <c r="D155" t="s">
        <v>123</v>
      </c>
      <c r="E155">
        <f>SUMIF(B3:B151,D155,E3:E151)</f>
        <v>124</v>
      </c>
      <c r="F155">
        <f>SUMIF(B3:B151,D155,F3:F151)</f>
        <v>127</v>
      </c>
    </row>
    <row r="156" spans="1:6" x14ac:dyDescent="0.3">
      <c r="D156" t="s">
        <v>2</v>
      </c>
      <c r="E156">
        <f>SUMIF(B4:B152,D156,E4:E152)</f>
        <v>208</v>
      </c>
      <c r="F156">
        <f>SUMIF(B4:B152,D156,F4:F152)</f>
        <v>95</v>
      </c>
    </row>
    <row r="157" spans="1:6" x14ac:dyDescent="0.3">
      <c r="D157" t="s">
        <v>3</v>
      </c>
      <c r="E157">
        <f>SUMIF(B5:B153,D157,E5:E154)</f>
        <v>226</v>
      </c>
      <c r="F157">
        <f>SUMIF(B5:B153,D157,F5:F154)</f>
        <v>144</v>
      </c>
    </row>
    <row r="158" spans="1:6" x14ac:dyDescent="0.3">
      <c r="D158" t="s">
        <v>124</v>
      </c>
      <c r="E158">
        <f>SUMIF(B6:B154,D158,E6:E155)</f>
        <v>111</v>
      </c>
      <c r="F158">
        <f>SUMIF(B6:B154,D158,F6:F155)</f>
        <v>205</v>
      </c>
    </row>
    <row r="159" spans="1:6" x14ac:dyDescent="0.3">
      <c r="D159" t="s">
        <v>5</v>
      </c>
      <c r="E159">
        <f>SUMIF(B7:B155,D159,E7:E156)</f>
        <v>155</v>
      </c>
      <c r="F159">
        <f>SUMIF(B7:B155,D159,F7:F156)</f>
        <v>79</v>
      </c>
    </row>
    <row r="160" spans="1:6" x14ac:dyDescent="0.3">
      <c r="D160" t="s">
        <v>6</v>
      </c>
      <c r="E160">
        <f>SUMIF(B8:B156,D160,E8:E157)</f>
        <v>117</v>
      </c>
      <c r="F160">
        <f>SUMIF(B8:B156,D160,F8:F157)</f>
        <v>96</v>
      </c>
    </row>
    <row r="161" spans="4:6" x14ac:dyDescent="0.3">
      <c r="D161" t="s">
        <v>115</v>
      </c>
      <c r="E161">
        <f>SUMIF(B9:B157,D161,E9:E158)</f>
        <v>223</v>
      </c>
      <c r="F161">
        <f>SUMIF(B9:B157,D161,F9:F158)</f>
        <v>141</v>
      </c>
    </row>
    <row r="162" spans="4:6" x14ac:dyDescent="0.3">
      <c r="D162" t="s">
        <v>8</v>
      </c>
      <c r="E162">
        <f>SUMIF(B10:B158,D162,E10:E159)</f>
        <v>66</v>
      </c>
      <c r="F162">
        <f>SUMIF(B10:B158,D162,F10:F159)</f>
        <v>168</v>
      </c>
    </row>
    <row r="163" spans="4:6" x14ac:dyDescent="0.3">
      <c r="D163" t="s">
        <v>9</v>
      </c>
      <c r="E163">
        <f>SUMIF(B11:B159,D163,E11:E160)</f>
        <v>210</v>
      </c>
      <c r="F163">
        <f>SUMIF(B11:B159,D163,F11:F160)</f>
        <v>177</v>
      </c>
    </row>
    <row r="164" spans="4:6" x14ac:dyDescent="0.3">
      <c r="D164" t="s">
        <v>10</v>
      </c>
      <c r="E164">
        <f>SUMIF(B12:B160,D164,E12:E161)</f>
        <v>146</v>
      </c>
      <c r="F164">
        <f>SUMIF(B12:B160,D164,F12:F161)</f>
        <v>156</v>
      </c>
    </row>
    <row r="165" spans="4:6" ht="15" customHeight="1" x14ac:dyDescent="0.3">
      <c r="D165" t="s">
        <v>11</v>
      </c>
      <c r="E165">
        <f>SUMIF(B13:B161,D165,E13:E162)</f>
        <v>199</v>
      </c>
      <c r="F165">
        <f>SUMIF(B13:B161,D165,F13:F162)</f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2023-03-08T19:30:28Z</dcterms:modified>
</cp:coreProperties>
</file>