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8915" windowHeight="8700" activeTab="7"/>
  </bookViews>
  <sheets>
    <sheet name="Reglas Generales" sheetId="8" r:id="rId1"/>
    <sheet name="Bloque 1" sheetId="3" r:id="rId2"/>
    <sheet name="Bloque 2" sheetId="5" r:id="rId3"/>
    <sheet name="Bloque 4" sheetId="6" r:id="rId4"/>
    <sheet name="Bloque 5" sheetId="7" r:id="rId5"/>
    <sheet name="MT1012DB" sheetId="1" r:id="rId6"/>
    <sheet name="Ejemplo" sheetId="2" r:id="rId7"/>
    <sheet name="Dudas" sheetId="4" r:id="rId8"/>
  </sheets>
  <definedNames>
    <definedName name="_ftn1" localSheetId="3">'Bloque 4'!$A$49</definedName>
    <definedName name="_ftnref1" localSheetId="3">'Bloque 4'!$C$31</definedName>
  </definedNames>
  <calcPr calcId="145621"/>
</workbook>
</file>

<file path=xl/calcChain.xml><?xml version="1.0" encoding="utf-8"?>
<calcChain xmlns="http://schemas.openxmlformats.org/spreadsheetml/2006/main">
  <c r="B5" i="5" l="1"/>
  <c r="B6" i="5" s="1"/>
  <c r="B7" i="5" s="1"/>
  <c r="B8" i="5" s="1"/>
  <c r="B9" i="5" s="1"/>
  <c r="B6" i="3"/>
  <c r="B7" i="3" s="1"/>
  <c r="B8" i="3" s="1"/>
  <c r="B9" i="3" s="1"/>
  <c r="B10" i="3" s="1"/>
</calcChain>
</file>

<file path=xl/sharedStrings.xml><?xml version="1.0" encoding="utf-8"?>
<sst xmlns="http://schemas.openxmlformats.org/spreadsheetml/2006/main" count="710" uniqueCount="346">
  <si>
    <t>CD_BIC_ORIGEN</t>
  </si>
  <si>
    <t>CD_PAIS</t>
  </si>
  <si>
    <t>FH_PROCESO</t>
  </si>
  <si>
    <t>TM_PROCESO</t>
  </si>
  <si>
    <t>NB_CAMPO_20</t>
  </si>
  <si>
    <t>NB_CAMPO_21R</t>
  </si>
  <si>
    <t>NB_CAMPO_28D_IND</t>
  </si>
  <si>
    <t>NB_CAMPO_28D_TOT</t>
  </si>
  <si>
    <t>TP_CAMPO_50A_IP</t>
  </si>
  <si>
    <t>TP_CAMPO_50A_OC</t>
  </si>
  <si>
    <t>TP_CAMPO_52A</t>
  </si>
  <si>
    <t>FH_CAMPO_30</t>
  </si>
  <si>
    <t>NB_CAMPO_25</t>
  </si>
  <si>
    <t>CD_PDE_PDM</t>
  </si>
  <si>
    <t>TGM134_MT101_A</t>
  </si>
  <si>
    <t>CD_BIC_DESTINO</t>
  </si>
  <si>
    <t>NB_ARCHIVO_ORIGEN</t>
  </si>
  <si>
    <t>Pais al que pertenece el mensaje</t>
  </si>
  <si>
    <t>numero de 3 digitos, de donde se obtiene?</t>
  </si>
  <si>
    <t>Fecha y hora del proceso del mensaje</t>
  </si>
  <si>
    <t>Fecha y hora del proceso</t>
  </si>
  <si>
    <t>:20</t>
  </si>
  <si>
    <t>:21R</t>
  </si>
  <si>
    <t>:28D</t>
  </si>
  <si>
    <t>message index</t>
  </si>
  <si>
    <t>message total</t>
  </si>
  <si>
    <t>Tipo Instruction Party</t>
  </si>
  <si>
    <t>Descrpcion de Instruction Party</t>
  </si>
  <si>
    <t>:50C</t>
  </si>
  <si>
    <t>:50(C o L)</t>
  </si>
  <si>
    <t>Ordering Customer</t>
  </si>
  <si>
    <t>Tipo de Ordering Customer</t>
  </si>
  <si>
    <t>Linea 1 Ordering Customer</t>
  </si>
  <si>
    <t>Linea 2 Ordering Customer</t>
  </si>
  <si>
    <t>Linea 3 Ordering Customer</t>
  </si>
  <si>
    <t>Linea 4 Ordering Customer</t>
  </si>
  <si>
    <t>Linea 5 Ordering Customer</t>
  </si>
  <si>
    <t>:50(F o G o H)</t>
  </si>
  <si>
    <t>Sender Reference</t>
  </si>
  <si>
    <t>Customer Specified Reference</t>
  </si>
  <si>
    <t>:52(A o C)</t>
  </si>
  <si>
    <t>Tipo Accounting Service Institution</t>
  </si>
  <si>
    <t>Linea 1 Accounting Service Institution</t>
  </si>
  <si>
    <t>Linea 2 Accounting Service Institution</t>
  </si>
  <si>
    <t>:51(A o C)</t>
  </si>
  <si>
    <t>Linea 1 Sending Institution</t>
  </si>
  <si>
    <t>Linea 2 Sending Institution</t>
  </si>
  <si>
    <t>:30</t>
  </si>
  <si>
    <t>Requested Execution Date</t>
  </si>
  <si>
    <t>:25</t>
  </si>
  <si>
    <t>Autorization</t>
  </si>
  <si>
    <t>Marcador de posible Duplicado</t>
  </si>
  <si>
    <t>Bloque 4</t>
  </si>
  <si>
    <t>Bloque 1</t>
  </si>
  <si>
    <t>Bloque 2</t>
  </si>
  <si>
    <t>Sistema</t>
  </si>
  <si>
    <t>Origen</t>
  </si>
  <si>
    <t>Campo Origen</t>
  </si>
  <si>
    <t>Campo Destino</t>
  </si>
  <si>
    <t>Tabla : TGM134_MT101_A</t>
  </si>
  <si>
    <t>M</t>
  </si>
  <si>
    <t>O</t>
  </si>
  <si>
    <t>Bloque 5</t>
  </si>
  <si>
    <t>Reglas</t>
  </si>
  <si>
    <t>Existe texto PDE o PDM en el bloque</t>
  </si>
  <si>
    <t>BIC Origen</t>
  </si>
  <si>
    <t>BIC destino</t>
  </si>
  <si>
    <t>Archivo procesado</t>
  </si>
  <si>
    <t>Nombre del archivo en que viene el mensaje</t>
  </si>
  <si>
    <t>Del BIC origen? Destino? Catalogo?</t>
  </si>
  <si>
    <t>Nombre completo del archivo de origen</t>
  </si>
  <si>
    <t>??</t>
  </si>
  <si>
    <t>Mismo dato</t>
  </si>
  <si>
    <t>mismo dato</t>
  </si>
  <si>
    <t>primer parte del dato, hasta el separador "/"</t>
  </si>
  <si>
    <t>Segunda parte del dato, a partir del separador "/"</t>
  </si>
  <si>
    <t>Primera Letra despues de la etiqueta :50, puede ser C o L, se asume que no apareceran ambas en el mensaje.</t>
  </si>
  <si>
    <t>El valor del campo esta ubicado inmediatmanete despues de la etiqueta del campo.</t>
  </si>
  <si>
    <t>Algunos campos pueden tener varias lineas de datos</t>
  </si>
  <si>
    <t>Algunos campos pueden tener varios valores, los cuales son separados por el carácter "/"</t>
  </si>
  <si>
    <r>
      <t xml:space="preserve">El mensaje empieza a partir del bloque 1 con la terminación </t>
    </r>
    <r>
      <rPr>
        <sz val="11"/>
        <color rgb="FF0070C0"/>
        <rFont val="Calibri"/>
        <family val="2"/>
        <scheme val="minor"/>
      </rPr>
      <t>1:F01</t>
    </r>
  </si>
  <si>
    <r>
      <t>El primer bloque 1, con la secuencia</t>
    </r>
    <r>
      <rPr>
        <sz val="11"/>
        <color rgb="FFFF0000"/>
        <rFont val="Calibri"/>
        <family val="2"/>
        <scheme val="minor"/>
      </rPr>
      <t xml:space="preserve"> :F21</t>
    </r>
    <r>
      <rPr>
        <sz val="11"/>
        <color theme="1"/>
        <rFont val="Calibri"/>
        <family val="2"/>
        <scheme val="minor"/>
      </rPr>
      <t>, no se toma en ceunta para la operación</t>
    </r>
  </si>
  <si>
    <t>Los datos de la transaccion se encuentran ubicados en el Bloque 4</t>
  </si>
  <si>
    <r>
      <t>Algunos campos, como el</t>
    </r>
    <r>
      <rPr>
        <sz val="11"/>
        <color theme="6" tint="-0.249977111117893"/>
        <rFont val="Calibri"/>
        <family val="2"/>
        <scheme val="minor"/>
      </rPr>
      <t xml:space="preserve"> 50H </t>
    </r>
    <r>
      <rPr>
        <sz val="11"/>
        <color theme="1"/>
        <rFont val="Calibri"/>
        <family val="2"/>
        <scheme val="minor"/>
      </rPr>
      <t>tienen varios renglones</t>
    </r>
  </si>
  <si>
    <r>
      <t xml:space="preserve">Algunos campos como el </t>
    </r>
    <r>
      <rPr>
        <sz val="11"/>
        <color theme="9" tint="-0.249977111117893"/>
        <rFont val="Calibri"/>
        <family val="2"/>
        <scheme val="minor"/>
      </rPr>
      <t>28D</t>
    </r>
    <r>
      <rPr>
        <sz val="11"/>
        <color theme="1"/>
        <rFont val="Calibri"/>
        <family val="2"/>
        <scheme val="minor"/>
      </rPr>
      <t xml:space="preserve"> tienen varios valores separados por "/"</t>
    </r>
  </si>
  <si>
    <r>
      <rPr>
        <sz val="11"/>
        <color rgb="FFFF0000"/>
        <rFont val="Calibri"/>
        <family val="2"/>
        <scheme val="minor"/>
      </rPr>
      <t>{1:F21BCMRMXMMACSM0219853270}{4:{177:1212191112}{451:0}}</t>
    </r>
    <r>
      <rPr>
        <sz val="11"/>
        <color theme="1"/>
        <rFont val="Calibri"/>
        <family val="2"/>
        <scheme val="minor"/>
      </rPr>
      <t>{</t>
    </r>
    <r>
      <rPr>
        <sz val="11"/>
        <color rgb="FF0070C0"/>
        <rFont val="Calibri"/>
        <family val="2"/>
        <scheme val="minor"/>
      </rPr>
      <t>1:F01BCMRMXMMACSM0219853270</t>
    </r>
    <r>
      <rPr>
        <sz val="11"/>
        <color theme="1"/>
        <rFont val="Calibri"/>
        <family val="2"/>
        <scheme val="minor"/>
      </rPr>
      <t xml:space="preserve">}{2:O1011213121219GENEUS33AXXX35224435251212191113N}{4:
:20:22982369
</t>
    </r>
    <r>
      <rPr>
        <sz val="11"/>
        <color theme="9"/>
        <rFont val="Calibri"/>
        <family val="2"/>
        <scheme val="minor"/>
      </rPr>
      <t>:28D:1/1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6" tint="-0.249977111117893"/>
        <rFont val="Calibri"/>
        <family val="2"/>
        <scheme val="minor"/>
      </rPr>
      <t>:50H:/0448380430
PENSKE SISTEMAS DE LOG PAGADOR
ROUTE 10 - GREEN HILLS
READING PA 196031321 US</t>
    </r>
    <r>
      <rPr>
        <sz val="11"/>
        <color theme="1"/>
        <rFont val="Calibri"/>
        <family val="2"/>
        <scheme val="minor"/>
      </rPr>
      <t xml:space="preserve">
:30:121219
:21:22982369
:32B:MXN2,80
:57C:/012025
:59:/1161233734
Gusto Gomez Moor Ismael
Cinematografistas 13 Int 18
Lomas Estrella
:70:/RFB/OFFICE SUPPLIES
:71A:SHA
-}{5:{MAC:00000000}{CHK:8C2236C6428D}}{S:{SAC:}{COP:P}}</t>
    </r>
  </si>
  <si>
    <t>Cada bloque termina con el carácter "}"</t>
  </si>
  <si>
    <t>Cada bloque inicia con el carácter "{" + el numero del bloque+ ":", ejemplo: "{1:"</t>
  </si>
  <si>
    <t>El bloque {5:, puede tener parametros que estén agrupados por los mismos caracteres {}, por lo que determina el fin ese bloque es el fin del archivo o la presencia del carácter "$"</t>
  </si>
  <si>
    <t>El carácter "$" al final del bloque 5, indica necesariamete que inicia otro mensaje</t>
  </si>
  <si>
    <t>Mandatorio</t>
  </si>
  <si>
    <t>BIC origen</t>
  </si>
  <si>
    <t>BIC Destino</t>
  </si>
  <si>
    <t>Los mensajes FIN que el SAA arma, valida y envía a SWIFT, ya sea originados manualmente ó cargados de una interfaz establecida con aplicativos de backoffice, constan de 5 partes ó bloques fundamentales:</t>
  </si>
  <si>
    <t>1.        Bloque 1, para el Encabezado Básico (Basic Header)</t>
  </si>
  <si>
    <t>2.        Bloque 2, para el Encabezado de la Aplicación (Application Header)</t>
  </si>
  <si>
    <t>3.        Bloque 3, para el Encabezado que depende de la Institución usuaria (User Header)</t>
  </si>
  <si>
    <t>4.        Bloque 4, para el Texto ó cuerpo del Mensaje. Para el llenado de este bloque es necesario referirse a los manuales donde se describe para cada tipo de mensaje, el contenido de campos mandatorios y opcionales, su longitud, reglas de validación, caracteres permitidos, etcétera.</t>
  </si>
  <si>
    <t>5.        Bloque 5, que contiene el Trailer del mensaje, donde el SAA incluye por ejemplo, el Checksum (CRC) ó el MAC (autenticación Bilateral), etcétera.</t>
  </si>
  <si>
    <t>Dentro de un mensaje, los bloques se separan uno de otro por el signo paréntesis  {  y  }.</t>
  </si>
  <si>
    <t>1.- Encabezado basico de mensajes: Bloque 1</t>
  </si>
  <si>
    <t xml:space="preserve">{1:F01ZZZZMXMMAXXX0000000000} </t>
  </si>
  <si>
    <t>Identificador del bloque</t>
  </si>
  <si>
    <t>inicial</t>
  </si>
  <si>
    <t>Longitud</t>
  </si>
  <si>
    <t>Valor</t>
  </si>
  <si>
    <t>1:</t>
  </si>
  <si>
    <t>Identificador de uso del mensaje</t>
  </si>
  <si>
    <t>F</t>
  </si>
  <si>
    <t>Observaciones</t>
  </si>
  <si>
    <t>Valor fijo para el bloque 1</t>
  </si>
  <si>
    <t>Valor preestablecido para mensajes FIN</t>
  </si>
  <si>
    <t>Campo</t>
  </si>
  <si>
    <t>Identificador de servicio</t>
  </si>
  <si>
    <t>01</t>
  </si>
  <si>
    <t>Solo se procesaran los mensajes con este valor</t>
  </si>
  <si>
    <t>Identificador BIC Origen</t>
  </si>
  <si>
    <t>4 caracteres para la institucion, 2 para el Pais y 2 para la ciudad, 1 identificador LT, 3 para el branch.
Si se substituye el segundo carácter de la ciudad por un "0", se entiende que es un mensaje de prueba</t>
  </si>
  <si>
    <t>Numero de sesion</t>
  </si>
  <si>
    <t>Numero generado por SAA</t>
  </si>
  <si>
    <t>Numero de Secuencia</t>
  </si>
  <si>
    <t>Numero consecutivo generado por SAA</t>
  </si>
  <si>
    <t>2.- Encabezado Application Header</t>
  </si>
  <si>
    <t>{2:I103CHASUS33XXXXN}</t>
  </si>
  <si>
    <t>Valor fijo para el bloque 2</t>
  </si>
  <si>
    <t>2:</t>
  </si>
  <si>
    <t>Direccion del mensaje</t>
  </si>
  <si>
    <t>Siempre sera O, es decir Output</t>
  </si>
  <si>
    <t>Tipo de mensaje</t>
  </si>
  <si>
    <t>Valor fijo para mensajes MT101</t>
  </si>
  <si>
    <t>Identificador BIC Destino</t>
  </si>
  <si>
    <t>Prioridad</t>
  </si>
  <si>
    <t>S = System.  U = Urgent.   N = Normal</t>
  </si>
  <si>
    <t>4.- Cuerpo del mensaje</t>
  </si>
  <si>
    <t>Cada linea del bloque 4, se separa con los caracteres &lt;CRLF&gt; incluso desde la etiqueta 4:</t>
  </si>
  <si>
    <t>Cada campo esta identificado por una etiqueta que inicia y termina con el carácter ":"</t>
  </si>
  <si>
    <r>
      <t xml:space="preserve">{4:
</t>
    </r>
    <r>
      <rPr>
        <sz val="11"/>
        <color rgb="FF00B0F0"/>
        <rFont val="Calibri"/>
        <family val="2"/>
        <scheme val="minor"/>
      </rPr>
      <t>:20:</t>
    </r>
    <r>
      <rPr>
        <sz val="11"/>
        <color theme="1"/>
        <rFont val="Calibri"/>
        <family val="2"/>
        <scheme val="minor"/>
      </rPr>
      <t xml:space="preserve">1778826 1/4
</t>
    </r>
    <r>
      <rPr>
        <sz val="11"/>
        <color rgb="FF00B0F0"/>
        <rFont val="Calibri"/>
        <family val="2"/>
        <scheme val="minor"/>
      </rPr>
      <t>:23B:</t>
    </r>
    <r>
      <rPr>
        <sz val="11"/>
        <color theme="1"/>
        <rFont val="Calibri"/>
        <family val="2"/>
        <scheme val="minor"/>
      </rPr>
      <t xml:space="preserve">CRED
</t>
    </r>
    <r>
      <rPr>
        <sz val="11"/>
        <color rgb="FF00B0F0"/>
        <rFont val="Calibri"/>
        <family val="2"/>
        <scheme val="minor"/>
      </rPr>
      <t>:32A:</t>
    </r>
    <r>
      <rPr>
        <sz val="11"/>
        <color theme="1"/>
        <rFont val="Calibri"/>
        <family val="2"/>
        <scheme val="minor"/>
      </rPr>
      <t xml:space="preserve">070310USD315000,00
</t>
    </r>
    <r>
      <rPr>
        <sz val="11"/>
        <color rgb="FF00B0F0"/>
        <rFont val="Calibri"/>
        <family val="2"/>
        <scheme val="minor"/>
      </rPr>
      <t>:33B:</t>
    </r>
    <r>
      <rPr>
        <sz val="11"/>
        <color theme="1"/>
        <rFont val="Calibri"/>
        <family val="2"/>
        <scheme val="minor"/>
      </rPr>
      <t xml:space="preserve">USD315000,00
</t>
    </r>
    <r>
      <rPr>
        <sz val="11"/>
        <color rgb="FF00B0F0"/>
        <rFont val="Calibri"/>
        <family val="2"/>
        <scheme val="minor"/>
      </rPr>
      <t>:50K:</t>
    </r>
    <r>
      <rPr>
        <sz val="11"/>
        <color theme="1"/>
        <rFont val="Calibri"/>
        <family val="2"/>
        <scheme val="minor"/>
      </rPr>
      <t xml:space="preserve">/12345678900.ABCDEFGH
MACONDO, SA DE CV
CARRETERA AL TACANA KM 55.5
CHIAPAS MEX
</t>
    </r>
    <r>
      <rPr>
        <sz val="11"/>
        <color rgb="FF00B0F0"/>
        <rFont val="Calibri"/>
        <family val="2"/>
        <scheme val="minor"/>
      </rPr>
      <t>:57D:</t>
    </r>
    <r>
      <rPr>
        <sz val="11"/>
        <color theme="1"/>
        <rFont val="Calibri"/>
        <family val="2"/>
        <scheme val="minor"/>
      </rPr>
      <t xml:space="preserve">//FW122000043
BANK OF AMERICA N.A. 
201 E SAN YSIDRO BLVD 
SAN YSIDRO CA USA
</t>
    </r>
    <r>
      <rPr>
        <sz val="11"/>
        <color rgb="FF00B0F0"/>
        <rFont val="Calibri"/>
        <family val="2"/>
        <scheme val="minor"/>
      </rPr>
      <t>:59:</t>
    </r>
    <r>
      <rPr>
        <sz val="11"/>
        <color theme="1"/>
        <rFont val="Calibri"/>
        <family val="2"/>
        <scheme val="minor"/>
      </rPr>
      <t xml:space="preserve">/35711446688
EAST PENN MANUFACTURING CO. INC.
PHILADELPHIA PA.
</t>
    </r>
    <r>
      <rPr>
        <sz val="11"/>
        <color rgb="FF00B0F0"/>
        <rFont val="Calibri"/>
        <family val="2"/>
        <scheme val="minor"/>
      </rPr>
      <t>:70:</t>
    </r>
    <r>
      <rPr>
        <sz val="11"/>
        <color theme="1"/>
        <rFont val="Calibri"/>
        <family val="2"/>
        <scheme val="minor"/>
      </rPr>
      <t xml:space="preserve">/RFB/ADVANCED OC I00572 OO, PI01203&lt;
//00 OP 000300
</t>
    </r>
    <r>
      <rPr>
        <sz val="11"/>
        <color rgb="FF00B0F0"/>
        <rFont val="Calibri"/>
        <family val="2"/>
        <scheme val="minor"/>
      </rPr>
      <t>:71A:</t>
    </r>
    <r>
      <rPr>
        <sz val="11"/>
        <color theme="1"/>
        <rFont val="Calibri"/>
        <family val="2"/>
        <scheme val="minor"/>
      </rPr>
      <t>OUR
-}</t>
    </r>
  </si>
  <si>
    <t>Cual es el criterio de uso de los caracteres "/" o "//"</t>
  </si>
  <si>
    <t>Para el caso de MT101 y Bancomer las siguientes consideraciones aplican:</t>
  </si>
  <si>
    <t>El Bloque 3, no es requerido, por lo que en caso de aparecer debera de omitirse</t>
  </si>
  <si>
    <t>En los archivos pueden venir varios mensajes, los cuales son separados por el carácter "$" (Formato RJE)</t>
  </si>
  <si>
    <t>Los archivos enviados a Bancomer tienen en forma regular un mensaje que inicia con</t>
  </si>
  <si>
    <t xml:space="preserve">el cabecero o bloque 1 con la secuencia {1:F21…..", este mensaje debe de omitirse ya que es unicamente </t>
  </si>
  <si>
    <t>información de referencia no importante para el proceso.</t>
  </si>
  <si>
    <t>Posterior a este mensaje, inicara el cabecer "{1:F01…", el cual marca el inicio del mensaje a procesar.</t>
  </si>
  <si>
    <t>Ejemplo del mensaje:</t>
  </si>
  <si>
    <r>
      <rPr>
        <sz val="11"/>
        <color rgb="FFFF0000"/>
        <rFont val="Calibri"/>
        <family val="2"/>
        <scheme val="minor"/>
      </rPr>
      <t>{1:F21BCMRMXMMACSM0219853270}{4:{177:1212191112}{451:0}}</t>
    </r>
    <r>
      <rPr>
        <sz val="11"/>
        <color rgb="FF0070C0"/>
        <rFont val="Calibri"/>
        <family val="2"/>
        <scheme val="minor"/>
      </rPr>
      <t>{1:F01BCMRMXMMACSM0219853270}{2:O1011213121219GENEUS33AXXX35224435251212191113N}{4:
:20:22982369
:28D:1/1
:50H:/0448380430
PENSKE SISTEMAS DE LOG PAGADOR
ROUTE 10 - GREEN HILLS
READING PA 196031321 US
:30:121219
:21:22982369
:32B:MXN2,80
:57C:/012025
:59:/1161233734
Gusto Gomez Moor Ismael
Cinematografistas 13 Int 18
Lomas Estrella
:70:/RFB/OFFICE SUPPLIES
:71A:SHA
-}{5:{MAC:00000000}{CHK:8C2236C6428D}}{S:{SAC:}{COP:P}}</t>
    </r>
  </si>
  <si>
    <t>Solo se procesaran los mensajes con la secuencia 1:F01 en el bloque 1.</t>
  </si>
  <si>
    <t xml:space="preserve">:20 </t>
  </si>
  <si>
    <t xml:space="preserve">:21R </t>
  </si>
  <si>
    <t>:50 (C o L)</t>
  </si>
  <si>
    <t>:50 (F o G o H)</t>
  </si>
  <si>
    <t>Descripcion</t>
  </si>
  <si>
    <t>Formato</t>
  </si>
  <si>
    <t>Message index/total</t>
  </si>
  <si>
    <t>Instructing Party</t>
  </si>
  <si>
    <t>Accounting Service Institution</t>
  </si>
  <si>
    <t xml:space="preserve">Sending institution </t>
  </si>
  <si>
    <t>Authorisation</t>
  </si>
  <si>
    <t xml:space="preserve">:21 </t>
  </si>
  <si>
    <t>:21F</t>
  </si>
  <si>
    <t>:23E</t>
  </si>
  <si>
    <t>:32B</t>
  </si>
  <si>
    <t>:57 (A o C o D)</t>
  </si>
  <si>
    <t>:59</t>
  </si>
  <si>
    <t>:70</t>
  </si>
  <si>
    <t>:77B</t>
  </si>
  <si>
    <t xml:space="preserve">:33B </t>
  </si>
  <si>
    <t>:71A</t>
  </si>
  <si>
    <t>:25A</t>
  </si>
  <si>
    <t>:36</t>
  </si>
  <si>
    <t>Transaction reference</t>
  </si>
  <si>
    <t>F/X Deal Reference</t>
  </si>
  <si>
    <t>Instruction Code</t>
  </si>
  <si>
    <t>Currency/Amount</t>
  </si>
  <si>
    <t>Intermediary</t>
  </si>
  <si>
    <t>Account With Institution</t>
  </si>
  <si>
    <t>Beneficiary</t>
  </si>
  <si>
    <t>Remittance Information</t>
  </si>
  <si>
    <t>Regulatory Reporting</t>
  </si>
  <si>
    <t>Currency /original amount</t>
  </si>
  <si>
    <t>Details of charges</t>
  </si>
  <si>
    <t>Charges Account</t>
  </si>
  <si>
    <t>Exchange Rate</t>
  </si>
  <si>
    <t>16x</t>
  </si>
  <si>
    <t>5n/5n</t>
  </si>
  <si>
    <t>[/1!a][/34x]
4!a2!a2!c[3!c]</t>
  </si>
  <si>
    <t>6!n</t>
  </si>
  <si>
    <t>35x</t>
  </si>
  <si>
    <t>4!c[/30x]</t>
  </si>
  <si>
    <t>3!a15d</t>
  </si>
  <si>
    <t>4*35x</t>
  </si>
  <si>
    <t>3*35x</t>
  </si>
  <si>
    <t>3!a</t>
  </si>
  <si>
    <t>/34x</t>
  </si>
  <si>
    <t>12d</t>
  </si>
  <si>
    <t>Secuencia B</t>
  </si>
  <si>
    <t>Secuencia A</t>
  </si>
  <si>
    <t xml:space="preserve">El bloque 4, contempla dos secuencias de datos, identificadas como la secuencia A y la </t>
  </si>
  <si>
    <t>Secuencia B. La secuencia contempla los datos relacionados con la instrucción de cargo</t>
  </si>
  <si>
    <t>mientras que las secuencia B contempla los datos de la instrucción de abono, pudiendo</t>
  </si>
  <si>
    <t>contener en el cuerpo del mensaje varias secuencias B para especifcar como se realizan</t>
  </si>
  <si>
    <t>los abonos a diferentes entidades.</t>
  </si>
  <si>
    <t>La secuencia A, inicia con el campo :20, mientras que cada secuencia B, inicia con el</t>
  </si>
  <si>
    <t>campo :21</t>
  </si>
  <si>
    <t>(Solo aparece una vez en cada mensaje)</t>
  </si>
  <si>
    <t>Pueden aparace "n" secuencias B en cada mensaje, al menos una es requerida.</t>
  </si>
  <si>
    <t>5.- Trailer</t>
  </si>
  <si>
    <t>{5:{MAC:1FD33619}{PDE:}{CHK:9E6039D0F40D}</t>
  </si>
  <si>
    <t>El trailer puede tener varias etiquetas, sin embargo para efectos de Bancomer</t>
  </si>
  <si>
    <t>y MT101, las unicas etiquetas que son de interes es si esta presente la etiqueta</t>
  </si>
  <si>
    <t>PDE: o PDM, lo cual indica que el mensaje posiblemente esté duplicado.</t>
  </si>
  <si>
    <t>Algunos campos, pueden tener valores diferentes en la etiqueta, representadas</t>
  </si>
  <si>
    <t>por letras, como es el caso de los campos :50, :52, :57,: 57</t>
  </si>
  <si>
    <t>:56 (A o C o D)</t>
  </si>
  <si>
    <t>Para efectos prácticos la combinación de la etiqueta corresponde a un campo</t>
  </si>
  <si>
    <t>diferente, por ejemplo:</t>
  </si>
  <si>
    <t>:50F</t>
  </si>
  <si>
    <t>El detalle importante es que :50C o :50L, se refieren en este caso al mismo campo</t>
  </si>
  <si>
    <t xml:space="preserve">"Ordering Customer", por lo que en el mensaje aparece una u otro en forma </t>
  </si>
  <si>
    <t>excluyente.</t>
  </si>
  <si>
    <t>:50L</t>
  </si>
  <si>
    <t>Mapeo de datos de MT101 Siwft a Base de Datos</t>
  </si>
  <si>
    <t>Tabla: TGM134_MT101_A (Registro de mensajes y datos de la Secuencia A)</t>
  </si>
  <si>
    <t>CD_SECUENCIA_A</t>
  </si>
  <si>
    <t>Consecutivo automatico de la base de datos, conforma la llave principal de identificación.</t>
  </si>
  <si>
    <t>Primeros 11 caracteres de la clave</t>
  </si>
  <si>
    <t>Tabla: TGM134_MT101_B (Registro de mensajes y datos de la Secuencia B)</t>
  </si>
  <si>
    <t>Tabla : TGM134_MT101_B</t>
  </si>
  <si>
    <t>CD_SECUENCIA_B</t>
  </si>
  <si>
    <t>NB_CAMPO21</t>
  </si>
  <si>
    <t>NB_CAMPO21F</t>
  </si>
  <si>
    <t>CD_CAMPO_32B_MNDA</t>
  </si>
  <si>
    <t>IM_CAMPO_32B_MONTO</t>
  </si>
  <si>
    <t>TP_CAMPO_56A</t>
  </si>
  <si>
    <t>TP_CAMPO_57A</t>
  </si>
  <si>
    <t>TP_CAMPO_59A</t>
  </si>
  <si>
    <t>NB_CAMPO_50A_IP_L1</t>
  </si>
  <si>
    <t>NB_CAMPO_50A_OC_L1</t>
  </si>
  <si>
    <t>NB_CAMPO_50A_OC_L2</t>
  </si>
  <si>
    <t>NB_CAMPO_50A_OC_L3</t>
  </si>
  <si>
    <t>NB_CAMPO_50A_OC_L4</t>
  </si>
  <si>
    <t>NB_CAMPO_50A_OC_L5</t>
  </si>
  <si>
    <t>NB_CAMPO_52A_L1</t>
  </si>
  <si>
    <t>NB_CAMPO_52A_L2</t>
  </si>
  <si>
    <t>NB_CAMPO_56A_L1</t>
  </si>
  <si>
    <t>NB_CAMPO_56A_L2</t>
  </si>
  <si>
    <t>NB_CAMPO_56A_L3</t>
  </si>
  <si>
    <t>NB_CAMPO_56A_L4</t>
  </si>
  <si>
    <t>NB_CAMPO_56A_L5</t>
  </si>
  <si>
    <t>NB_CAMPO_57A_L1</t>
  </si>
  <si>
    <t>NB_CAMPO_57A_L2</t>
  </si>
  <si>
    <t>NB_CAMPO_57A_L3</t>
  </si>
  <si>
    <t>NB_CAMPO_57A_L4</t>
  </si>
  <si>
    <t>NB_CAMPO_57A_L5</t>
  </si>
  <si>
    <t>NB_CAMPO_59A_L1</t>
  </si>
  <si>
    <t>NB_CAMPO_59A_L2</t>
  </si>
  <si>
    <t>NB_CAMPO_59A_L3</t>
  </si>
  <si>
    <t>NB_CAMPO_59A_L4</t>
  </si>
  <si>
    <t>NB_CAMPO_59A_L5</t>
  </si>
  <si>
    <t>NB_CAMPO_70_L1</t>
  </si>
  <si>
    <t>NB_CAMPO_70_L2</t>
  </si>
  <si>
    <t>NB_CAMPO_70_L3</t>
  </si>
  <si>
    <t>NB_CAMPO_70_L4</t>
  </si>
  <si>
    <t>NB_CAMPO_77B_L1</t>
  </si>
  <si>
    <t>NB_CAMPO_77B_L2</t>
  </si>
  <si>
    <t>NB_CAMPO_77B_L3</t>
  </si>
  <si>
    <t>CD_CAMPO_33B_MNDA</t>
  </si>
  <si>
    <t>IM_CAMPO_33B_MONTO</t>
  </si>
  <si>
    <t>NB_CAMPO_71A</t>
  </si>
  <si>
    <t>NB_CAMPO_25A</t>
  </si>
  <si>
    <t>NB_CAMPO_36</t>
  </si>
  <si>
    <t>CD_SECUENCIA_23E</t>
  </si>
  <si>
    <t>NB_CAMPO_ICODE</t>
  </si>
  <si>
    <t>NB_CAMPO_CTA</t>
  </si>
  <si>
    <t>Llave primaria</t>
  </si>
  <si>
    <t>Consecutivo de la base de datos</t>
  </si>
  <si>
    <t xml:space="preserve">Referencia al mensaje </t>
  </si>
  <si>
    <t>Asocia el mensaje y la secuencia A con todas las Secuencias B que se identifiquen.</t>
  </si>
  <si>
    <t>:21</t>
  </si>
  <si>
    <t>:32</t>
  </si>
  <si>
    <t>:33B</t>
  </si>
  <si>
    <t>:56(A o C o D)</t>
  </si>
  <si>
    <t>Linea 1 Intermediary</t>
  </si>
  <si>
    <t>Linea 2 Intermediary</t>
  </si>
  <si>
    <t>Linea 3 Intermediary</t>
  </si>
  <si>
    <t>Linea 4 Intermediary</t>
  </si>
  <si>
    <t>Linea 5 Intermediary</t>
  </si>
  <si>
    <t>NB_CAMPO_51A_L1</t>
  </si>
  <si>
    <t>NB_CAMPO_51A_L2</t>
  </si>
  <si>
    <t>Texto posterior a la definición del campo</t>
  </si>
  <si>
    <t>Primera Letra despues de la etiqueta :50, puede ser F, G, H, se asume que no apareceran ambas en el mensaje.</t>
  </si>
  <si>
    <t>Siguiente linea de texto</t>
  </si>
  <si>
    <t>Primera Letra despues de la etiqueta :52, puede ser A o C, se asume que no apareceran ambas en el mensaje.</t>
  </si>
  <si>
    <t>Convertir al formato de fecha y hora</t>
  </si>
  <si>
    <t>Valor del campo</t>
  </si>
  <si>
    <t>1 = existe cadena PDE o PDM , 0 no existe</t>
  </si>
  <si>
    <t>Transaction Reference</t>
  </si>
  <si>
    <t>Al identificar este campo se asume inicia una secuencia B o instrucción de Abono.</t>
  </si>
  <si>
    <t>Currency</t>
  </si>
  <si>
    <t>Amount</t>
  </si>
  <si>
    <t>Valor del campo hasta el separador "/"</t>
  </si>
  <si>
    <t>Valor del campo después del separador "/, convertir a numero, tomando en cuenta que la "," es el separador de decimales.</t>
  </si>
  <si>
    <t>Primera Letra despues de la etiqueta :56 puede ser A o C o D, se asume que no apareceran ambas en el mensaje.</t>
  </si>
  <si>
    <t>Account with institution</t>
  </si>
  <si>
    <t>Linea 1 Account with institution</t>
  </si>
  <si>
    <t>Linea 2 Account with institution</t>
  </si>
  <si>
    <t>Linea 3 Account with institution</t>
  </si>
  <si>
    <t>Linea 4 Account with institution</t>
  </si>
  <si>
    <t>Linea 5 Account with institution</t>
  </si>
  <si>
    <t>Primera Letra despues de la etiqueta :57 puede ser A o C o D, se asume que no apareceran ambas en el mensaje.</t>
  </si>
  <si>
    <t>:57(A o C o D)</t>
  </si>
  <si>
    <t>Linea 1 Beneficiary</t>
  </si>
  <si>
    <t>Linea 2 Beneficiary</t>
  </si>
  <si>
    <t>Linea 3 Beneficiary</t>
  </si>
  <si>
    <t>Linea 4 Beneficiary</t>
  </si>
  <si>
    <t>Linea 5 Beneficiary</t>
  </si>
  <si>
    <t>Remittance information</t>
  </si>
  <si>
    <t>Original Amount</t>
  </si>
  <si>
    <t>Tabla: TGM134_MT101_23E (El campo 23E puede tener varios valores para cada secuencia B)</t>
  </si>
  <si>
    <t>TGM134_MT101_B</t>
  </si>
  <si>
    <t>Refeferencia a la tabla TGM134_MT101_B de secuencias B</t>
  </si>
  <si>
    <t>Consecutivo automático de la base de datos</t>
  </si>
  <si>
    <t>Primeros 4 caracteres de la secuencia</t>
  </si>
  <si>
    <t>Valor del campo despues del separador "/"</t>
  </si>
  <si>
    <t>Instruction description</t>
  </si>
  <si>
    <t>Verificar la necesidad de tener varios mensajes 23E por cada secuencia B</t>
  </si>
  <si>
    <t>Orige y diferencia entre las fechas de proceso y fecha del mensaje</t>
  </si>
  <si>
    <t>Valores o letras posibles del campo 59A o no es relevante?</t>
  </si>
  <si>
    <t>Como aplica el campo 28D, para enlazar mensajes?</t>
  </si>
  <si>
    <t>Consdieraciones</t>
  </si>
  <si>
    <t>Contiene dos campos, separados por el carácter "/"</t>
  </si>
  <si>
    <t>Opcion C-&gt;  4!a2!a2!c[3!c]
Opcion L-&gt; 35X</t>
  </si>
  <si>
    <t>Las dos opciones son validas en este tipo de mensajes?</t>
  </si>
  <si>
    <t>Opcion F-&gt; 35x 45*35x
Opcion G-&gt; /34x  4!a2!a2!c[3!c]
Opcion H-&gt; /34x 4x35x</t>
  </si>
  <si>
    <t>Todas las opciones son válidas?</t>
  </si>
  <si>
    <t>Opcion A-&gt; [/1!a][/34x]   4!a2!a2!c[3!c]
Opcion C-&gt; /34x</t>
  </si>
  <si>
    <t>YYMMDD</t>
  </si>
  <si>
    <t>Instruction Code.</t>
  </si>
  <si>
    <t>Este campo puede aparecer varias veces en cada secuencia B</t>
  </si>
  <si>
    <t>Opcion A-&gt; [/1!a][/34x]   4!a2!a2!c[3!c]
Opcion C-&gt; /34x
Opcion D-&gt;  [/1!a][/34x]   4*35x</t>
  </si>
  <si>
    <t>Opcion sin letra-&gt; [/34x] 4*35x
Opcion A-&gt; [/34x]  4!a2!a2!c[3!c]</t>
  </si>
  <si>
    <t>Amount = Cifra con 15 digitos incluido la "," para separar los decimales.</t>
  </si>
  <si>
    <t>cifra de 12 digitos con "," como seperador de decimales.</t>
  </si>
  <si>
    <t>:59(sin letra o A)</t>
  </si>
  <si>
    <t>Primera Letra despues de la etiqueta :59 puede ser A o sin Letra, se asume que no apareceran ambas en el mensaje.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</si>
</sst>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58</xdr:row>
      <xdr:rowOff>122160</xdr:rowOff>
    </xdr:from>
    <xdr:to>
      <xdr:col>3</xdr:col>
      <xdr:colOff>1019175</xdr:colOff>
      <xdr:row>64</xdr:row>
      <xdr:rowOff>133349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5285960"/>
          <a:ext cx="4962524" cy="1154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28576</xdr:colOff>
      <xdr:row>65</xdr:row>
      <xdr:rowOff>0</xdr:rowOff>
    </xdr:from>
    <xdr:to>
      <xdr:col>3</xdr:col>
      <xdr:colOff>1037470</xdr:colOff>
      <xdr:row>77</xdr:row>
      <xdr:rowOff>142875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6" y="16497300"/>
          <a:ext cx="4971294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J1" sqref="J1"/>
    </sheetView>
  </sheetViews>
  <sheetFormatPr baseColWidth="10" defaultRowHeight="15" x14ac:dyDescent="0.25"/>
  <cols>
    <col min="1" max="1" width="65.42578125" customWidth="1"/>
  </cols>
  <sheetData>
    <row r="1" spans="1:5" s="3" customFormat="1" ht="31.5" customHeight="1" x14ac:dyDescent="0.25">
      <c r="A1" s="20" t="s">
        <v>93</v>
      </c>
      <c r="B1" s="20"/>
      <c r="C1" s="20"/>
      <c r="D1" s="20"/>
      <c r="E1" s="20"/>
    </row>
    <row r="2" spans="1:5" s="3" customFormat="1" x14ac:dyDescent="0.25">
      <c r="A2" s="20" t="s">
        <v>94</v>
      </c>
      <c r="B2" s="20"/>
      <c r="C2" s="20"/>
      <c r="D2" s="20"/>
      <c r="E2" s="20"/>
    </row>
    <row r="3" spans="1:5" s="3" customFormat="1" x14ac:dyDescent="0.25">
      <c r="A3" s="20" t="s">
        <v>95</v>
      </c>
      <c r="B3" s="20"/>
      <c r="C3" s="20"/>
      <c r="D3" s="20"/>
      <c r="E3" s="20"/>
    </row>
    <row r="4" spans="1:5" s="3" customFormat="1" x14ac:dyDescent="0.25">
      <c r="A4" s="20" t="s">
        <v>96</v>
      </c>
      <c r="B4" s="20"/>
      <c r="C4" s="20"/>
      <c r="D4" s="20"/>
      <c r="E4" s="20"/>
    </row>
    <row r="5" spans="1:5" s="3" customFormat="1" ht="43.5" customHeight="1" x14ac:dyDescent="0.25">
      <c r="A5" s="20" t="s">
        <v>97</v>
      </c>
      <c r="B5" s="20"/>
      <c r="C5" s="20"/>
      <c r="D5" s="20"/>
      <c r="E5" s="20"/>
    </row>
    <row r="6" spans="1:5" s="3" customFormat="1" x14ac:dyDescent="0.25">
      <c r="A6" s="20" t="s">
        <v>98</v>
      </c>
      <c r="B6" s="20"/>
      <c r="C6" s="20"/>
      <c r="D6" s="20"/>
      <c r="E6" s="20"/>
    </row>
    <row r="7" spans="1:5" s="3" customFormat="1" x14ac:dyDescent="0.25">
      <c r="A7" s="20" t="s">
        <v>99</v>
      </c>
      <c r="B7" s="20"/>
      <c r="C7" s="20"/>
      <c r="D7" s="20"/>
      <c r="E7" s="20"/>
    </row>
    <row r="9" spans="1:5" x14ac:dyDescent="0.25">
      <c r="A9" s="21" t="s">
        <v>138</v>
      </c>
      <c r="B9" s="21"/>
      <c r="C9" s="21"/>
      <c r="D9" s="21"/>
      <c r="E9" s="21"/>
    </row>
    <row r="10" spans="1:5" x14ac:dyDescent="0.25">
      <c r="A10" t="s">
        <v>139</v>
      </c>
    </row>
    <row r="11" spans="1:5" x14ac:dyDescent="0.25">
      <c r="A11" t="s">
        <v>140</v>
      </c>
    </row>
    <row r="12" spans="1:5" x14ac:dyDescent="0.25">
      <c r="A12" t="s">
        <v>141</v>
      </c>
    </row>
    <row r="13" spans="1:5" x14ac:dyDescent="0.25">
      <c r="A13" t="s">
        <v>142</v>
      </c>
    </row>
    <row r="14" spans="1:5" x14ac:dyDescent="0.25">
      <c r="A14" t="s">
        <v>143</v>
      </c>
    </row>
    <row r="15" spans="1:5" x14ac:dyDescent="0.25">
      <c r="A15" t="s">
        <v>144</v>
      </c>
    </row>
    <row r="17" spans="1:5" x14ac:dyDescent="0.25">
      <c r="A17" s="1" t="s">
        <v>145</v>
      </c>
    </row>
    <row r="18" spans="1:5" ht="300" customHeight="1" x14ac:dyDescent="0.25">
      <c r="A18" s="22" t="s">
        <v>146</v>
      </c>
      <c r="B18" s="22"/>
      <c r="C18" s="22"/>
      <c r="D18" s="22"/>
      <c r="E18" s="22"/>
    </row>
  </sheetData>
  <mergeCells count="9">
    <mergeCell ref="A18:E18"/>
    <mergeCell ref="A5:E5"/>
    <mergeCell ref="A6:E6"/>
    <mergeCell ref="A7:E7"/>
    <mergeCell ref="A1:E1"/>
    <mergeCell ref="A2:E2"/>
    <mergeCell ref="A3:E3"/>
    <mergeCell ref="A4:E4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A8" sqref="A8"/>
    </sheetView>
  </sheetViews>
  <sheetFormatPr baseColWidth="10" defaultRowHeight="15" x14ac:dyDescent="0.25"/>
  <cols>
    <col min="1" max="1" width="30.42578125" style="3" bestFit="1" customWidth="1"/>
    <col min="2" max="4" width="11.42578125" style="3"/>
    <col min="5" max="5" width="42.85546875" style="4" bestFit="1" customWidth="1"/>
    <col min="6" max="16384" width="11.42578125" style="3"/>
  </cols>
  <sheetData>
    <row r="2" spans="1:5" ht="30" customHeight="1" x14ac:dyDescent="0.25">
      <c r="A2" s="21" t="s">
        <v>100</v>
      </c>
      <c r="B2" s="21"/>
      <c r="C2" s="21"/>
      <c r="D2" s="21"/>
      <c r="E2" s="21"/>
    </row>
    <row r="3" spans="1:5" ht="30" customHeight="1" x14ac:dyDescent="0.25">
      <c r="A3" s="20" t="s">
        <v>101</v>
      </c>
      <c r="B3" s="20"/>
      <c r="C3" s="20"/>
      <c r="D3" s="20"/>
      <c r="E3" s="20"/>
    </row>
    <row r="4" spans="1:5" x14ac:dyDescent="0.25">
      <c r="A4" s="7" t="s">
        <v>112</v>
      </c>
      <c r="B4" s="7" t="s">
        <v>103</v>
      </c>
      <c r="C4" s="7" t="s">
        <v>104</v>
      </c>
      <c r="D4" s="7" t="s">
        <v>105</v>
      </c>
      <c r="E4" s="8" t="s">
        <v>109</v>
      </c>
    </row>
    <row r="5" spans="1:5" x14ac:dyDescent="0.25">
      <c r="A5" s="9" t="s">
        <v>102</v>
      </c>
      <c r="B5" s="12">
        <v>1</v>
      </c>
      <c r="C5" s="12">
        <v>2</v>
      </c>
      <c r="D5" s="10" t="s">
        <v>106</v>
      </c>
      <c r="E5" s="11" t="s">
        <v>110</v>
      </c>
    </row>
    <row r="6" spans="1:5" x14ac:dyDescent="0.25">
      <c r="A6" s="9" t="s">
        <v>107</v>
      </c>
      <c r="B6" s="12">
        <f>B5+C5</f>
        <v>3</v>
      </c>
      <c r="C6" s="12">
        <v>1</v>
      </c>
      <c r="D6" s="12" t="s">
        <v>108</v>
      </c>
      <c r="E6" s="11" t="s">
        <v>111</v>
      </c>
    </row>
    <row r="7" spans="1:5" x14ac:dyDescent="0.25">
      <c r="A7" s="9" t="s">
        <v>113</v>
      </c>
      <c r="B7" s="12">
        <f>B6+C6</f>
        <v>4</v>
      </c>
      <c r="C7" s="12">
        <v>2</v>
      </c>
      <c r="D7" s="10" t="s">
        <v>114</v>
      </c>
      <c r="E7" s="11" t="s">
        <v>115</v>
      </c>
    </row>
    <row r="8" spans="1:5" ht="90" x14ac:dyDescent="0.25">
      <c r="A8" s="9" t="s">
        <v>116</v>
      </c>
      <c r="B8" s="12">
        <f>B7+C7</f>
        <v>6</v>
      </c>
      <c r="C8" s="12">
        <v>12</v>
      </c>
      <c r="D8" s="12"/>
      <c r="E8" s="11" t="s">
        <v>117</v>
      </c>
    </row>
    <row r="9" spans="1:5" x14ac:dyDescent="0.25">
      <c r="A9" s="9" t="s">
        <v>118</v>
      </c>
      <c r="B9" s="12">
        <f>B8+C8</f>
        <v>18</v>
      </c>
      <c r="C9" s="12">
        <v>4</v>
      </c>
      <c r="D9" s="12"/>
      <c r="E9" s="11" t="s">
        <v>119</v>
      </c>
    </row>
    <row r="10" spans="1:5" x14ac:dyDescent="0.25">
      <c r="A10" s="9" t="s">
        <v>120</v>
      </c>
      <c r="B10" s="12">
        <f>B9+C9</f>
        <v>22</v>
      </c>
      <c r="C10" s="12">
        <v>6</v>
      </c>
      <c r="D10" s="12"/>
      <c r="E10" s="11" t="s">
        <v>121</v>
      </c>
    </row>
    <row r="11" spans="1:5" x14ac:dyDescent="0.25">
      <c r="B11" s="6"/>
      <c r="C11" s="6"/>
      <c r="D11" s="6"/>
    </row>
    <row r="12" spans="1:5" x14ac:dyDescent="0.25">
      <c r="A12" s="20"/>
      <c r="B12" s="20"/>
      <c r="C12" s="20"/>
      <c r="D12" s="20"/>
      <c r="E12" s="20"/>
    </row>
    <row r="13" spans="1:5" x14ac:dyDescent="0.25">
      <c r="A13" s="20" t="s">
        <v>147</v>
      </c>
      <c r="B13" s="20"/>
      <c r="C13" s="20"/>
      <c r="D13" s="20"/>
      <c r="E13" s="20"/>
    </row>
    <row r="14" spans="1:5" x14ac:dyDescent="0.25">
      <c r="A14" s="20"/>
      <c r="B14" s="20"/>
      <c r="C14" s="20"/>
      <c r="D14" s="20"/>
      <c r="E14" s="20"/>
    </row>
    <row r="15" spans="1:5" x14ac:dyDescent="0.25">
      <c r="A15" s="20"/>
      <c r="B15" s="20"/>
      <c r="C15" s="20"/>
      <c r="D15" s="20"/>
      <c r="E15" s="20"/>
    </row>
    <row r="16" spans="1:5" x14ac:dyDescent="0.25">
      <c r="A16" s="20"/>
      <c r="B16" s="20"/>
      <c r="C16" s="20"/>
      <c r="D16" s="20"/>
      <c r="E16" s="20"/>
    </row>
  </sheetData>
  <mergeCells count="7">
    <mergeCell ref="A15:E15"/>
    <mergeCell ref="A16:E16"/>
    <mergeCell ref="A2:E2"/>
    <mergeCell ref="A3:E3"/>
    <mergeCell ref="A12:E12"/>
    <mergeCell ref="A13:E13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XFD2"/>
    </sheetView>
  </sheetViews>
  <sheetFormatPr baseColWidth="10" defaultRowHeight="15" x14ac:dyDescent="0.25"/>
  <cols>
    <col min="1" max="1" width="30.42578125" style="3" bestFit="1" customWidth="1"/>
    <col min="2" max="4" width="11.42578125" style="3"/>
    <col min="5" max="5" width="42.85546875" style="4" bestFit="1" customWidth="1"/>
    <col min="6" max="16384" width="11.42578125" style="3"/>
  </cols>
  <sheetData>
    <row r="1" spans="1:5" x14ac:dyDescent="0.25">
      <c r="A1" s="21" t="s">
        <v>122</v>
      </c>
      <c r="B1" s="21"/>
      <c r="C1" s="21"/>
      <c r="D1" s="21"/>
      <c r="E1" s="21"/>
    </row>
    <row r="2" spans="1:5" x14ac:dyDescent="0.25">
      <c r="A2" s="20" t="s">
        <v>123</v>
      </c>
      <c r="B2" s="20"/>
      <c r="C2" s="20"/>
      <c r="D2" s="20"/>
      <c r="E2" s="20"/>
    </row>
    <row r="3" spans="1:5" x14ac:dyDescent="0.25">
      <c r="A3" s="7" t="s">
        <v>112</v>
      </c>
      <c r="B3" s="7" t="s">
        <v>103</v>
      </c>
      <c r="C3" s="7" t="s">
        <v>104</v>
      </c>
      <c r="D3" s="7" t="s">
        <v>105</v>
      </c>
      <c r="E3" s="8" t="s">
        <v>109</v>
      </c>
    </row>
    <row r="4" spans="1:5" x14ac:dyDescent="0.25">
      <c r="A4" s="9" t="s">
        <v>102</v>
      </c>
      <c r="B4" s="12">
        <v>1</v>
      </c>
      <c r="C4" s="12">
        <v>2</v>
      </c>
      <c r="D4" s="10" t="s">
        <v>125</v>
      </c>
      <c r="E4" s="11" t="s">
        <v>124</v>
      </c>
    </row>
    <row r="5" spans="1:5" x14ac:dyDescent="0.25">
      <c r="A5" s="9" t="s">
        <v>126</v>
      </c>
      <c r="B5" s="12">
        <f>B4+C4</f>
        <v>3</v>
      </c>
      <c r="C5" s="12">
        <v>1</v>
      </c>
      <c r="D5" s="12" t="s">
        <v>61</v>
      </c>
      <c r="E5" s="11" t="s">
        <v>127</v>
      </c>
    </row>
    <row r="6" spans="1:5" x14ac:dyDescent="0.25">
      <c r="A6" s="9" t="s">
        <v>128</v>
      </c>
      <c r="B6" s="12">
        <f>B5+C5</f>
        <v>4</v>
      </c>
      <c r="C6" s="12">
        <v>2</v>
      </c>
      <c r="D6" s="10">
        <v>101</v>
      </c>
      <c r="E6" s="11" t="s">
        <v>129</v>
      </c>
    </row>
    <row r="7" spans="1:5" ht="90" x14ac:dyDescent="0.25">
      <c r="A7" s="9" t="s">
        <v>130</v>
      </c>
      <c r="B7" s="12">
        <f>B6+C6</f>
        <v>6</v>
      </c>
      <c r="C7" s="12">
        <v>12</v>
      </c>
      <c r="D7" s="12"/>
      <c r="E7" s="11" t="s">
        <v>117</v>
      </c>
    </row>
    <row r="8" spans="1:5" x14ac:dyDescent="0.25">
      <c r="A8" s="9" t="s">
        <v>131</v>
      </c>
      <c r="B8" s="12">
        <f>B7+C7</f>
        <v>18</v>
      </c>
      <c r="C8" s="12">
        <v>1</v>
      </c>
      <c r="D8" s="12"/>
      <c r="E8" s="11" t="s">
        <v>132</v>
      </c>
    </row>
    <row r="9" spans="1:5" x14ac:dyDescent="0.25">
      <c r="A9" s="9" t="s">
        <v>120</v>
      </c>
      <c r="B9" s="12">
        <f>B8+C8</f>
        <v>19</v>
      </c>
      <c r="C9" s="12">
        <v>6</v>
      </c>
      <c r="D9" s="12"/>
      <c r="E9" s="11" t="s">
        <v>121</v>
      </c>
    </row>
    <row r="10" spans="1:5" x14ac:dyDescent="0.25">
      <c r="B10" s="6"/>
      <c r="C10" s="6"/>
      <c r="D10" s="6"/>
    </row>
    <row r="11" spans="1:5" x14ac:dyDescent="0.25">
      <c r="B11" s="6"/>
      <c r="C11" s="6"/>
      <c r="D11" s="6"/>
    </row>
    <row r="12" spans="1:5" x14ac:dyDescent="0.25">
      <c r="D12" s="6"/>
    </row>
    <row r="20" spans="1:5" x14ac:dyDescent="0.25">
      <c r="A20" s="20"/>
      <c r="B20" s="20"/>
      <c r="C20" s="20"/>
      <c r="D20" s="20"/>
      <c r="E20" s="20"/>
    </row>
    <row r="21" spans="1:5" x14ac:dyDescent="0.25">
      <c r="A21" s="20"/>
      <c r="B21" s="20"/>
      <c r="C21" s="20"/>
      <c r="D21" s="20"/>
      <c r="E21" s="20"/>
    </row>
    <row r="22" spans="1:5" x14ac:dyDescent="0.25">
      <c r="A22" s="20"/>
      <c r="B22" s="20"/>
      <c r="C22" s="20"/>
      <c r="D22" s="20"/>
      <c r="E22" s="20"/>
    </row>
    <row r="23" spans="1:5" x14ac:dyDescent="0.25">
      <c r="A23" s="20"/>
      <c r="B23" s="20"/>
      <c r="C23" s="20"/>
      <c r="D23" s="20"/>
      <c r="E23" s="20"/>
    </row>
    <row r="24" spans="1:5" x14ac:dyDescent="0.25">
      <c r="A24" s="20"/>
      <c r="B24" s="20"/>
      <c r="C24" s="20"/>
      <c r="D24" s="20"/>
      <c r="E24" s="20"/>
    </row>
  </sheetData>
  <mergeCells count="7">
    <mergeCell ref="A1:E1"/>
    <mergeCell ref="A2:E2"/>
    <mergeCell ref="A23:E23"/>
    <mergeCell ref="A24:E24"/>
    <mergeCell ref="A20:E20"/>
    <mergeCell ref="A21:E21"/>
    <mergeCell ref="A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34" workbookViewId="0">
      <selection activeCell="C40" sqref="C40"/>
    </sheetView>
  </sheetViews>
  <sheetFormatPr baseColWidth="10" defaultRowHeight="15" x14ac:dyDescent="0.25"/>
  <cols>
    <col min="1" max="1" width="14.5703125" style="3" customWidth="1"/>
    <col min="2" max="2" width="11.42578125" style="3"/>
    <col min="3" max="3" width="33.42578125" style="3" customWidth="1"/>
    <col min="4" max="4" width="36.85546875" style="3" customWidth="1"/>
    <col min="5" max="5" width="46" style="4" customWidth="1"/>
    <col min="6" max="16384" width="11.42578125" style="3"/>
  </cols>
  <sheetData>
    <row r="1" spans="1:5" x14ac:dyDescent="0.25">
      <c r="A1" s="21" t="s">
        <v>133</v>
      </c>
      <c r="B1" s="21"/>
      <c r="C1" s="21"/>
      <c r="D1" s="21"/>
      <c r="E1" s="21"/>
    </row>
    <row r="2" spans="1:5" ht="322.5" customHeight="1" x14ac:dyDescent="0.25">
      <c r="A2" s="20" t="s">
        <v>136</v>
      </c>
      <c r="B2" s="20"/>
      <c r="C2" s="20"/>
      <c r="D2" s="20"/>
      <c r="E2" s="20"/>
    </row>
    <row r="3" spans="1:5" x14ac:dyDescent="0.25">
      <c r="B3" s="6"/>
      <c r="C3" s="6"/>
      <c r="D3" s="6"/>
      <c r="E3" s="19"/>
    </row>
    <row r="4" spans="1:5" x14ac:dyDescent="0.25">
      <c r="A4" s="3" t="s">
        <v>134</v>
      </c>
      <c r="B4" s="6"/>
      <c r="C4" s="6"/>
      <c r="D4" s="6"/>
      <c r="E4" s="19"/>
    </row>
    <row r="5" spans="1:5" x14ac:dyDescent="0.25">
      <c r="A5" s="3" t="s">
        <v>135</v>
      </c>
      <c r="B5" s="6"/>
      <c r="C5" s="6"/>
      <c r="D5" s="6"/>
      <c r="E5" s="19"/>
    </row>
    <row r="6" spans="1:5" x14ac:dyDescent="0.25">
      <c r="A6" s="3" t="s">
        <v>77</v>
      </c>
      <c r="B6" s="6"/>
      <c r="C6" s="6"/>
      <c r="D6" s="6"/>
      <c r="E6" s="19"/>
    </row>
    <row r="7" spans="1:5" x14ac:dyDescent="0.25">
      <c r="A7" s="3" t="s">
        <v>78</v>
      </c>
      <c r="B7" s="6"/>
      <c r="C7" s="6"/>
      <c r="D7" s="6"/>
      <c r="E7" s="19"/>
    </row>
    <row r="8" spans="1:5" x14ac:dyDescent="0.25">
      <c r="A8" s="3" t="s">
        <v>79</v>
      </c>
      <c r="B8" s="6"/>
      <c r="C8" s="6"/>
      <c r="D8" s="6"/>
      <c r="E8" s="19"/>
    </row>
    <row r="9" spans="1:5" x14ac:dyDescent="0.25">
      <c r="B9" s="6"/>
      <c r="C9" s="6"/>
      <c r="D9" s="6"/>
      <c r="E9" s="19"/>
    </row>
    <row r="10" spans="1:5" x14ac:dyDescent="0.25">
      <c r="A10" s="3" t="s">
        <v>198</v>
      </c>
      <c r="B10" s="6"/>
      <c r="C10" s="6"/>
      <c r="D10" s="6"/>
      <c r="E10" s="19"/>
    </row>
    <row r="11" spans="1:5" x14ac:dyDescent="0.25">
      <c r="A11" s="3" t="s">
        <v>199</v>
      </c>
      <c r="B11" s="6"/>
      <c r="C11" s="6"/>
      <c r="D11" s="6"/>
      <c r="E11" s="19"/>
    </row>
    <row r="12" spans="1:5" x14ac:dyDescent="0.25">
      <c r="A12" s="3" t="s">
        <v>200</v>
      </c>
      <c r="B12" s="6"/>
      <c r="C12" s="6"/>
      <c r="D12" s="6"/>
      <c r="E12" s="19"/>
    </row>
    <row r="13" spans="1:5" x14ac:dyDescent="0.25">
      <c r="A13" s="3" t="s">
        <v>201</v>
      </c>
      <c r="B13" s="6"/>
      <c r="C13" s="6"/>
      <c r="D13" s="6"/>
      <c r="E13" s="19"/>
    </row>
    <row r="14" spans="1:5" x14ac:dyDescent="0.25">
      <c r="A14" s="3" t="s">
        <v>202</v>
      </c>
      <c r="B14" s="6"/>
      <c r="C14" s="6"/>
      <c r="D14" s="6"/>
      <c r="E14" s="19"/>
    </row>
    <row r="15" spans="1:5" x14ac:dyDescent="0.25">
      <c r="A15" s="3" t="s">
        <v>203</v>
      </c>
      <c r="B15" s="6"/>
      <c r="C15" s="6"/>
      <c r="D15" s="6"/>
      <c r="E15" s="19"/>
    </row>
    <row r="16" spans="1:5" x14ac:dyDescent="0.25">
      <c r="A16" s="3" t="s">
        <v>204</v>
      </c>
      <c r="B16" s="6"/>
      <c r="C16" s="6"/>
      <c r="D16" s="6"/>
      <c r="E16" s="19"/>
    </row>
    <row r="17" spans="1:5" x14ac:dyDescent="0.25">
      <c r="B17" s="6"/>
      <c r="C17" s="6"/>
      <c r="D17" s="6"/>
      <c r="E17" s="19"/>
    </row>
    <row r="18" spans="1:5" x14ac:dyDescent="0.25">
      <c r="A18" s="7" t="s">
        <v>112</v>
      </c>
      <c r="B18" s="7" t="s">
        <v>90</v>
      </c>
      <c r="C18" s="7" t="s">
        <v>152</v>
      </c>
      <c r="D18" s="7" t="s">
        <v>153</v>
      </c>
      <c r="E18" s="8" t="s">
        <v>330</v>
      </c>
    </row>
    <row r="19" spans="1:5" x14ac:dyDescent="0.25">
      <c r="A19" s="13" t="s">
        <v>197</v>
      </c>
      <c r="B19" s="23" t="s">
        <v>205</v>
      </c>
      <c r="C19" s="23"/>
      <c r="D19" s="23"/>
    </row>
    <row r="20" spans="1:5" x14ac:dyDescent="0.25">
      <c r="A20" s="9" t="s">
        <v>148</v>
      </c>
      <c r="B20" s="12" t="s">
        <v>60</v>
      </c>
      <c r="C20" s="9" t="s">
        <v>38</v>
      </c>
      <c r="D20" s="9" t="s">
        <v>184</v>
      </c>
      <c r="E20" s="11"/>
    </row>
    <row r="21" spans="1:5" x14ac:dyDescent="0.25">
      <c r="A21" s="9" t="s">
        <v>149</v>
      </c>
      <c r="B21" s="12" t="s">
        <v>61</v>
      </c>
      <c r="C21" s="9" t="s">
        <v>39</v>
      </c>
      <c r="D21" s="9" t="s">
        <v>184</v>
      </c>
      <c r="E21" s="11"/>
    </row>
    <row r="22" spans="1:5" ht="30" x14ac:dyDescent="0.25">
      <c r="A22" s="9" t="s">
        <v>23</v>
      </c>
      <c r="B22" s="12" t="s">
        <v>60</v>
      </c>
      <c r="C22" s="9" t="s">
        <v>154</v>
      </c>
      <c r="D22" s="9" t="s">
        <v>185</v>
      </c>
      <c r="E22" s="11" t="s">
        <v>331</v>
      </c>
    </row>
    <row r="23" spans="1:5" ht="45" x14ac:dyDescent="0.25">
      <c r="A23" s="9" t="s">
        <v>150</v>
      </c>
      <c r="B23" s="12" t="s">
        <v>61</v>
      </c>
      <c r="C23" s="9" t="s">
        <v>155</v>
      </c>
      <c r="D23" s="11" t="s">
        <v>332</v>
      </c>
      <c r="E23" s="11" t="s">
        <v>333</v>
      </c>
    </row>
    <row r="24" spans="1:5" ht="45" x14ac:dyDescent="0.25">
      <c r="A24" s="9" t="s">
        <v>151</v>
      </c>
      <c r="B24" s="12" t="s">
        <v>61</v>
      </c>
      <c r="C24" s="9" t="s">
        <v>30</v>
      </c>
      <c r="D24" s="11" t="s">
        <v>334</v>
      </c>
      <c r="E24" s="11" t="s">
        <v>335</v>
      </c>
    </row>
    <row r="25" spans="1:5" ht="30" x14ac:dyDescent="0.25">
      <c r="A25" s="9" t="s">
        <v>40</v>
      </c>
      <c r="B25" s="12" t="s">
        <v>61</v>
      </c>
      <c r="C25" s="9" t="s">
        <v>156</v>
      </c>
      <c r="D25" s="11" t="s">
        <v>336</v>
      </c>
      <c r="E25" s="11" t="s">
        <v>335</v>
      </c>
    </row>
    <row r="26" spans="1:5" ht="30" x14ac:dyDescent="0.25">
      <c r="A26" s="9" t="s">
        <v>44</v>
      </c>
      <c r="B26" s="12" t="s">
        <v>61</v>
      </c>
      <c r="C26" s="9" t="s">
        <v>157</v>
      </c>
      <c r="D26" s="11" t="s">
        <v>186</v>
      </c>
      <c r="E26" s="11"/>
    </row>
    <row r="27" spans="1:5" x14ac:dyDescent="0.25">
      <c r="A27" s="9" t="s">
        <v>47</v>
      </c>
      <c r="B27" s="12" t="s">
        <v>60</v>
      </c>
      <c r="C27" s="9" t="s">
        <v>48</v>
      </c>
      <c r="D27" s="9" t="s">
        <v>187</v>
      </c>
      <c r="E27" s="11" t="s">
        <v>337</v>
      </c>
    </row>
    <row r="28" spans="1:5" x14ac:dyDescent="0.25">
      <c r="A28" s="9" t="s">
        <v>49</v>
      </c>
      <c r="B28" s="12" t="s">
        <v>61</v>
      </c>
      <c r="C28" s="9" t="s">
        <v>158</v>
      </c>
      <c r="D28" s="9" t="s">
        <v>188</v>
      </c>
      <c r="E28" s="11"/>
    </row>
    <row r="30" spans="1:5" ht="31.5" customHeight="1" x14ac:dyDescent="0.25">
      <c r="A30" s="13" t="s">
        <v>196</v>
      </c>
      <c r="B30" s="24" t="s">
        <v>206</v>
      </c>
      <c r="C30" s="24"/>
      <c r="D30" s="24"/>
      <c r="E30" s="8" t="s">
        <v>330</v>
      </c>
    </row>
    <row r="31" spans="1:5" x14ac:dyDescent="0.25">
      <c r="A31" s="9" t="s">
        <v>159</v>
      </c>
      <c r="B31" s="12" t="s">
        <v>60</v>
      </c>
      <c r="C31" s="9" t="s">
        <v>171</v>
      </c>
      <c r="D31" s="9" t="s">
        <v>184</v>
      </c>
      <c r="E31" s="11"/>
    </row>
    <row r="32" spans="1:5" x14ac:dyDescent="0.25">
      <c r="A32" s="9" t="s">
        <v>160</v>
      </c>
      <c r="B32" s="12" t="s">
        <v>61</v>
      </c>
      <c r="C32" s="9" t="s">
        <v>172</v>
      </c>
      <c r="D32" s="9" t="s">
        <v>184</v>
      </c>
      <c r="E32" s="11"/>
    </row>
    <row r="33" spans="1:5" ht="30" x14ac:dyDescent="0.25">
      <c r="A33" s="9" t="s">
        <v>161</v>
      </c>
      <c r="B33" s="12" t="s">
        <v>61</v>
      </c>
      <c r="C33" s="11" t="s">
        <v>338</v>
      </c>
      <c r="D33" s="9" t="s">
        <v>189</v>
      </c>
      <c r="E33" s="11" t="s">
        <v>339</v>
      </c>
    </row>
    <row r="34" spans="1:5" ht="30" x14ac:dyDescent="0.25">
      <c r="A34" s="9" t="s">
        <v>162</v>
      </c>
      <c r="B34" s="12" t="s">
        <v>60</v>
      </c>
      <c r="C34" s="9" t="s">
        <v>174</v>
      </c>
      <c r="D34" s="9" t="s">
        <v>190</v>
      </c>
      <c r="E34" s="11" t="s">
        <v>342</v>
      </c>
    </row>
    <row r="35" spans="1:5" ht="30" x14ac:dyDescent="0.25">
      <c r="A35" s="9" t="s">
        <v>150</v>
      </c>
      <c r="B35" s="12" t="s">
        <v>61</v>
      </c>
      <c r="C35" s="9" t="s">
        <v>155</v>
      </c>
      <c r="D35" s="11" t="s">
        <v>332</v>
      </c>
      <c r="E35" s="11" t="s">
        <v>333</v>
      </c>
    </row>
    <row r="36" spans="1:5" ht="45" x14ac:dyDescent="0.25">
      <c r="A36" s="9" t="s">
        <v>151</v>
      </c>
      <c r="B36" s="12" t="s">
        <v>61</v>
      </c>
      <c r="C36" s="9" t="s">
        <v>30</v>
      </c>
      <c r="D36" s="11" t="s">
        <v>334</v>
      </c>
      <c r="E36" s="11" t="s">
        <v>335</v>
      </c>
    </row>
    <row r="37" spans="1:5" ht="30" x14ac:dyDescent="0.25">
      <c r="A37" s="9" t="s">
        <v>40</v>
      </c>
      <c r="B37" s="12" t="s">
        <v>61</v>
      </c>
      <c r="C37" s="9" t="s">
        <v>156</v>
      </c>
      <c r="D37" s="11" t="s">
        <v>336</v>
      </c>
      <c r="E37" s="11" t="s">
        <v>335</v>
      </c>
    </row>
    <row r="38" spans="1:5" ht="45" x14ac:dyDescent="0.25">
      <c r="A38" s="9" t="s">
        <v>214</v>
      </c>
      <c r="B38" s="12" t="s">
        <v>61</v>
      </c>
      <c r="C38" s="9" t="s">
        <v>175</v>
      </c>
      <c r="D38" s="11" t="s">
        <v>340</v>
      </c>
      <c r="E38" s="11" t="s">
        <v>335</v>
      </c>
    </row>
    <row r="39" spans="1:5" ht="45" x14ac:dyDescent="0.25">
      <c r="A39" s="9" t="s">
        <v>163</v>
      </c>
      <c r="B39" s="12" t="s">
        <v>61</v>
      </c>
      <c r="C39" s="9" t="s">
        <v>176</v>
      </c>
      <c r="D39" s="11" t="s">
        <v>340</v>
      </c>
      <c r="E39" s="11" t="s">
        <v>335</v>
      </c>
    </row>
    <row r="40" spans="1:5" ht="30" x14ac:dyDescent="0.25">
      <c r="A40" s="9" t="s">
        <v>164</v>
      </c>
      <c r="B40" s="12" t="s">
        <v>60</v>
      </c>
      <c r="C40" s="9" t="s">
        <v>177</v>
      </c>
      <c r="D40" s="11" t="s">
        <v>341</v>
      </c>
      <c r="E40" s="11" t="s">
        <v>335</v>
      </c>
    </row>
    <row r="41" spans="1:5" x14ac:dyDescent="0.25">
      <c r="A41" s="9" t="s">
        <v>165</v>
      </c>
      <c r="B41" s="12" t="s">
        <v>61</v>
      </c>
      <c r="C41" s="9" t="s">
        <v>178</v>
      </c>
      <c r="D41" s="9" t="s">
        <v>191</v>
      </c>
      <c r="E41" s="11"/>
    </row>
    <row r="42" spans="1:5" x14ac:dyDescent="0.25">
      <c r="A42" s="9" t="s">
        <v>166</v>
      </c>
      <c r="B42" s="12" t="s">
        <v>61</v>
      </c>
      <c r="C42" s="9" t="s">
        <v>179</v>
      </c>
      <c r="D42" s="9" t="s">
        <v>192</v>
      </c>
      <c r="E42" s="11"/>
    </row>
    <row r="43" spans="1:5" ht="30" x14ac:dyDescent="0.25">
      <c r="A43" s="9" t="s">
        <v>167</v>
      </c>
      <c r="B43" s="12" t="s">
        <v>61</v>
      </c>
      <c r="C43" s="9" t="s">
        <v>180</v>
      </c>
      <c r="D43" s="9" t="s">
        <v>190</v>
      </c>
      <c r="E43" s="11" t="s">
        <v>342</v>
      </c>
    </row>
    <row r="44" spans="1:5" x14ac:dyDescent="0.25">
      <c r="A44" s="9" t="s">
        <v>168</v>
      </c>
      <c r="B44" s="12" t="s">
        <v>60</v>
      </c>
      <c r="C44" s="9" t="s">
        <v>181</v>
      </c>
      <c r="D44" s="9" t="s">
        <v>193</v>
      </c>
      <c r="E44" s="11"/>
    </row>
    <row r="45" spans="1:5" x14ac:dyDescent="0.25">
      <c r="A45" s="9" t="s">
        <v>169</v>
      </c>
      <c r="B45" s="12" t="s">
        <v>61</v>
      </c>
      <c r="C45" s="9" t="s">
        <v>182</v>
      </c>
      <c r="D45" s="9" t="s">
        <v>194</v>
      </c>
      <c r="E45" s="11"/>
    </row>
    <row r="46" spans="1:5" ht="30" x14ac:dyDescent="0.25">
      <c r="A46" s="9" t="s">
        <v>170</v>
      </c>
      <c r="B46" s="12" t="s">
        <v>61</v>
      </c>
      <c r="C46" s="9" t="s">
        <v>183</v>
      </c>
      <c r="D46" s="9" t="s">
        <v>195</v>
      </c>
      <c r="E46" s="11" t="s">
        <v>343</v>
      </c>
    </row>
    <row r="48" spans="1:5" x14ac:dyDescent="0.25">
      <c r="A48" s="3" t="s">
        <v>212</v>
      </c>
    </row>
    <row r="49" spans="1:2" x14ac:dyDescent="0.25">
      <c r="A49" s="3" t="s">
        <v>213</v>
      </c>
    </row>
    <row r="50" spans="1:2" x14ac:dyDescent="0.25">
      <c r="A50" s="3" t="s">
        <v>215</v>
      </c>
    </row>
    <row r="51" spans="1:2" x14ac:dyDescent="0.25">
      <c r="A51" s="3" t="s">
        <v>216</v>
      </c>
    </row>
    <row r="52" spans="1:2" x14ac:dyDescent="0.25">
      <c r="A52" s="3" t="s">
        <v>28</v>
      </c>
      <c r="B52" s="3" t="s">
        <v>155</v>
      </c>
    </row>
    <row r="53" spans="1:2" x14ac:dyDescent="0.25">
      <c r="A53" s="3" t="s">
        <v>221</v>
      </c>
      <c r="B53" s="3" t="s">
        <v>155</v>
      </c>
    </row>
    <row r="54" spans="1:2" x14ac:dyDescent="0.25">
      <c r="A54" s="3" t="s">
        <v>217</v>
      </c>
      <c r="B54" s="3" t="s">
        <v>30</v>
      </c>
    </row>
    <row r="55" spans="1:2" x14ac:dyDescent="0.25">
      <c r="A55" s="3" t="s">
        <v>218</v>
      </c>
    </row>
    <row r="56" spans="1:2" x14ac:dyDescent="0.25">
      <c r="A56" s="3" t="s">
        <v>219</v>
      </c>
    </row>
    <row r="57" spans="1:2" x14ac:dyDescent="0.25">
      <c r="A57" s="3" t="s">
        <v>220</v>
      </c>
    </row>
  </sheetData>
  <mergeCells count="4">
    <mergeCell ref="A1:E1"/>
    <mergeCell ref="A2:E2"/>
    <mergeCell ref="B19:D19"/>
    <mergeCell ref="B30:D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5" sqref="B15"/>
    </sheetView>
  </sheetViews>
  <sheetFormatPr baseColWidth="10" defaultRowHeight="15" x14ac:dyDescent="0.25"/>
  <sheetData>
    <row r="1" spans="1:5" s="3" customFormat="1" x14ac:dyDescent="0.25">
      <c r="A1" s="21" t="s">
        <v>207</v>
      </c>
      <c r="B1" s="21"/>
      <c r="C1" s="21"/>
      <c r="D1" s="21"/>
      <c r="E1" s="21"/>
    </row>
    <row r="2" spans="1:5" s="3" customFormat="1" x14ac:dyDescent="0.25">
      <c r="A2" s="20" t="s">
        <v>208</v>
      </c>
      <c r="B2" s="20"/>
      <c r="C2" s="20"/>
      <c r="D2" s="20"/>
      <c r="E2" s="20"/>
    </row>
    <row r="4" spans="1:5" x14ac:dyDescent="0.25">
      <c r="A4" t="s">
        <v>209</v>
      </c>
    </row>
    <row r="5" spans="1:5" x14ac:dyDescent="0.25">
      <c r="A5" t="s">
        <v>210</v>
      </c>
    </row>
    <row r="6" spans="1:5" x14ac:dyDescent="0.25">
      <c r="A6" t="s">
        <v>211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9" workbookViewId="0">
      <selection activeCell="C80" sqref="C80"/>
    </sheetView>
  </sheetViews>
  <sheetFormatPr baseColWidth="10" defaultRowHeight="15" x14ac:dyDescent="0.25"/>
  <cols>
    <col min="1" max="1" width="11.42578125" style="3"/>
    <col min="2" max="2" width="34.5703125" style="3" bestFit="1" customWidth="1"/>
    <col min="3" max="3" width="11.42578125" style="3"/>
    <col min="4" max="4" width="25.85546875" style="3" customWidth="1"/>
    <col min="5" max="5" width="41.7109375" style="3" customWidth="1"/>
    <col min="6" max="6" width="45.140625" style="4" bestFit="1" customWidth="1"/>
    <col min="7" max="16384" width="11.42578125" style="3"/>
  </cols>
  <sheetData>
    <row r="1" spans="1:6" x14ac:dyDescent="0.25">
      <c r="A1" s="5" t="s">
        <v>222</v>
      </c>
    </row>
    <row r="3" spans="1:6" x14ac:dyDescent="0.25">
      <c r="A3" s="5" t="s">
        <v>223</v>
      </c>
    </row>
    <row r="4" spans="1:6" x14ac:dyDescent="0.25">
      <c r="A4" s="14" t="s">
        <v>56</v>
      </c>
      <c r="B4" s="14" t="s">
        <v>57</v>
      </c>
      <c r="C4" s="15" t="s">
        <v>90</v>
      </c>
      <c r="D4" s="14" t="s">
        <v>58</v>
      </c>
      <c r="E4" s="14" t="s">
        <v>59</v>
      </c>
      <c r="F4" s="16" t="s">
        <v>63</v>
      </c>
    </row>
    <row r="5" spans="1:6" ht="30" x14ac:dyDescent="0.25">
      <c r="A5" s="13"/>
      <c r="B5" s="13"/>
      <c r="C5" s="7"/>
      <c r="D5" s="18" t="s">
        <v>224</v>
      </c>
      <c r="E5" s="13"/>
      <c r="F5" s="17" t="s">
        <v>225</v>
      </c>
    </row>
    <row r="6" spans="1:6" x14ac:dyDescent="0.25">
      <c r="A6" s="9" t="s">
        <v>53</v>
      </c>
      <c r="B6" s="9" t="s">
        <v>91</v>
      </c>
      <c r="C6" s="12" t="s">
        <v>60</v>
      </c>
      <c r="D6" s="9" t="s">
        <v>0</v>
      </c>
      <c r="E6" s="9" t="s">
        <v>65</v>
      </c>
      <c r="F6" s="11" t="s">
        <v>226</v>
      </c>
    </row>
    <row r="7" spans="1:6" x14ac:dyDescent="0.25">
      <c r="A7" s="9" t="s">
        <v>54</v>
      </c>
      <c r="B7" s="9" t="s">
        <v>92</v>
      </c>
      <c r="C7" s="12" t="s">
        <v>60</v>
      </c>
      <c r="D7" s="9" t="s">
        <v>15</v>
      </c>
      <c r="E7" s="9" t="s">
        <v>66</v>
      </c>
      <c r="F7" s="11" t="s">
        <v>226</v>
      </c>
    </row>
    <row r="8" spans="1:6" x14ac:dyDescent="0.25">
      <c r="A8" s="9" t="s">
        <v>55</v>
      </c>
      <c r="B8" s="9" t="s">
        <v>67</v>
      </c>
      <c r="C8" s="12" t="s">
        <v>60</v>
      </c>
      <c r="D8" s="9" t="s">
        <v>16</v>
      </c>
      <c r="E8" s="9" t="s">
        <v>68</v>
      </c>
      <c r="F8" s="11" t="s">
        <v>70</v>
      </c>
    </row>
    <row r="9" spans="1:6" x14ac:dyDescent="0.25">
      <c r="A9" s="9" t="s">
        <v>53</v>
      </c>
      <c r="B9" s="9" t="s">
        <v>17</v>
      </c>
      <c r="C9" s="12" t="s">
        <v>60</v>
      </c>
      <c r="D9" s="9" t="s">
        <v>1</v>
      </c>
      <c r="E9" s="9" t="s">
        <v>18</v>
      </c>
      <c r="F9" s="11" t="s">
        <v>69</v>
      </c>
    </row>
    <row r="10" spans="1:6" x14ac:dyDescent="0.25">
      <c r="A10" s="9" t="s">
        <v>55</v>
      </c>
      <c r="B10" s="9" t="s">
        <v>19</v>
      </c>
      <c r="C10" s="12" t="s">
        <v>60</v>
      </c>
      <c r="D10" s="9" t="s">
        <v>2</v>
      </c>
      <c r="E10" s="9"/>
      <c r="F10" s="11" t="s">
        <v>71</v>
      </c>
    </row>
    <row r="11" spans="1:6" x14ac:dyDescent="0.25">
      <c r="A11" s="9" t="s">
        <v>55</v>
      </c>
      <c r="B11" s="9" t="s">
        <v>20</v>
      </c>
      <c r="C11" s="12" t="s">
        <v>60</v>
      </c>
      <c r="D11" s="9" t="s">
        <v>3</v>
      </c>
      <c r="E11" s="9"/>
      <c r="F11" s="11" t="s">
        <v>71</v>
      </c>
    </row>
    <row r="12" spans="1:6" x14ac:dyDescent="0.25">
      <c r="A12" s="9" t="s">
        <v>52</v>
      </c>
      <c r="B12" s="9" t="s">
        <v>21</v>
      </c>
      <c r="C12" s="12" t="s">
        <v>60</v>
      </c>
      <c r="D12" s="9" t="s">
        <v>4</v>
      </c>
      <c r="E12" s="9" t="s">
        <v>38</v>
      </c>
      <c r="F12" s="11" t="s">
        <v>72</v>
      </c>
    </row>
    <row r="13" spans="1:6" x14ac:dyDescent="0.25">
      <c r="A13" s="9" t="s">
        <v>52</v>
      </c>
      <c r="B13" s="9" t="s">
        <v>22</v>
      </c>
      <c r="C13" s="12" t="s">
        <v>61</v>
      </c>
      <c r="D13" s="9" t="s">
        <v>5</v>
      </c>
      <c r="E13" s="9" t="s">
        <v>39</v>
      </c>
      <c r="F13" s="11" t="s">
        <v>73</v>
      </c>
    </row>
    <row r="14" spans="1:6" x14ac:dyDescent="0.25">
      <c r="A14" s="9" t="s">
        <v>52</v>
      </c>
      <c r="B14" s="9" t="s">
        <v>23</v>
      </c>
      <c r="C14" s="12" t="s">
        <v>60</v>
      </c>
      <c r="D14" s="9" t="s">
        <v>6</v>
      </c>
      <c r="E14" s="9" t="s">
        <v>24</v>
      </c>
      <c r="F14" s="11" t="s">
        <v>74</v>
      </c>
    </row>
    <row r="15" spans="1:6" x14ac:dyDescent="0.25">
      <c r="A15" s="9" t="s">
        <v>52</v>
      </c>
      <c r="B15" s="9" t="s">
        <v>23</v>
      </c>
      <c r="C15" s="12" t="s">
        <v>60</v>
      </c>
      <c r="D15" s="9" t="s">
        <v>7</v>
      </c>
      <c r="E15" s="9" t="s">
        <v>25</v>
      </c>
      <c r="F15" s="11" t="s">
        <v>75</v>
      </c>
    </row>
    <row r="16" spans="1:6" ht="45" x14ac:dyDescent="0.25">
      <c r="A16" s="9" t="s">
        <v>52</v>
      </c>
      <c r="B16" s="9" t="s">
        <v>29</v>
      </c>
      <c r="C16" s="12" t="s">
        <v>61</v>
      </c>
      <c r="D16" s="9" t="s">
        <v>8</v>
      </c>
      <c r="E16" s="9" t="s">
        <v>26</v>
      </c>
      <c r="F16" s="11" t="s">
        <v>76</v>
      </c>
    </row>
    <row r="17" spans="1:6" x14ac:dyDescent="0.25">
      <c r="A17" s="9" t="s">
        <v>52</v>
      </c>
      <c r="B17" s="9" t="s">
        <v>29</v>
      </c>
      <c r="C17" s="12" t="s">
        <v>61</v>
      </c>
      <c r="D17" s="9" t="s">
        <v>237</v>
      </c>
      <c r="E17" s="9" t="s">
        <v>27</v>
      </c>
      <c r="F17" s="11" t="s">
        <v>290</v>
      </c>
    </row>
    <row r="18" spans="1:6" ht="45" x14ac:dyDescent="0.25">
      <c r="A18" s="9" t="s">
        <v>52</v>
      </c>
      <c r="B18" s="9" t="s">
        <v>37</v>
      </c>
      <c r="C18" s="12" t="s">
        <v>61</v>
      </c>
      <c r="D18" s="9" t="s">
        <v>9</v>
      </c>
      <c r="E18" s="9" t="s">
        <v>31</v>
      </c>
      <c r="F18" s="11" t="s">
        <v>291</v>
      </c>
    </row>
    <row r="19" spans="1:6" x14ac:dyDescent="0.25">
      <c r="A19" s="9" t="s">
        <v>52</v>
      </c>
      <c r="B19" s="9" t="s">
        <v>37</v>
      </c>
      <c r="C19" s="12" t="s">
        <v>61</v>
      </c>
      <c r="D19" s="9" t="s">
        <v>238</v>
      </c>
      <c r="E19" s="9" t="s">
        <v>32</v>
      </c>
      <c r="F19" s="11" t="s">
        <v>290</v>
      </c>
    </row>
    <row r="20" spans="1:6" x14ac:dyDescent="0.25">
      <c r="A20" s="9" t="s">
        <v>52</v>
      </c>
      <c r="B20" s="9" t="s">
        <v>37</v>
      </c>
      <c r="C20" s="12" t="s">
        <v>61</v>
      </c>
      <c r="D20" s="9" t="s">
        <v>239</v>
      </c>
      <c r="E20" s="9" t="s">
        <v>33</v>
      </c>
      <c r="F20" s="11" t="s">
        <v>292</v>
      </c>
    </row>
    <row r="21" spans="1:6" x14ac:dyDescent="0.25">
      <c r="A21" s="9" t="s">
        <v>52</v>
      </c>
      <c r="B21" s="9" t="s">
        <v>37</v>
      </c>
      <c r="C21" s="12" t="s">
        <v>61</v>
      </c>
      <c r="D21" s="9" t="s">
        <v>240</v>
      </c>
      <c r="E21" s="9" t="s">
        <v>34</v>
      </c>
      <c r="F21" s="11" t="s">
        <v>292</v>
      </c>
    </row>
    <row r="22" spans="1:6" x14ac:dyDescent="0.25">
      <c r="A22" s="9" t="s">
        <v>52</v>
      </c>
      <c r="B22" s="9" t="s">
        <v>37</v>
      </c>
      <c r="C22" s="12" t="s">
        <v>61</v>
      </c>
      <c r="D22" s="9" t="s">
        <v>241</v>
      </c>
      <c r="E22" s="9" t="s">
        <v>35</v>
      </c>
      <c r="F22" s="11" t="s">
        <v>292</v>
      </c>
    </row>
    <row r="23" spans="1:6" x14ac:dyDescent="0.25">
      <c r="A23" s="9" t="s">
        <v>52</v>
      </c>
      <c r="B23" s="9" t="s">
        <v>37</v>
      </c>
      <c r="C23" s="12" t="s">
        <v>61</v>
      </c>
      <c r="D23" s="9" t="s">
        <v>242</v>
      </c>
      <c r="E23" s="9" t="s">
        <v>36</v>
      </c>
      <c r="F23" s="11" t="s">
        <v>292</v>
      </c>
    </row>
    <row r="24" spans="1:6" ht="45" x14ac:dyDescent="0.25">
      <c r="A24" s="9" t="s">
        <v>52</v>
      </c>
      <c r="B24" s="9" t="s">
        <v>40</v>
      </c>
      <c r="C24" s="12" t="s">
        <v>61</v>
      </c>
      <c r="D24" s="9" t="s">
        <v>10</v>
      </c>
      <c r="E24" s="9" t="s">
        <v>41</v>
      </c>
      <c r="F24" s="11" t="s">
        <v>293</v>
      </c>
    </row>
    <row r="25" spans="1:6" x14ac:dyDescent="0.25">
      <c r="A25" s="9" t="s">
        <v>52</v>
      </c>
      <c r="B25" s="9" t="s">
        <v>40</v>
      </c>
      <c r="C25" s="12" t="s">
        <v>61</v>
      </c>
      <c r="D25" s="9" t="s">
        <v>243</v>
      </c>
      <c r="E25" s="9" t="s">
        <v>42</v>
      </c>
      <c r="F25" s="11" t="s">
        <v>290</v>
      </c>
    </row>
    <row r="26" spans="1:6" x14ac:dyDescent="0.25">
      <c r="A26" s="9" t="s">
        <v>52</v>
      </c>
      <c r="B26" s="9" t="s">
        <v>40</v>
      </c>
      <c r="C26" s="12" t="s">
        <v>61</v>
      </c>
      <c r="D26" s="9" t="s">
        <v>244</v>
      </c>
      <c r="E26" s="9" t="s">
        <v>43</v>
      </c>
      <c r="F26" s="11" t="s">
        <v>292</v>
      </c>
    </row>
    <row r="27" spans="1:6" x14ac:dyDescent="0.25">
      <c r="A27" s="9" t="s">
        <v>52</v>
      </c>
      <c r="B27" s="9" t="s">
        <v>44</v>
      </c>
      <c r="C27" s="12" t="s">
        <v>61</v>
      </c>
      <c r="D27" s="9" t="s">
        <v>288</v>
      </c>
      <c r="E27" s="9" t="s">
        <v>45</v>
      </c>
      <c r="F27" s="11" t="s">
        <v>290</v>
      </c>
    </row>
    <row r="28" spans="1:6" x14ac:dyDescent="0.25">
      <c r="A28" s="9" t="s">
        <v>52</v>
      </c>
      <c r="B28" s="9" t="s">
        <v>44</v>
      </c>
      <c r="C28" s="12" t="s">
        <v>61</v>
      </c>
      <c r="D28" s="9" t="s">
        <v>289</v>
      </c>
      <c r="E28" s="9" t="s">
        <v>46</v>
      </c>
      <c r="F28" s="11" t="s">
        <v>292</v>
      </c>
    </row>
    <row r="29" spans="1:6" x14ac:dyDescent="0.25">
      <c r="A29" s="9" t="s">
        <v>52</v>
      </c>
      <c r="B29" s="9" t="s">
        <v>47</v>
      </c>
      <c r="C29" s="12" t="s">
        <v>60</v>
      </c>
      <c r="D29" s="9" t="s">
        <v>11</v>
      </c>
      <c r="E29" s="9" t="s">
        <v>48</v>
      </c>
      <c r="F29" s="11" t="s">
        <v>294</v>
      </c>
    </row>
    <row r="30" spans="1:6" x14ac:dyDescent="0.25">
      <c r="A30" s="9" t="s">
        <v>52</v>
      </c>
      <c r="B30" s="9" t="s">
        <v>49</v>
      </c>
      <c r="C30" s="12" t="s">
        <v>61</v>
      </c>
      <c r="D30" s="9" t="s">
        <v>12</v>
      </c>
      <c r="E30" s="9" t="s">
        <v>50</v>
      </c>
      <c r="F30" s="11" t="s">
        <v>295</v>
      </c>
    </row>
    <row r="31" spans="1:6" x14ac:dyDescent="0.25">
      <c r="A31" s="9" t="s">
        <v>62</v>
      </c>
      <c r="B31" s="9" t="s">
        <v>64</v>
      </c>
      <c r="C31" s="12" t="s">
        <v>61</v>
      </c>
      <c r="D31" s="9" t="s">
        <v>13</v>
      </c>
      <c r="E31" s="9" t="s">
        <v>51</v>
      </c>
      <c r="F31" s="11" t="s">
        <v>296</v>
      </c>
    </row>
    <row r="34" spans="1:6" x14ac:dyDescent="0.25">
      <c r="A34" s="5" t="s">
        <v>227</v>
      </c>
    </row>
    <row r="35" spans="1:6" x14ac:dyDescent="0.25">
      <c r="A35" s="14" t="s">
        <v>56</v>
      </c>
      <c r="B35" s="14" t="s">
        <v>57</v>
      </c>
      <c r="C35" s="15" t="s">
        <v>90</v>
      </c>
      <c r="D35" s="14" t="s">
        <v>58</v>
      </c>
      <c r="E35" s="14" t="s">
        <v>228</v>
      </c>
      <c r="F35" s="16" t="s">
        <v>63</v>
      </c>
    </row>
    <row r="36" spans="1:6" x14ac:dyDescent="0.25">
      <c r="A36" s="9"/>
      <c r="B36" s="9"/>
      <c r="C36" s="12" t="s">
        <v>60</v>
      </c>
      <c r="D36" s="9" t="s">
        <v>229</v>
      </c>
      <c r="E36" s="9" t="s">
        <v>275</v>
      </c>
      <c r="F36" s="11" t="s">
        <v>276</v>
      </c>
    </row>
    <row r="37" spans="1:6" ht="30" x14ac:dyDescent="0.25">
      <c r="A37" s="9"/>
      <c r="B37" s="9" t="s">
        <v>14</v>
      </c>
      <c r="C37" s="12" t="s">
        <v>60</v>
      </c>
      <c r="D37" s="9" t="s">
        <v>224</v>
      </c>
      <c r="E37" s="9" t="s">
        <v>277</v>
      </c>
      <c r="F37" s="11" t="s">
        <v>278</v>
      </c>
    </row>
    <row r="38" spans="1:6" ht="30" x14ac:dyDescent="0.25">
      <c r="A38" s="9" t="s">
        <v>52</v>
      </c>
      <c r="B38" s="9" t="s">
        <v>279</v>
      </c>
      <c r="C38" s="12" t="s">
        <v>60</v>
      </c>
      <c r="D38" s="9" t="s">
        <v>230</v>
      </c>
      <c r="E38" s="9" t="s">
        <v>297</v>
      </c>
      <c r="F38" s="11" t="s">
        <v>298</v>
      </c>
    </row>
    <row r="39" spans="1:6" x14ac:dyDescent="0.25">
      <c r="A39" s="9" t="s">
        <v>52</v>
      </c>
      <c r="B39" s="9" t="s">
        <v>160</v>
      </c>
      <c r="C39" s="12" t="s">
        <v>61</v>
      </c>
      <c r="D39" s="9" t="s">
        <v>231</v>
      </c>
      <c r="E39" s="9" t="s">
        <v>172</v>
      </c>
      <c r="F39" s="11" t="s">
        <v>295</v>
      </c>
    </row>
    <row r="40" spans="1:6" x14ac:dyDescent="0.25">
      <c r="A40" s="9" t="s">
        <v>52</v>
      </c>
      <c r="B40" s="9" t="s">
        <v>280</v>
      </c>
      <c r="C40" s="12" t="s">
        <v>60</v>
      </c>
      <c r="D40" s="9" t="s">
        <v>232</v>
      </c>
      <c r="E40" s="9" t="s">
        <v>299</v>
      </c>
      <c r="F40" s="11" t="s">
        <v>301</v>
      </c>
    </row>
    <row r="41" spans="1:6" ht="45" x14ac:dyDescent="0.25">
      <c r="A41" s="9" t="s">
        <v>52</v>
      </c>
      <c r="B41" s="9" t="s">
        <v>280</v>
      </c>
      <c r="C41" s="12" t="s">
        <v>60</v>
      </c>
      <c r="D41" s="9" t="s">
        <v>233</v>
      </c>
      <c r="E41" s="9" t="s">
        <v>300</v>
      </c>
      <c r="F41" s="11" t="s">
        <v>302</v>
      </c>
    </row>
    <row r="42" spans="1:6" ht="45" x14ac:dyDescent="0.25">
      <c r="A42" s="9" t="s">
        <v>52</v>
      </c>
      <c r="B42" s="9" t="s">
        <v>29</v>
      </c>
      <c r="C42" s="12" t="s">
        <v>61</v>
      </c>
      <c r="D42" s="9" t="s">
        <v>8</v>
      </c>
      <c r="E42" s="9" t="s">
        <v>26</v>
      </c>
      <c r="F42" s="11" t="s">
        <v>76</v>
      </c>
    </row>
    <row r="43" spans="1:6" x14ac:dyDescent="0.25">
      <c r="A43" s="9" t="s">
        <v>52</v>
      </c>
      <c r="B43" s="9" t="s">
        <v>29</v>
      </c>
      <c r="C43" s="12" t="s">
        <v>61</v>
      </c>
      <c r="D43" s="9" t="s">
        <v>237</v>
      </c>
      <c r="E43" s="9" t="s">
        <v>27</v>
      </c>
      <c r="F43" s="11" t="s">
        <v>290</v>
      </c>
    </row>
    <row r="44" spans="1:6" ht="45" x14ac:dyDescent="0.25">
      <c r="A44" s="9" t="s">
        <v>52</v>
      </c>
      <c r="B44" s="9" t="s">
        <v>37</v>
      </c>
      <c r="C44" s="12" t="s">
        <v>61</v>
      </c>
      <c r="D44" s="9" t="s">
        <v>9</v>
      </c>
      <c r="E44" s="9" t="s">
        <v>31</v>
      </c>
      <c r="F44" s="11" t="s">
        <v>291</v>
      </c>
    </row>
    <row r="45" spans="1:6" x14ac:dyDescent="0.25">
      <c r="A45" s="9" t="s">
        <v>52</v>
      </c>
      <c r="B45" s="9" t="s">
        <v>37</v>
      </c>
      <c r="C45" s="12" t="s">
        <v>61</v>
      </c>
      <c r="D45" s="9" t="s">
        <v>238</v>
      </c>
      <c r="E45" s="9" t="s">
        <v>32</v>
      </c>
      <c r="F45" s="11" t="s">
        <v>290</v>
      </c>
    </row>
    <row r="46" spans="1:6" x14ac:dyDescent="0.25">
      <c r="A46" s="9" t="s">
        <v>52</v>
      </c>
      <c r="B46" s="9" t="s">
        <v>37</v>
      </c>
      <c r="C46" s="12" t="s">
        <v>61</v>
      </c>
      <c r="D46" s="9" t="s">
        <v>239</v>
      </c>
      <c r="E46" s="9" t="s">
        <v>33</v>
      </c>
      <c r="F46" s="11" t="s">
        <v>292</v>
      </c>
    </row>
    <row r="47" spans="1:6" x14ac:dyDescent="0.25">
      <c r="A47" s="9" t="s">
        <v>52</v>
      </c>
      <c r="B47" s="9" t="s">
        <v>37</v>
      </c>
      <c r="C47" s="12" t="s">
        <v>61</v>
      </c>
      <c r="D47" s="9" t="s">
        <v>240</v>
      </c>
      <c r="E47" s="9" t="s">
        <v>34</v>
      </c>
      <c r="F47" s="11" t="s">
        <v>292</v>
      </c>
    </row>
    <row r="48" spans="1:6" x14ac:dyDescent="0.25">
      <c r="A48" s="9" t="s">
        <v>52</v>
      </c>
      <c r="B48" s="9" t="s">
        <v>37</v>
      </c>
      <c r="C48" s="12" t="s">
        <v>61</v>
      </c>
      <c r="D48" s="9" t="s">
        <v>241</v>
      </c>
      <c r="E48" s="9" t="s">
        <v>35</v>
      </c>
      <c r="F48" s="11" t="s">
        <v>292</v>
      </c>
    </row>
    <row r="49" spans="1:6" x14ac:dyDescent="0.25">
      <c r="A49" s="9" t="s">
        <v>52</v>
      </c>
      <c r="B49" s="9" t="s">
        <v>37</v>
      </c>
      <c r="C49" s="12" t="s">
        <v>61</v>
      </c>
      <c r="D49" s="9" t="s">
        <v>242</v>
      </c>
      <c r="E49" s="9" t="s">
        <v>36</v>
      </c>
      <c r="F49" s="11" t="s">
        <v>292</v>
      </c>
    </row>
    <row r="50" spans="1:6" ht="45" x14ac:dyDescent="0.25">
      <c r="A50" s="9" t="s">
        <v>52</v>
      </c>
      <c r="B50" s="9" t="s">
        <v>40</v>
      </c>
      <c r="C50" s="12" t="s">
        <v>61</v>
      </c>
      <c r="D50" s="9" t="s">
        <v>10</v>
      </c>
      <c r="E50" s="9" t="s">
        <v>41</v>
      </c>
      <c r="F50" s="11" t="s">
        <v>293</v>
      </c>
    </row>
    <row r="51" spans="1:6" x14ac:dyDescent="0.25">
      <c r="A51" s="9" t="s">
        <v>52</v>
      </c>
      <c r="B51" s="9" t="s">
        <v>40</v>
      </c>
      <c r="C51" s="12" t="s">
        <v>61</v>
      </c>
      <c r="D51" s="9" t="s">
        <v>243</v>
      </c>
      <c r="E51" s="9" t="s">
        <v>42</v>
      </c>
      <c r="F51" s="11" t="s">
        <v>290</v>
      </c>
    </row>
    <row r="52" spans="1:6" x14ac:dyDescent="0.25">
      <c r="A52" s="9" t="s">
        <v>52</v>
      </c>
      <c r="B52" s="9" t="s">
        <v>40</v>
      </c>
      <c r="C52" s="12" t="s">
        <v>61</v>
      </c>
      <c r="D52" s="9" t="s">
        <v>244</v>
      </c>
      <c r="E52" s="9" t="s">
        <v>43</v>
      </c>
      <c r="F52" s="11" t="s">
        <v>292</v>
      </c>
    </row>
    <row r="53" spans="1:6" ht="45" x14ac:dyDescent="0.25">
      <c r="A53" s="9" t="s">
        <v>52</v>
      </c>
      <c r="B53" s="9" t="s">
        <v>282</v>
      </c>
      <c r="C53" s="12" t="s">
        <v>61</v>
      </c>
      <c r="D53" s="9" t="s">
        <v>234</v>
      </c>
      <c r="E53" s="9" t="s">
        <v>175</v>
      </c>
      <c r="F53" s="11" t="s">
        <v>303</v>
      </c>
    </row>
    <row r="54" spans="1:6" x14ac:dyDescent="0.25">
      <c r="A54" s="9" t="s">
        <v>52</v>
      </c>
      <c r="B54" s="9" t="s">
        <v>282</v>
      </c>
      <c r="C54" s="12" t="s">
        <v>61</v>
      </c>
      <c r="D54" s="9" t="s">
        <v>245</v>
      </c>
      <c r="E54" s="9" t="s">
        <v>283</v>
      </c>
      <c r="F54" s="11" t="s">
        <v>290</v>
      </c>
    </row>
    <row r="55" spans="1:6" x14ac:dyDescent="0.25">
      <c r="A55" s="9" t="s">
        <v>52</v>
      </c>
      <c r="B55" s="9" t="s">
        <v>282</v>
      </c>
      <c r="C55" s="12" t="s">
        <v>61</v>
      </c>
      <c r="D55" s="9" t="s">
        <v>246</v>
      </c>
      <c r="E55" s="9" t="s">
        <v>284</v>
      </c>
      <c r="F55" s="11" t="s">
        <v>292</v>
      </c>
    </row>
    <row r="56" spans="1:6" x14ac:dyDescent="0.25">
      <c r="A56" s="9" t="s">
        <v>52</v>
      </c>
      <c r="B56" s="9" t="s">
        <v>282</v>
      </c>
      <c r="C56" s="12" t="s">
        <v>61</v>
      </c>
      <c r="D56" s="9" t="s">
        <v>247</v>
      </c>
      <c r="E56" s="9" t="s">
        <v>285</v>
      </c>
      <c r="F56" s="11" t="s">
        <v>292</v>
      </c>
    </row>
    <row r="57" spans="1:6" x14ac:dyDescent="0.25">
      <c r="A57" s="9" t="s">
        <v>52</v>
      </c>
      <c r="B57" s="9" t="s">
        <v>282</v>
      </c>
      <c r="C57" s="12" t="s">
        <v>61</v>
      </c>
      <c r="D57" s="9" t="s">
        <v>248</v>
      </c>
      <c r="E57" s="9" t="s">
        <v>286</v>
      </c>
      <c r="F57" s="11" t="s">
        <v>292</v>
      </c>
    </row>
    <row r="58" spans="1:6" x14ac:dyDescent="0.25">
      <c r="A58" s="9" t="s">
        <v>52</v>
      </c>
      <c r="B58" s="9" t="s">
        <v>282</v>
      </c>
      <c r="C58" s="12" t="s">
        <v>61</v>
      </c>
      <c r="D58" s="9" t="s">
        <v>249</v>
      </c>
      <c r="E58" s="9" t="s">
        <v>287</v>
      </c>
      <c r="F58" s="11" t="s">
        <v>292</v>
      </c>
    </row>
    <row r="59" spans="1:6" ht="45" x14ac:dyDescent="0.25">
      <c r="A59" s="9" t="s">
        <v>52</v>
      </c>
      <c r="B59" s="9" t="s">
        <v>311</v>
      </c>
      <c r="C59" s="12" t="s">
        <v>61</v>
      </c>
      <c r="D59" s="9" t="s">
        <v>235</v>
      </c>
      <c r="E59" s="9" t="s">
        <v>304</v>
      </c>
      <c r="F59" s="11" t="s">
        <v>310</v>
      </c>
    </row>
    <row r="60" spans="1:6" x14ac:dyDescent="0.25">
      <c r="A60" s="9" t="s">
        <v>52</v>
      </c>
      <c r="B60" s="9" t="s">
        <v>311</v>
      </c>
      <c r="C60" s="12" t="s">
        <v>61</v>
      </c>
      <c r="D60" s="9" t="s">
        <v>250</v>
      </c>
      <c r="E60" s="9" t="s">
        <v>305</v>
      </c>
      <c r="F60" s="11" t="s">
        <v>290</v>
      </c>
    </row>
    <row r="61" spans="1:6" x14ac:dyDescent="0.25">
      <c r="A61" s="9" t="s">
        <v>52</v>
      </c>
      <c r="B61" s="9" t="s">
        <v>311</v>
      </c>
      <c r="C61" s="12" t="s">
        <v>61</v>
      </c>
      <c r="D61" s="9" t="s">
        <v>251</v>
      </c>
      <c r="E61" s="9" t="s">
        <v>306</v>
      </c>
      <c r="F61" s="11" t="s">
        <v>292</v>
      </c>
    </row>
    <row r="62" spans="1:6" x14ac:dyDescent="0.25">
      <c r="A62" s="9" t="s">
        <v>52</v>
      </c>
      <c r="B62" s="9" t="s">
        <v>311</v>
      </c>
      <c r="C62" s="12" t="s">
        <v>61</v>
      </c>
      <c r="D62" s="9" t="s">
        <v>252</v>
      </c>
      <c r="E62" s="9" t="s">
        <v>307</v>
      </c>
      <c r="F62" s="11" t="s">
        <v>292</v>
      </c>
    </row>
    <row r="63" spans="1:6" x14ac:dyDescent="0.25">
      <c r="A63" s="9" t="s">
        <v>52</v>
      </c>
      <c r="B63" s="9" t="s">
        <v>311</v>
      </c>
      <c r="C63" s="12" t="s">
        <v>61</v>
      </c>
      <c r="D63" s="9" t="s">
        <v>253</v>
      </c>
      <c r="E63" s="9" t="s">
        <v>308</v>
      </c>
      <c r="F63" s="11" t="s">
        <v>292</v>
      </c>
    </row>
    <row r="64" spans="1:6" x14ac:dyDescent="0.25">
      <c r="A64" s="9" t="s">
        <v>52</v>
      </c>
      <c r="B64" s="9" t="s">
        <v>311</v>
      </c>
      <c r="C64" s="12" t="s">
        <v>61</v>
      </c>
      <c r="D64" s="9" t="s">
        <v>254</v>
      </c>
      <c r="E64" s="9" t="s">
        <v>309</v>
      </c>
      <c r="F64" s="11" t="s">
        <v>292</v>
      </c>
    </row>
    <row r="65" spans="1:6" ht="45" x14ac:dyDescent="0.25">
      <c r="A65" s="9" t="s">
        <v>52</v>
      </c>
      <c r="B65" s="9" t="s">
        <v>344</v>
      </c>
      <c r="C65" s="12" t="s">
        <v>60</v>
      </c>
      <c r="D65" s="9" t="s">
        <v>236</v>
      </c>
      <c r="E65" s="9" t="s">
        <v>177</v>
      </c>
      <c r="F65" s="11" t="s">
        <v>345</v>
      </c>
    </row>
    <row r="66" spans="1:6" x14ac:dyDescent="0.25">
      <c r="A66" s="9" t="s">
        <v>52</v>
      </c>
      <c r="B66" s="9" t="s">
        <v>344</v>
      </c>
      <c r="C66" s="12" t="s">
        <v>60</v>
      </c>
      <c r="D66" s="9" t="s">
        <v>255</v>
      </c>
      <c r="E66" s="9" t="s">
        <v>312</v>
      </c>
      <c r="F66" s="11" t="s">
        <v>290</v>
      </c>
    </row>
    <row r="67" spans="1:6" x14ac:dyDescent="0.25">
      <c r="A67" s="9" t="s">
        <v>52</v>
      </c>
      <c r="B67" s="9" t="s">
        <v>344</v>
      </c>
      <c r="C67" s="12" t="s">
        <v>61</v>
      </c>
      <c r="D67" s="9" t="s">
        <v>256</v>
      </c>
      <c r="E67" s="9" t="s">
        <v>313</v>
      </c>
      <c r="F67" s="11" t="s">
        <v>292</v>
      </c>
    </row>
    <row r="68" spans="1:6" x14ac:dyDescent="0.25">
      <c r="A68" s="9" t="s">
        <v>52</v>
      </c>
      <c r="B68" s="9" t="s">
        <v>344</v>
      </c>
      <c r="C68" s="12" t="s">
        <v>61</v>
      </c>
      <c r="D68" s="9" t="s">
        <v>257</v>
      </c>
      <c r="E68" s="9" t="s">
        <v>314</v>
      </c>
      <c r="F68" s="11" t="s">
        <v>292</v>
      </c>
    </row>
    <row r="69" spans="1:6" x14ac:dyDescent="0.25">
      <c r="A69" s="9" t="s">
        <v>52</v>
      </c>
      <c r="B69" s="9" t="s">
        <v>344</v>
      </c>
      <c r="C69" s="12" t="s">
        <v>61</v>
      </c>
      <c r="D69" s="9" t="s">
        <v>258</v>
      </c>
      <c r="E69" s="9" t="s">
        <v>315</v>
      </c>
      <c r="F69" s="11" t="s">
        <v>292</v>
      </c>
    </row>
    <row r="70" spans="1:6" x14ac:dyDescent="0.25">
      <c r="A70" s="9" t="s">
        <v>52</v>
      </c>
      <c r="B70" s="9" t="s">
        <v>344</v>
      </c>
      <c r="C70" s="12" t="s">
        <v>61</v>
      </c>
      <c r="D70" s="9" t="s">
        <v>259</v>
      </c>
      <c r="E70" s="9" t="s">
        <v>316</v>
      </c>
      <c r="F70" s="11" t="s">
        <v>292</v>
      </c>
    </row>
    <row r="71" spans="1:6" x14ac:dyDescent="0.25">
      <c r="A71" s="9" t="s">
        <v>52</v>
      </c>
      <c r="B71" s="9" t="s">
        <v>165</v>
      </c>
      <c r="C71" s="12" t="s">
        <v>61</v>
      </c>
      <c r="D71" s="9" t="s">
        <v>260</v>
      </c>
      <c r="E71" s="9" t="s">
        <v>317</v>
      </c>
      <c r="F71" s="11" t="s">
        <v>290</v>
      </c>
    </row>
    <row r="72" spans="1:6" x14ac:dyDescent="0.25">
      <c r="A72" s="9" t="s">
        <v>52</v>
      </c>
      <c r="B72" s="9" t="s">
        <v>165</v>
      </c>
      <c r="C72" s="12" t="s">
        <v>61</v>
      </c>
      <c r="D72" s="9" t="s">
        <v>261</v>
      </c>
      <c r="E72" s="9" t="s">
        <v>317</v>
      </c>
      <c r="F72" s="11" t="s">
        <v>292</v>
      </c>
    </row>
    <row r="73" spans="1:6" x14ac:dyDescent="0.25">
      <c r="A73" s="9" t="s">
        <v>52</v>
      </c>
      <c r="B73" s="9" t="s">
        <v>165</v>
      </c>
      <c r="C73" s="12" t="s">
        <v>61</v>
      </c>
      <c r="D73" s="9" t="s">
        <v>262</v>
      </c>
      <c r="E73" s="9" t="s">
        <v>317</v>
      </c>
      <c r="F73" s="11" t="s">
        <v>292</v>
      </c>
    </row>
    <row r="74" spans="1:6" x14ac:dyDescent="0.25">
      <c r="A74" s="9" t="s">
        <v>52</v>
      </c>
      <c r="B74" s="9" t="s">
        <v>165</v>
      </c>
      <c r="C74" s="12" t="s">
        <v>61</v>
      </c>
      <c r="D74" s="9" t="s">
        <v>263</v>
      </c>
      <c r="E74" s="9" t="s">
        <v>317</v>
      </c>
      <c r="F74" s="11" t="s">
        <v>292</v>
      </c>
    </row>
    <row r="75" spans="1:6" x14ac:dyDescent="0.25">
      <c r="A75" s="9" t="s">
        <v>52</v>
      </c>
      <c r="B75" s="9" t="s">
        <v>166</v>
      </c>
      <c r="C75" s="12" t="s">
        <v>61</v>
      </c>
      <c r="D75" s="9" t="s">
        <v>264</v>
      </c>
      <c r="E75" s="9" t="s">
        <v>179</v>
      </c>
      <c r="F75" s="11" t="s">
        <v>290</v>
      </c>
    </row>
    <row r="76" spans="1:6" x14ac:dyDescent="0.25">
      <c r="A76" s="9" t="s">
        <v>52</v>
      </c>
      <c r="B76" s="9" t="s">
        <v>166</v>
      </c>
      <c r="C76" s="12" t="s">
        <v>61</v>
      </c>
      <c r="D76" s="9" t="s">
        <v>265</v>
      </c>
      <c r="E76" s="9" t="s">
        <v>179</v>
      </c>
      <c r="F76" s="11" t="s">
        <v>292</v>
      </c>
    </row>
    <row r="77" spans="1:6" x14ac:dyDescent="0.25">
      <c r="A77" s="9" t="s">
        <v>52</v>
      </c>
      <c r="B77" s="9" t="s">
        <v>166</v>
      </c>
      <c r="C77" s="12" t="s">
        <v>61</v>
      </c>
      <c r="D77" s="9" t="s">
        <v>266</v>
      </c>
      <c r="E77" s="9" t="s">
        <v>179</v>
      </c>
      <c r="F77" s="11" t="s">
        <v>292</v>
      </c>
    </row>
    <row r="78" spans="1:6" x14ac:dyDescent="0.25">
      <c r="A78" s="9" t="s">
        <v>52</v>
      </c>
      <c r="B78" s="9" t="s">
        <v>281</v>
      </c>
      <c r="C78" s="12" t="s">
        <v>61</v>
      </c>
      <c r="D78" s="9" t="s">
        <v>267</v>
      </c>
      <c r="E78" s="9" t="s">
        <v>299</v>
      </c>
      <c r="F78" s="11" t="s">
        <v>301</v>
      </c>
    </row>
    <row r="79" spans="1:6" ht="45" x14ac:dyDescent="0.25">
      <c r="A79" s="9" t="s">
        <v>52</v>
      </c>
      <c r="B79" s="9" t="s">
        <v>281</v>
      </c>
      <c r="C79" s="12" t="s">
        <v>61</v>
      </c>
      <c r="D79" s="9" t="s">
        <v>268</v>
      </c>
      <c r="E79" s="9" t="s">
        <v>318</v>
      </c>
      <c r="F79" s="11" t="s">
        <v>302</v>
      </c>
    </row>
    <row r="80" spans="1:6" x14ac:dyDescent="0.25">
      <c r="A80" s="9" t="s">
        <v>52</v>
      </c>
      <c r="B80" s="9" t="s">
        <v>168</v>
      </c>
      <c r="C80" s="12" t="s">
        <v>60</v>
      </c>
      <c r="D80" s="9" t="s">
        <v>269</v>
      </c>
      <c r="E80" s="9" t="s">
        <v>181</v>
      </c>
      <c r="F80" s="11" t="s">
        <v>295</v>
      </c>
    </row>
    <row r="81" spans="1:6" x14ac:dyDescent="0.25">
      <c r="A81" s="9" t="s">
        <v>52</v>
      </c>
      <c r="B81" s="9" t="s">
        <v>169</v>
      </c>
      <c r="C81" s="12" t="s">
        <v>61</v>
      </c>
      <c r="D81" s="9" t="s">
        <v>270</v>
      </c>
      <c r="E81" s="9" t="s">
        <v>182</v>
      </c>
      <c r="F81" s="11" t="s">
        <v>295</v>
      </c>
    </row>
    <row r="82" spans="1:6" x14ac:dyDescent="0.25">
      <c r="A82" s="9" t="s">
        <v>52</v>
      </c>
      <c r="B82" s="9" t="s">
        <v>170</v>
      </c>
      <c r="C82" s="12" t="s">
        <v>61</v>
      </c>
      <c r="D82" s="9" t="s">
        <v>271</v>
      </c>
      <c r="E82" s="9" t="s">
        <v>183</v>
      </c>
      <c r="F82" s="11" t="s">
        <v>295</v>
      </c>
    </row>
    <row r="83" spans="1:6" x14ac:dyDescent="0.25">
      <c r="C83" s="6"/>
    </row>
    <row r="84" spans="1:6" x14ac:dyDescent="0.25">
      <c r="A84" s="5" t="s">
        <v>319</v>
      </c>
      <c r="C84" s="6"/>
    </row>
    <row r="85" spans="1:6" x14ac:dyDescent="0.25">
      <c r="A85" s="14" t="s">
        <v>56</v>
      </c>
      <c r="B85" s="14" t="s">
        <v>57</v>
      </c>
      <c r="C85" s="15" t="s">
        <v>90</v>
      </c>
      <c r="D85" s="14" t="s">
        <v>58</v>
      </c>
      <c r="E85" s="14" t="s">
        <v>228</v>
      </c>
      <c r="F85" s="16" t="s">
        <v>63</v>
      </c>
    </row>
    <row r="86" spans="1:6" ht="30" x14ac:dyDescent="0.25">
      <c r="A86" s="9"/>
      <c r="B86" s="9" t="s">
        <v>320</v>
      </c>
      <c r="C86" s="12" t="s">
        <v>60</v>
      </c>
      <c r="D86" s="9" t="s">
        <v>229</v>
      </c>
      <c r="E86" s="9" t="s">
        <v>275</v>
      </c>
      <c r="F86" s="11" t="s">
        <v>321</v>
      </c>
    </row>
    <row r="87" spans="1:6" x14ac:dyDescent="0.25">
      <c r="A87" s="9"/>
      <c r="B87" s="9"/>
      <c r="C87" s="12" t="s">
        <v>60</v>
      </c>
      <c r="D87" s="9" t="s">
        <v>272</v>
      </c>
      <c r="E87" s="9" t="s">
        <v>275</v>
      </c>
      <c r="F87" s="11" t="s">
        <v>322</v>
      </c>
    </row>
    <row r="88" spans="1:6" x14ac:dyDescent="0.25">
      <c r="A88" s="9" t="s">
        <v>52</v>
      </c>
      <c r="B88" s="9" t="s">
        <v>161</v>
      </c>
      <c r="C88" s="12" t="s">
        <v>61</v>
      </c>
      <c r="D88" s="9" t="s">
        <v>273</v>
      </c>
      <c r="E88" s="9" t="s">
        <v>173</v>
      </c>
      <c r="F88" s="11" t="s">
        <v>323</v>
      </c>
    </row>
    <row r="89" spans="1:6" x14ac:dyDescent="0.25">
      <c r="A89" s="9" t="s">
        <v>52</v>
      </c>
      <c r="B89" s="9" t="s">
        <v>161</v>
      </c>
      <c r="C89" s="12" t="s">
        <v>61</v>
      </c>
      <c r="D89" s="9" t="s">
        <v>274</v>
      </c>
      <c r="E89" s="9" t="s">
        <v>325</v>
      </c>
      <c r="F89" s="11" t="s">
        <v>324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9" sqref="A9"/>
    </sheetView>
  </sheetViews>
  <sheetFormatPr baseColWidth="10" defaultRowHeight="15" x14ac:dyDescent="0.25"/>
  <cols>
    <col min="1" max="1" width="159.140625" customWidth="1"/>
  </cols>
  <sheetData>
    <row r="1" spans="1:1" ht="270" x14ac:dyDescent="0.25">
      <c r="A1" s="2" t="s">
        <v>85</v>
      </c>
    </row>
    <row r="3" spans="1:1" x14ac:dyDescent="0.25">
      <c r="A3" t="s">
        <v>87</v>
      </c>
    </row>
    <row r="4" spans="1:1" x14ac:dyDescent="0.25">
      <c r="A4" t="s">
        <v>86</v>
      </c>
    </row>
    <row r="5" spans="1:1" x14ac:dyDescent="0.25">
      <c r="A5" t="s">
        <v>88</v>
      </c>
    </row>
    <row r="6" spans="1:1" x14ac:dyDescent="0.25">
      <c r="A6" t="s">
        <v>89</v>
      </c>
    </row>
    <row r="8" spans="1:1" x14ac:dyDescent="0.25">
      <c r="A8" t="s">
        <v>81</v>
      </c>
    </row>
    <row r="9" spans="1:1" x14ac:dyDescent="0.25">
      <c r="A9" t="s">
        <v>80</v>
      </c>
    </row>
    <row r="10" spans="1:1" x14ac:dyDescent="0.25">
      <c r="A10" t="s">
        <v>82</v>
      </c>
    </row>
    <row r="11" spans="1:1" x14ac:dyDescent="0.25">
      <c r="A11" t="s">
        <v>83</v>
      </c>
    </row>
    <row r="12" spans="1:1" x14ac:dyDescent="0.25">
      <c r="A12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tabSelected="1" workbookViewId="0">
      <selection activeCell="A7" sqref="A7"/>
    </sheetView>
  </sheetViews>
  <sheetFormatPr baseColWidth="10" defaultRowHeight="15" x14ac:dyDescent="0.25"/>
  <sheetData>
    <row r="2" spans="1:1" x14ac:dyDescent="0.25">
      <c r="A2" t="s">
        <v>137</v>
      </c>
    </row>
    <row r="3" spans="1:1" x14ac:dyDescent="0.25">
      <c r="A3" t="s">
        <v>326</v>
      </c>
    </row>
    <row r="4" spans="1:1" x14ac:dyDescent="0.25">
      <c r="A4" t="s">
        <v>327</v>
      </c>
    </row>
    <row r="5" spans="1:1" x14ac:dyDescent="0.25">
      <c r="A5" t="s">
        <v>328</v>
      </c>
    </row>
    <row r="6" spans="1:1" x14ac:dyDescent="0.25">
      <c r="A6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2</vt:i4>
      </vt:variant>
    </vt:vector>
  </HeadingPairs>
  <TitlesOfParts>
    <vt:vector size="10" baseType="lpstr">
      <vt:lpstr>Reglas Generales</vt:lpstr>
      <vt:lpstr>Bloque 1</vt:lpstr>
      <vt:lpstr>Bloque 2</vt:lpstr>
      <vt:lpstr>Bloque 4</vt:lpstr>
      <vt:lpstr>Bloque 5</vt:lpstr>
      <vt:lpstr>MT1012DB</vt:lpstr>
      <vt:lpstr>Ejemplo</vt:lpstr>
      <vt:lpstr>Dudas</vt:lpstr>
      <vt:lpstr>'Bloque 4'!_ftn1</vt:lpstr>
      <vt:lpstr>'Bloque 4'!_ftnref1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Ugalde</dc:creator>
  <cp:lastModifiedBy>Agustin Ugalde</cp:lastModifiedBy>
  <dcterms:created xsi:type="dcterms:W3CDTF">2013-02-07T04:03:56Z</dcterms:created>
  <dcterms:modified xsi:type="dcterms:W3CDTF">2013-02-08T00:24:39Z</dcterms:modified>
</cp:coreProperties>
</file>