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1430" windowHeight="8505"/>
  </bookViews>
  <sheets>
    <sheet name="Resumen" sheetId="4" r:id="rId1"/>
    <sheet name="Original" sheetId="1" r:id="rId2"/>
    <sheet name="Actual" sheetId="2" r:id="rId3"/>
    <sheet name="Hoja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J100" i="2" l="1"/>
  <c r="J101" i="2" s="1"/>
  <c r="E2" i="2"/>
</calcChain>
</file>

<file path=xl/sharedStrings.xml><?xml version="1.0" encoding="utf-8"?>
<sst xmlns="http://schemas.openxmlformats.org/spreadsheetml/2006/main" count="1467" uniqueCount="363">
  <si>
    <t>Proceso Tipo</t>
  </si>
  <si>
    <t>Incluido</t>
  </si>
  <si>
    <t>Si</t>
  </si>
  <si>
    <t>22 pasos generales</t>
  </si>
  <si>
    <t>Proceso Básico con respuesta</t>
  </si>
  <si>
    <t>Integrador</t>
  </si>
  <si>
    <t>Interfaz Gráfica</t>
  </si>
  <si>
    <t>Gestión de mapas</t>
  </si>
  <si>
    <t>Grupo</t>
  </si>
  <si>
    <t>Requerimiento</t>
  </si>
  <si>
    <t>Feature</t>
  </si>
  <si>
    <t>Observaciones</t>
  </si>
  <si>
    <t>Obtención de archivos para su procesamiento</t>
  </si>
  <si>
    <t>Envío a GMM si requiere mapeo</t>
  </si>
  <si>
    <t>No</t>
  </si>
  <si>
    <t>Realiza mapeo del archivo</t>
  </si>
  <si>
    <t>Envío a H2H</t>
  </si>
  <si>
    <t>H2H Realiza validaciones</t>
  </si>
  <si>
    <t>Genera acuse y envía a CG Host</t>
  </si>
  <si>
    <t>?</t>
  </si>
  <si>
    <t>GMM Mapea acuse al formato requerido por el cliente</t>
  </si>
  <si>
    <t>CGH valida, registra y entrega al aplicativo</t>
  </si>
  <si>
    <t>Inicia Proceso y genera Respuestas</t>
  </si>
  <si>
    <t>Aplicativo genera respuesta de validación y envía a CGH</t>
  </si>
  <si>
    <t>CGH Actualiza sus tablas (alta buzon del cte)</t>
  </si>
  <si>
    <t>Host H2H obtiene info del buzon y envía a cliente distribuido</t>
  </si>
  <si>
    <t>H2H distribuido recibe archivo y si requiere validación lo envía al mapeador GMM</t>
  </si>
  <si>
    <t>GMM mapea el archivo de validación al formato del cliente</t>
  </si>
  <si>
    <t>Aplicativo genera archivo de remisión y envía a CGH</t>
  </si>
  <si>
    <t>Host H2H obtiene info del buzon y envía a equipo distribuido</t>
  </si>
  <si>
    <t>H2H distribuido recibe archivo de remision parcial y si requiere mapeo lo envia a GMM</t>
  </si>
  <si>
    <t>GMM mapea archivo de remision parcial</t>
  </si>
  <si>
    <t>El aplicativo genera archivo de remision total y envía a CGH</t>
  </si>
  <si>
    <t>H2H Distribuido recibe remision total y si requiere mapeo lo envia a GMM</t>
  </si>
  <si>
    <t>GMM mapea el archivo de remision total al formato del cliente</t>
  </si>
  <si>
    <t>1. Se recibe el archivo de entrada del punto de acceso</t>
  </si>
  <si>
    <t>3. GMM entrega el archivo de entrada mapeado al punto de acceso</t>
  </si>
  <si>
    <t>4. Se recibe el archivo de respuesta del punto de acceso</t>
  </si>
  <si>
    <t>6. GMM entrega el archivo de respuesta mapeado al punto de acceso</t>
  </si>
  <si>
    <t>2. GMM lleva a cabo el mapeo del archivo y deja registro del archivo de entrada para vincularlo a la respuesta</t>
  </si>
  <si>
    <t>5. GMM lleva a cabo el mapeo del archivo y vincula la respuesta con el archivo de entrada</t>
  </si>
  <si>
    <t>Ordenamiento por la columna que se requiera</t>
  </si>
  <si>
    <t>Busqueda y filtrado por nombre, descripción, fecha y Activo</t>
  </si>
  <si>
    <t>Grid de consulta de mapas por páginas</t>
  </si>
  <si>
    <t>Exportación información a Excel</t>
  </si>
  <si>
    <t>Exportación información a PDF</t>
  </si>
  <si>
    <t>Modificación de descripción y Activo</t>
  </si>
  <si>
    <t>Administración de notificaciones y alertas</t>
  </si>
  <si>
    <t>Proceso de envío de notificación (no errores identificados x mapeador)</t>
  </si>
  <si>
    <t>Alertamientos vía SMS / Email por tipo de error (Error de formato, problemas de encolamiento, falta de archivo de respuesta, recepción de archivos desconocidos)</t>
  </si>
  <si>
    <t>Configuración de mensajes de alertamiento y datos de ruteo?</t>
  </si>
  <si>
    <t>no esta especificado</t>
  </si>
  <si>
    <t>Esto lo debe de hacer el integrator</t>
  </si>
  <si>
    <t>Eventos de traking para seguimiento de la traza del archivo</t>
  </si>
  <si>
    <t>Cuales, cuando, como?</t>
  </si>
  <si>
    <t>Administración de puntos de acceso</t>
  </si>
  <si>
    <t>Busqueda y filtrado por nombre, descripción y fecha de alta</t>
  </si>
  <si>
    <t>Grid de consulta de puntos de acceso por páginas (rutas de entrada y salida)</t>
  </si>
  <si>
    <t>Administración de clientes</t>
  </si>
  <si>
    <t>Modificacion de clientes</t>
  </si>
  <si>
    <t>Borrado de clientes</t>
  </si>
  <si>
    <t>Grid de consulta de clientes</t>
  </si>
  <si>
    <t>Busqueda y filtrado por identificador, nombre corto, nombre, fecha de alta, activo</t>
  </si>
  <si>
    <t>Alta de clientes, asociando productos y puntos de acceso.</t>
  </si>
  <si>
    <t>Administración de productos</t>
  </si>
  <si>
    <t>Modificacion de productos</t>
  </si>
  <si>
    <t>Borrado de productos</t>
  </si>
  <si>
    <t>Grid de consulta de productos</t>
  </si>
  <si>
    <t>Alta de productos asociandolo a un flujo</t>
  </si>
  <si>
    <t>Busqueda y filtrado por clave, nombre, flujo y fecha de alta y activo</t>
  </si>
  <si>
    <t>Administración de flujos</t>
  </si>
  <si>
    <t xml:space="preserve">Grid de consulta de flujos por páginas </t>
  </si>
  <si>
    <t>Busqueda y filtrado por clave, descripción y fecha de alta</t>
  </si>
  <si>
    <t xml:space="preserve">Modificación de descripción </t>
  </si>
  <si>
    <t>Consulta de diagrama (imagen)</t>
  </si>
  <si>
    <t>Parametrización de proceso de mapas</t>
  </si>
  <si>
    <t>Grid de consulta de procesos</t>
  </si>
  <si>
    <t>Busqueda y filtrado</t>
  </si>
  <si>
    <t>Configuración de procesos, flujos y mapas</t>
  </si>
  <si>
    <t>Parametrización del proceso de persistencia</t>
  </si>
  <si>
    <t>Grid de consulta parametros de persistencia</t>
  </si>
  <si>
    <t>Configuración de puntos/nodos, tipo de File system, mailbos, ftp</t>
  </si>
  <si>
    <t>Parametrización del registro de datos de archivos</t>
  </si>
  <si>
    <t>Registro de acrhivos a nivel registro/campo</t>
  </si>
  <si>
    <t>Definición de layout de guardado</t>
  </si>
  <si>
    <t>Grid de consutla de paramtros de archivos</t>
  </si>
  <si>
    <t>Parametrización del proceso de notificaciones y SMS</t>
  </si>
  <si>
    <t>Grid de consutla de paramtros de notificacion</t>
  </si>
  <si>
    <t>Definición de parametros de notificacion y SMS</t>
  </si>
  <si>
    <t>Parametrización de proceso de traking global</t>
  </si>
  <si>
    <t>Grid de consutla de paramtros de tracking</t>
  </si>
  <si>
    <t>Definición de parametros de tracking</t>
  </si>
  <si>
    <t>Consulta servicios</t>
  </si>
  <si>
    <t>Selección de punto de acceso</t>
  </si>
  <si>
    <t>Selección de cliente</t>
  </si>
  <si>
    <t>Selección de producto</t>
  </si>
  <si>
    <t>Selección de mapa en cada paso del flujo (Envío, acuse, validación, remision parcial, remision total)</t>
  </si>
  <si>
    <t>Configuración de dias y horarios de proceso</t>
  </si>
  <si>
    <t>Asignación del proceso de negocio</t>
  </si>
  <si>
    <t>Asignación de notificaciones y SMS</t>
  </si>
  <si>
    <t>Asignación de proceso de persistencia</t>
  </si>
  <si>
    <t>Asignación de proceso de tracking global</t>
  </si>
  <si>
    <t>Asignación de proceso de registro de datos de archivos</t>
  </si>
  <si>
    <t>Configuración</t>
  </si>
  <si>
    <t>Grid de consulta de configuraciones de procesos</t>
  </si>
  <si>
    <t>definicion de configuración de proceso (linea/batch), calendario de ejecución.</t>
  </si>
  <si>
    <t>a que se refiere? No es repetitivo?</t>
  </si>
  <si>
    <t>Monitoreo</t>
  </si>
  <si>
    <t>Busqueda y filtrado (fecha de inicio, fin, punto de acceso, cliente, producto y status)</t>
  </si>
  <si>
    <t>Grid de consulta de estatus de ciclo de vida de archivos</t>
  </si>
  <si>
    <t>Consulta del ciclo de vida de un archivo en detalle</t>
  </si>
  <si>
    <t>Consulta del archivo</t>
  </si>
  <si>
    <t>Gestor de catálogos</t>
  </si>
  <si>
    <t>Creación de catálogos estandar</t>
  </si>
  <si>
    <t>Modificación de información de catálogos estandar</t>
  </si>
  <si>
    <t>ojo, seran utilizados en los proceso de transformación</t>
  </si>
  <si>
    <t>Usuarios y seguridad</t>
  </si>
  <si>
    <t>Exportar a Excel</t>
  </si>
  <si>
    <t>Exportar a PDF</t>
  </si>
  <si>
    <t>Funcion de habilitación de accesos y validación de pswd</t>
  </si>
  <si>
    <t>que pasa con la activación y reactivación de pswd?</t>
  </si>
  <si>
    <t>Log de transacciones</t>
  </si>
  <si>
    <t>Funcion de registro de actividades de usuario</t>
  </si>
  <si>
    <t>Grid de comsulta de actividades por usuario</t>
  </si>
  <si>
    <t>Busqueda y filtrado por fecha, hora, usuario y tipo de evento</t>
  </si>
  <si>
    <t>Cantidad</t>
  </si>
  <si>
    <t>Servicios de integración</t>
  </si>
  <si>
    <t>Scheduler</t>
  </si>
  <si>
    <t>Informacipon de mapeo</t>
  </si>
  <si>
    <t>Información de ruteo</t>
  </si>
  <si>
    <t>Notificación</t>
  </si>
  <si>
    <t>Tracking Global</t>
  </si>
  <si>
    <t>Envio de archivo via webservice</t>
  </si>
  <si>
    <t>Bitacora</t>
  </si>
  <si>
    <t>en que consiste</t>
  </si>
  <si>
    <t>C006</t>
  </si>
  <si>
    <t>Aplicar mapeo</t>
  </si>
  <si>
    <t>Tomar de la base de datos la información a mapear</t>
  </si>
  <si>
    <t>Con el nombre del mapa obtener nombre Business Process</t>
  </si>
  <si>
    <t>Registrar en bitácora “Inicio de mapeo”.</t>
  </si>
  <si>
    <t xml:space="preserve">Realizar mapeo correspondiente. </t>
  </si>
  <si>
    <t>Generar archivo mapeado</t>
  </si>
  <si>
    <t>Deposita el archivo mapeado en ruta del canal de salida.</t>
  </si>
  <si>
    <t>Generar traza para tracking</t>
  </si>
  <si>
    <t>Enviar tracking a AST vía MQ</t>
  </si>
  <si>
    <t>Actualizar estatus en pantalla de seguimiento de procesos</t>
  </si>
  <si>
    <t>Depositar archivo de cabecera con el código de error y archivo cliente en ruta de salida</t>
  </si>
  <si>
    <t>Generar alertas email</t>
  </si>
  <si>
    <t>Registrar en bitácora “Fin de mapeo y estatus del proceso”.</t>
  </si>
  <si>
    <t>Validar que el arhivo se genero correctamente</t>
  </si>
  <si>
    <t>C005</t>
  </si>
  <si>
    <t>Procesar archivo de entrada</t>
  </si>
  <si>
    <t>Tomar los archivos cabecera y su correspondiente archivo cliente</t>
  </si>
  <si>
    <t>Registrar en bitácora “Inicio de almacenamiento de datos”.</t>
  </si>
  <si>
    <t>Obtener definición de archivo cliente según Canal, Cliente, Producto -Contratación- y Nombre Mapa.</t>
  </si>
  <si>
    <t>Realizar guardado de información de archivos cliente en Base de datos, según definición del paso anterior.</t>
  </si>
  <si>
    <t>Registrar en bitácora “Fin de almacenamiento y estatus del proceso”</t>
  </si>
  <si>
    <t>Verifica integridad del archivo</t>
  </si>
  <si>
    <t>Genera mensaje de error</t>
  </si>
  <si>
    <t>Generar tracking, Generar archivo cabecera incluyendo Código Error (EX1) , Depositar  archivo cabecera y archivo cliente en ruta del canal de salida (from),  mandar e.mail</t>
  </si>
  <si>
    <t>C004</t>
  </si>
  <si>
    <t>Identifica relacion archivo de cabecera con archivo cliente</t>
  </si>
  <si>
    <t xml:space="preserve"> , de no cumplir con RN4 ir a paso 6 de lo contrario ir a paso 8</t>
  </si>
  <si>
    <t>Buscar archivo cliente a partir de su relación con el archivo cabecera, en ruta entrada</t>
  </si>
  <si>
    <t>Registrar en bitácora</t>
  </si>
  <si>
    <t xml:space="preserve">Filtrar por terminacion *hdr y tomar archivo cabecera. </t>
  </si>
  <si>
    <t>Verificar que el archivo no este vacio</t>
  </si>
  <si>
    <t>Lanzar mensaje de error y agregar Mensajes de Error 3 en archivo cabercera *.hdr.</t>
  </si>
  <si>
    <t>Obtener y analizar datos de cabecera no sean nulos</t>
  </si>
  <si>
    <t>Lanzar mensaje de error agregar mensajes de error 4 en archivo cabecera *.hdr</t>
  </si>
  <si>
    <t>Verificar existencia del archivo de no cumplir Lanzar mensaje de error.</t>
  </si>
  <si>
    <t>Extraer el nombre de mapa que sea valido</t>
  </si>
  <si>
    <t>Lanzar mensaje de error, mostrar mensajes de error 5</t>
  </si>
  <si>
    <t>C003</t>
  </si>
  <si>
    <t>Registra en BD archivos recibidos</t>
  </si>
  <si>
    <t>Obtener nombre, tipo, lote y fecha de archivo recibido en la ruta de entrada</t>
  </si>
  <si>
    <t xml:space="preserve">Registrar en bitácora el evento “registro de archivo”. </t>
  </si>
  <si>
    <t>Realizar registro de nombre, tipo, lote de archivo recibido en BD -tabla registro de archivo entrada-</t>
  </si>
  <si>
    <t>Registro de “estado de archivo” y “estatus” en BD tabla estados de archivos.</t>
  </si>
  <si>
    <t>Registrar en bitácora “Fin de registro en BD”.</t>
  </si>
  <si>
    <t>C0273</t>
  </si>
  <si>
    <t>Iniciar demonio de mapeador GMM</t>
  </si>
  <si>
    <t>C008</t>
  </si>
  <si>
    <t>Gestionar catalogo del estado del mapeador</t>
  </si>
  <si>
    <t>Grid de consulta de estados del mapeador</t>
  </si>
  <si>
    <t>Agregar un nuevo estado</t>
  </si>
  <si>
    <t>Modificar un estado</t>
  </si>
  <si>
    <t>Dar de baja un estado</t>
  </si>
  <si>
    <t>Ordenar en base a la columna seleccionada</t>
  </si>
  <si>
    <t>Filtrar en base a campos definidos</t>
  </si>
  <si>
    <t>C010</t>
  </si>
  <si>
    <t>Gestionar catalogo del estatus de objeto</t>
  </si>
  <si>
    <t>Grid de consulta de estados del objeto</t>
  </si>
  <si>
    <t>C012</t>
  </si>
  <si>
    <t>Consultar catálogo de canal</t>
  </si>
  <si>
    <t>Grid de consulta Canales</t>
  </si>
  <si>
    <t>C014</t>
  </si>
  <si>
    <t>Gestionar catálogo de cliente</t>
  </si>
  <si>
    <t>Agregar un nuevo cliente</t>
  </si>
  <si>
    <t>Modificar un cliente</t>
  </si>
  <si>
    <t>C016</t>
  </si>
  <si>
    <t>Gestionar flujo</t>
  </si>
  <si>
    <t>Grid de consulta de flujos</t>
  </si>
  <si>
    <t>Modificar un flujos</t>
  </si>
  <si>
    <t>C018</t>
  </si>
  <si>
    <t>Gestionar contratación</t>
  </si>
  <si>
    <t>Grid de consulta de Contratos</t>
  </si>
  <si>
    <t>Agregar un nuevo contrato</t>
  </si>
  <si>
    <t>Modificar un contrato</t>
  </si>
  <si>
    <t>Dar de baja un contrato</t>
  </si>
  <si>
    <t>Configuracion archivo de entrada</t>
  </si>
  <si>
    <t>Configuración de acuse</t>
  </si>
  <si>
    <t>Configuración de validación</t>
  </si>
  <si>
    <t>Configuración de remision parcial</t>
  </si>
  <si>
    <t>Configuración de remision total</t>
  </si>
  <si>
    <t>C020</t>
  </si>
  <si>
    <t>Gestionar catálogo de palabra comodin</t>
  </si>
  <si>
    <t>Agregar un nuevo palabra</t>
  </si>
  <si>
    <t>Modificar una palabra</t>
  </si>
  <si>
    <t>Dar de baja una palabra</t>
  </si>
  <si>
    <t>C022</t>
  </si>
  <si>
    <t>Gestionar catálogo de componente</t>
  </si>
  <si>
    <t>Grid de consulta de componentes</t>
  </si>
  <si>
    <t>Agregar un nuevo componente</t>
  </si>
  <si>
    <t>Modificar un componente</t>
  </si>
  <si>
    <t>Se refiere a componentes para el modulo de seguridad</t>
  </si>
  <si>
    <t>C024</t>
  </si>
  <si>
    <t>Gestionar perfil</t>
  </si>
  <si>
    <t>Grid de consulta de perfiles</t>
  </si>
  <si>
    <t>Agregar un nuevo perfil (pantalla / componentes)</t>
  </si>
  <si>
    <t>Modificar un perfil</t>
  </si>
  <si>
    <t>C026</t>
  </si>
  <si>
    <t>Grid de consulta de etapas por archivo</t>
  </si>
  <si>
    <t>Consultar procesos por canal, cliente o proceso (archivo)</t>
  </si>
  <si>
    <t>C0071</t>
  </si>
  <si>
    <t>Crear nuevo tipo de archivo</t>
  </si>
  <si>
    <t>Agregar un nuevo tipo de archivo</t>
  </si>
  <si>
    <t>Modificar un tipo de archivo</t>
  </si>
  <si>
    <t>C0072</t>
  </si>
  <si>
    <t>Eliminar un tipo de archivo</t>
  </si>
  <si>
    <t>C0073</t>
  </si>
  <si>
    <t>C0075</t>
  </si>
  <si>
    <t>Consultar tipo de archivos</t>
  </si>
  <si>
    <t>Grid Consultar tipo de archivos</t>
  </si>
  <si>
    <t>C0091</t>
  </si>
  <si>
    <t>Consulta bitácora de archivos</t>
  </si>
  <si>
    <t>Grid de consulta de bitacora de archivos</t>
  </si>
  <si>
    <t>C0092</t>
  </si>
  <si>
    <t>Ordenamiento de bitacora de archivos</t>
  </si>
  <si>
    <t>C0111</t>
  </si>
  <si>
    <t>Crear mapa GMM</t>
  </si>
  <si>
    <t>Agregar un nuevo mapa</t>
  </si>
  <si>
    <t>C0113</t>
  </si>
  <si>
    <t>Modificar mapa GMM</t>
  </si>
  <si>
    <t>Modificar mapa</t>
  </si>
  <si>
    <t>C0114</t>
  </si>
  <si>
    <t>Consultar mapa GMM</t>
  </si>
  <si>
    <t>C0131</t>
  </si>
  <si>
    <t>Crear producto GMM</t>
  </si>
  <si>
    <t>Agregar un nuevo producto</t>
  </si>
  <si>
    <t>C0133</t>
  </si>
  <si>
    <t>Actualizar producto GMM</t>
  </si>
  <si>
    <t>Modificar producto</t>
  </si>
  <si>
    <t>C0134</t>
  </si>
  <si>
    <t>Consultar producto GMM</t>
  </si>
  <si>
    <t>C0151</t>
  </si>
  <si>
    <t>Crear usuario GMM</t>
  </si>
  <si>
    <t>Crear un nuevo usuario</t>
  </si>
  <si>
    <t>C0153</t>
  </si>
  <si>
    <t>Actualizar usuario</t>
  </si>
  <si>
    <t>Validación de contraseña reglas de seguridad</t>
  </si>
  <si>
    <t>C0154</t>
  </si>
  <si>
    <t>Consultar Usuario</t>
  </si>
  <si>
    <t>Grid de usuarios</t>
  </si>
  <si>
    <t>Grid de productos</t>
  </si>
  <si>
    <t>Grid de mapas</t>
  </si>
  <si>
    <t>C0171</t>
  </si>
  <si>
    <t>Crear Reporte GMM</t>
  </si>
  <si>
    <t>Crear un nuevo reporte para el modulo mapeador</t>
  </si>
  <si>
    <t>? Para que es esto?</t>
  </si>
  <si>
    <t>C0173</t>
  </si>
  <si>
    <t>Modificar reporte</t>
  </si>
  <si>
    <t>C0174</t>
  </si>
  <si>
    <t>Consultar reporte</t>
  </si>
  <si>
    <t>Grid de Reportes</t>
  </si>
  <si>
    <t>C0191</t>
  </si>
  <si>
    <t>Alta de mensaje de notificación</t>
  </si>
  <si>
    <t>C0193</t>
  </si>
  <si>
    <t>Modificación de mensaje</t>
  </si>
  <si>
    <t>Modificacion de mensaje</t>
  </si>
  <si>
    <t>ojo tiene wildcards?</t>
  </si>
  <si>
    <t>C0194</t>
  </si>
  <si>
    <t>Consultar catalogo de mensajes</t>
  </si>
  <si>
    <t>Grid de mensajes</t>
  </si>
  <si>
    <t>C0211</t>
  </si>
  <si>
    <t>Crear pantalla de gmm</t>
  </si>
  <si>
    <t>Alta de nueva pantalla</t>
  </si>
  <si>
    <t>ojo, incluye url e icono y un estatus de activo</t>
  </si>
  <si>
    <t>C0212</t>
  </si>
  <si>
    <t>Modificar pantalla</t>
  </si>
  <si>
    <t>C0214</t>
  </si>
  <si>
    <t>Consultar pantallas</t>
  </si>
  <si>
    <t>Grid de pantallas</t>
  </si>
  <si>
    <t>C0231</t>
  </si>
  <si>
    <t>Crear permiso web</t>
  </si>
  <si>
    <t>Crear permiso web para GMM (pantalla, perfil, componente)</t>
  </si>
  <si>
    <t>C0232</t>
  </si>
  <si>
    <t>Eliminar permiso web</t>
  </si>
  <si>
    <t>C0233</t>
  </si>
  <si>
    <t>Modificar permiso web</t>
  </si>
  <si>
    <t>C0234</t>
  </si>
  <si>
    <t>Consultar detalle de permisos</t>
  </si>
  <si>
    <t>Grid de permisos</t>
  </si>
  <si>
    <t>C0251</t>
  </si>
  <si>
    <t>Consultar eventos WEB</t>
  </si>
  <si>
    <t>Grid de Eventos</t>
  </si>
  <si>
    <t>C0252</t>
  </si>
  <si>
    <t>Manipular ordenamiento de eventos</t>
  </si>
  <si>
    <t>C0271</t>
  </si>
  <si>
    <t>Monitorear demonios del mapeador</t>
  </si>
  <si>
    <t>Grid de demonios</t>
  </si>
  <si>
    <t>C0272</t>
  </si>
  <si>
    <t>Finalizar demonio</t>
  </si>
  <si>
    <t xml:space="preserve"> Activacion</t>
  </si>
  <si>
    <t>Features</t>
  </si>
  <si>
    <t>Gestion de permisos</t>
  </si>
  <si>
    <t>Gestion de usuarios</t>
  </si>
  <si>
    <t>Alta de un nuevo mapa</t>
  </si>
  <si>
    <t>Gestion de mapas</t>
  </si>
  <si>
    <t>Alta de notificación</t>
  </si>
  <si>
    <t>Modificacion de notificaciones</t>
  </si>
  <si>
    <t>CU</t>
  </si>
  <si>
    <t>C0132</t>
  </si>
  <si>
    <t>Consulta diagrama</t>
  </si>
  <si>
    <t>Gestion de perfiles</t>
  </si>
  <si>
    <t>C023</t>
  </si>
  <si>
    <t>C0151, C0153, C0154</t>
  </si>
  <si>
    <t>Gestión de pantallas</t>
  </si>
  <si>
    <t xml:space="preserve">Gestion de componentes </t>
  </si>
  <si>
    <t>C0211, C0212, C0214</t>
  </si>
  <si>
    <t>C0231, C0232, C0233, C0234</t>
  </si>
  <si>
    <t>Implicita</t>
  </si>
  <si>
    <t>Agregar una contrato</t>
  </si>
  <si>
    <t>Grid de consulta de palabras comodin</t>
  </si>
  <si>
    <t>Ordenar en base a una columna</t>
  </si>
  <si>
    <t>C071</t>
  </si>
  <si>
    <t>C072</t>
  </si>
  <si>
    <t>C073</t>
  </si>
  <si>
    <t>C074</t>
  </si>
  <si>
    <t>C0074</t>
  </si>
  <si>
    <t>Reportes GMM</t>
  </si>
  <si>
    <t>Demonios</t>
  </si>
  <si>
    <t>no esta duplicado?</t>
  </si>
  <si>
    <t>C091</t>
  </si>
  <si>
    <t>Estados del objeto</t>
  </si>
  <si>
    <t>Implicito</t>
  </si>
  <si>
    <t>Mapeador no disponible ( verificacion del estado)</t>
  </si>
  <si>
    <t>Etiquetas de fila</t>
  </si>
  <si>
    <t>Total general</t>
  </si>
  <si>
    <t/>
  </si>
  <si>
    <t>Cuenta de Feature</t>
  </si>
  <si>
    <t>Sin Caso de Uso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</si>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</sst>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0" fillId="4" borderId="0" xfId="0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left" indent="1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150"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Ugalde" refreshedDate="41296.679275000002" createdVersion="4" refreshedVersion="4" minRefreshableVersion="3" recordCount="189">
  <cacheSource type="worksheet">
    <worksheetSource ref="A1:G198" sheet="Original"/>
  </cacheSource>
  <cacheFields count="7">
    <cacheField name="Grupo" numFmtId="0">
      <sharedItems containsBlank="1"/>
    </cacheField>
    <cacheField name="Requerimiento" numFmtId="0">
      <sharedItems containsBlank="1" count="24">
        <m/>
        <s v="Gestión de mapas"/>
        <s v="Administración de notificaciones y alertas"/>
        <s v="Administración de puntos de acceso"/>
        <s v="Administración de clientes"/>
        <s v="Administración de productos"/>
        <s v="Administración de flujos"/>
        <s v="Parametrización de proceso de mapas"/>
        <s v="Parametrización del proceso de persistencia"/>
        <s v="Parametrización del registro de datos de archivos"/>
        <s v="Parametrización del proceso de notificaciones y SMS"/>
        <s v="Parametrización de proceso de traking global"/>
        <s v="Consulta servicios"/>
        <s v="Configuración"/>
        <s v="Monitoreo"/>
        <s v="Gestor de catálogos"/>
        <s v="Usuarios y seguridad"/>
        <s v="Log de transacciones"/>
        <s v="Gestionar catálogo de palabra comodin"/>
        <s v="Demonios"/>
        <s v="Servicios de integración"/>
        <s v="Estados del objeto" u="1"/>
        <s v="Crear nuevo tipo de archivo" u="1"/>
        <s v="Reportes GMM" u="1"/>
      </sharedItems>
    </cacheField>
    <cacheField name="Feature" numFmtId="0">
      <sharedItems containsBlank="1" count="106">
        <m/>
        <s v="Alta de un nuevo mapa"/>
        <s v="Grid de consulta de mapas por páginas"/>
        <s v="Ordenamiento por la columna que se requiera"/>
        <s v="Busqueda y filtrado por nombre, descripción, fecha y Activo"/>
        <s v="Exportación información a Excel"/>
        <s v="Exportación información a PDF"/>
        <s v="Modificación de descripción y Activo"/>
        <s v="Proceso de envío de notificación (no errores identificados x mapeador)"/>
        <s v="Mapeador no disponible ( verificacion del estado)"/>
        <s v="Configuración de mensajes de alertamiento y datos de ruteo?"/>
        <s v="Alertamientos vía SMS / Email por tipo de error (Error de formato, problemas de encolamiento, falta de archivo de respuesta, recepción de archivos desconocidos)"/>
        <s v="Eventos de traking para seguimiento de la traza del archivo"/>
        <s v="Grid de consulta de puntos de acceso por páginas (rutas de entrada y salida)"/>
        <s v="Busqueda y filtrado por nombre, descripción y fecha de alta"/>
        <s v="Alta de clientes, asociando productos y puntos de acceso."/>
        <s v="Modificacion de clientes"/>
        <s v="Borrado de clientes"/>
        <s v="Grid de consulta de clientes"/>
        <s v="Busqueda y filtrado por identificador, nombre corto, nombre, fecha de alta, activo"/>
        <s v="Alta de productos asociandolo a un flujo"/>
        <s v="Modificacion de productos"/>
        <s v="Borrado de productos"/>
        <s v="Grid de consulta de productos"/>
        <s v="Busqueda y filtrado por clave, nombre, flujo y fecha de alta y activo"/>
        <s v="Grid de consulta de flujos por páginas "/>
        <s v="Busqueda y filtrado por clave, descripción y fecha de alta"/>
        <s v="Modificación de descripción "/>
        <s v="Consulta de diagrama (imagen)"/>
        <s v="Grid de consulta de procesos"/>
        <s v="Busqueda y filtrado"/>
        <s v="Configuración de procesos, flujos y mapas"/>
        <s v="Grid de consulta parametros de persistencia"/>
        <s v="Configuración de puntos/nodos, tipo de File system, mailbos, ftp"/>
        <s v="Grid de consutla de paramtros de archivos"/>
        <s v="Definición de layout de guardado"/>
        <s v="Registro de acrhivos a nivel registro/campo"/>
        <s v="Alta de notificación"/>
        <s v="Modificacion de notificaciones"/>
        <s v="Grid de consutla de paramtros de notificacion"/>
        <s v="Definición de parametros de notificacion y SMS"/>
        <s v="Grid de consutla de paramtros de tracking"/>
        <s v="Definición de parametros de tracking"/>
        <s v="Selección de punto de acceso"/>
        <s v="Selección de cliente"/>
        <s v="Selección de producto"/>
        <s v="Asignación del proceso de negocio"/>
        <s v="Asignación de notificaciones y SMS"/>
        <s v="Selección de mapa en cada paso del flujo (Envío, acuse, validación, remision parcial, remision total)"/>
        <s v="Configuración de dias y horarios de proceso"/>
        <s v="Asignación de proceso de persistencia"/>
        <s v="Asignación de proceso de tracking global"/>
        <s v="Asignación de proceso de registro de datos de archivos"/>
        <s v="Agregar una contrato"/>
        <s v="Modificar un contrato"/>
        <s v="Dar de baja un contrato"/>
        <s v="Grid de consulta de configuraciones de procesos"/>
        <s v="definicion de configuración de proceso (linea/batch), calendario de ejecución."/>
        <s v="Grid de consulta de estatus de ciclo de vida de archivos"/>
        <s v="Busqueda y filtrado (fecha de inicio, fin, punto de acceso, cliente, producto y status)"/>
        <s v="Consulta del ciclo de vida de un archivo en detalle"/>
        <s v="Consulta del archivo"/>
        <s v="Ordenar en base a una columna"/>
        <s v="Exportar a Excel"/>
        <s v="Exportar a PDF"/>
        <s v="Consulta bitácora de archivos"/>
        <s v="Ordenamiento de bitacora de archivos"/>
        <s v="Creación de catálogos estandar"/>
        <s v="Modificación de información de catálogos estandar"/>
        <s v="Gestion de componentes "/>
        <s v="Gestion de perfiles"/>
        <s v="Gestion de usuarios"/>
        <s v="Gestión de pantallas"/>
        <s v="Gestion de permisos"/>
        <s v="Funcion de habilitación de accesos y validación de pswd"/>
        <s v="Funcion de registro de actividades de usuario"/>
        <s v="Grid de comsulta de actividades por usuario"/>
        <s v="Busqueda y filtrado por fecha, hora, usuario y tipo de evento"/>
        <s v="Grid de consulta de palabras comodin"/>
        <s v="Agregar un nuevo palabra"/>
        <s v="Modificar una palabra"/>
        <s v="Dar de baja una palabra"/>
        <s v="Ordenar en base a la columna seleccionada"/>
        <s v="Filtrar en base a campos definidos"/>
        <s v="Agregar un nuevo tipo de archivo"/>
        <s v="Eliminar un tipo de archivo"/>
        <s v="Modificar un tipo de archivo"/>
        <s v="Grid Consultar tipo de archivos"/>
        <s v="Crear un nuevo reporte para el modulo mapeador"/>
        <s v="Modificar reporte"/>
        <s v="Grid de Reportes"/>
        <s v="Grid de demonios"/>
        <s v="Finalizar demonio"/>
        <s v=" Activacion"/>
        <s v="Grid de consulta de estados del objeto"/>
        <s v="Agregar un nuevo estado"/>
        <s v="Modificar un estado"/>
        <s v="Dar de baja un estado"/>
        <s v="Scheduler"/>
        <s v="Informacipon de mapeo"/>
        <s v="Información de ruteo"/>
        <s v="Notificación"/>
        <s v="Tracking Global"/>
        <s v="Envio de archivo via webservice"/>
        <s v="Bitacora"/>
        <s v="Monitoreo"/>
      </sharedItems>
    </cacheField>
    <cacheField name="Cantidad" numFmtId="0">
      <sharedItems containsString="0" containsBlank="1" containsNumber="1" containsInteger="1" minValue="1" maxValue="8"/>
    </cacheField>
    <cacheField name="Observaciones" numFmtId="0">
      <sharedItems containsBlank="1"/>
    </cacheField>
    <cacheField name="Incluido" numFmtId="0">
      <sharedItems containsBlank="1" count="7">
        <m/>
        <s v="No"/>
        <s v="Si"/>
        <s v="NE"/>
        <s v="no esta especificado" u="1"/>
        <s v="Cuales, cuando, como?" u="1"/>
        <s v="Esto lo debe de hacer el integrator" u="1"/>
      </sharedItems>
    </cacheField>
    <cacheField name="CU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">
  <r>
    <s v="Interfaz Gráfica"/>
    <x v="0"/>
    <x v="0"/>
    <m/>
    <m/>
    <x v="0"/>
    <m/>
  </r>
  <r>
    <m/>
    <x v="1"/>
    <x v="1"/>
    <n v="1"/>
    <m/>
    <x v="1"/>
    <s v="C0111"/>
  </r>
  <r>
    <m/>
    <x v="1"/>
    <x v="2"/>
    <n v="1"/>
    <m/>
    <x v="2"/>
    <s v="C0114"/>
  </r>
  <r>
    <m/>
    <x v="1"/>
    <x v="3"/>
    <n v="1"/>
    <m/>
    <x v="2"/>
    <s v="C0114"/>
  </r>
  <r>
    <m/>
    <x v="1"/>
    <x v="4"/>
    <n v="1"/>
    <m/>
    <x v="2"/>
    <s v="C0114"/>
  </r>
  <r>
    <m/>
    <x v="1"/>
    <x v="5"/>
    <n v="1"/>
    <m/>
    <x v="2"/>
    <s v="C0114"/>
  </r>
  <r>
    <m/>
    <x v="1"/>
    <x v="6"/>
    <n v="1"/>
    <m/>
    <x v="2"/>
    <s v="C0114"/>
  </r>
  <r>
    <m/>
    <x v="1"/>
    <x v="7"/>
    <n v="1"/>
    <m/>
    <x v="2"/>
    <s v="C0113"/>
  </r>
  <r>
    <m/>
    <x v="0"/>
    <x v="0"/>
    <m/>
    <m/>
    <x v="0"/>
    <m/>
  </r>
  <r>
    <m/>
    <x v="2"/>
    <x v="8"/>
    <n v="1"/>
    <m/>
    <x v="2"/>
    <s v="Implicito"/>
  </r>
  <r>
    <m/>
    <x v="2"/>
    <x v="9"/>
    <n v="1"/>
    <m/>
    <x v="2"/>
    <s v="Implicito"/>
  </r>
  <r>
    <m/>
    <x v="2"/>
    <x v="10"/>
    <n v="8"/>
    <s v="no esta especificado"/>
    <x v="2"/>
    <s v="C008"/>
  </r>
  <r>
    <m/>
    <x v="2"/>
    <x v="11"/>
    <n v="1"/>
    <s v="Esto lo debe de hacer el integrator"/>
    <x v="2"/>
    <s v="Implicito"/>
  </r>
  <r>
    <m/>
    <x v="2"/>
    <x v="12"/>
    <n v="5"/>
    <s v="Cuales, cuando, como?"/>
    <x v="2"/>
    <s v="C091"/>
  </r>
  <r>
    <m/>
    <x v="0"/>
    <x v="0"/>
    <m/>
    <m/>
    <x v="0"/>
    <m/>
  </r>
  <r>
    <m/>
    <x v="3"/>
    <x v="13"/>
    <n v="1"/>
    <m/>
    <x v="2"/>
    <s v="C012"/>
  </r>
  <r>
    <m/>
    <x v="3"/>
    <x v="3"/>
    <n v="1"/>
    <m/>
    <x v="2"/>
    <s v="C012"/>
  </r>
  <r>
    <m/>
    <x v="3"/>
    <x v="14"/>
    <n v="1"/>
    <m/>
    <x v="2"/>
    <s v="C012"/>
  </r>
  <r>
    <m/>
    <x v="3"/>
    <x v="5"/>
    <n v="1"/>
    <m/>
    <x v="2"/>
    <s v="C012"/>
  </r>
  <r>
    <m/>
    <x v="3"/>
    <x v="6"/>
    <n v="1"/>
    <m/>
    <x v="2"/>
    <s v="C012"/>
  </r>
  <r>
    <m/>
    <x v="3"/>
    <x v="7"/>
    <n v="1"/>
    <m/>
    <x v="3"/>
    <s v="Sin Caso de Uso"/>
  </r>
  <r>
    <m/>
    <x v="0"/>
    <x v="0"/>
    <m/>
    <m/>
    <x v="0"/>
    <m/>
  </r>
  <r>
    <m/>
    <x v="4"/>
    <x v="15"/>
    <n v="1"/>
    <m/>
    <x v="2"/>
    <s v="C014"/>
  </r>
  <r>
    <m/>
    <x v="4"/>
    <x v="16"/>
    <n v="1"/>
    <m/>
    <x v="2"/>
    <s v="C014"/>
  </r>
  <r>
    <m/>
    <x v="4"/>
    <x v="17"/>
    <n v="1"/>
    <m/>
    <x v="3"/>
    <s v="Sin Caso de Uso"/>
  </r>
  <r>
    <m/>
    <x v="4"/>
    <x v="18"/>
    <n v="1"/>
    <m/>
    <x v="2"/>
    <s v="C014"/>
  </r>
  <r>
    <m/>
    <x v="4"/>
    <x v="3"/>
    <n v="1"/>
    <m/>
    <x v="2"/>
    <s v="C014"/>
  </r>
  <r>
    <m/>
    <x v="4"/>
    <x v="19"/>
    <n v="1"/>
    <m/>
    <x v="2"/>
    <s v="C014"/>
  </r>
  <r>
    <m/>
    <x v="4"/>
    <x v="5"/>
    <n v="1"/>
    <m/>
    <x v="2"/>
    <s v="C014"/>
  </r>
  <r>
    <m/>
    <x v="4"/>
    <x v="6"/>
    <n v="1"/>
    <m/>
    <x v="2"/>
    <s v="C014"/>
  </r>
  <r>
    <m/>
    <x v="0"/>
    <x v="0"/>
    <m/>
    <m/>
    <x v="0"/>
    <m/>
  </r>
  <r>
    <m/>
    <x v="0"/>
    <x v="0"/>
    <m/>
    <m/>
    <x v="0"/>
    <m/>
  </r>
  <r>
    <m/>
    <x v="5"/>
    <x v="20"/>
    <n v="1"/>
    <m/>
    <x v="2"/>
    <s v="C0131"/>
  </r>
  <r>
    <m/>
    <x v="5"/>
    <x v="21"/>
    <n v="1"/>
    <m/>
    <x v="2"/>
    <s v="C0132"/>
  </r>
  <r>
    <m/>
    <x v="5"/>
    <x v="22"/>
    <n v="1"/>
    <m/>
    <x v="3"/>
    <s v="Sin Caso de Uso"/>
  </r>
  <r>
    <m/>
    <x v="5"/>
    <x v="23"/>
    <n v="1"/>
    <m/>
    <x v="2"/>
    <s v="C0134"/>
  </r>
  <r>
    <m/>
    <x v="5"/>
    <x v="3"/>
    <n v="1"/>
    <m/>
    <x v="2"/>
    <s v="C0134"/>
  </r>
  <r>
    <m/>
    <x v="5"/>
    <x v="24"/>
    <n v="1"/>
    <m/>
    <x v="2"/>
    <s v="C0134"/>
  </r>
  <r>
    <m/>
    <x v="5"/>
    <x v="5"/>
    <n v="1"/>
    <m/>
    <x v="2"/>
    <s v="C0134"/>
  </r>
  <r>
    <m/>
    <x v="5"/>
    <x v="6"/>
    <n v="1"/>
    <m/>
    <x v="2"/>
    <s v="C0134"/>
  </r>
  <r>
    <m/>
    <x v="0"/>
    <x v="0"/>
    <m/>
    <m/>
    <x v="0"/>
    <m/>
  </r>
  <r>
    <m/>
    <x v="6"/>
    <x v="25"/>
    <n v="1"/>
    <m/>
    <x v="2"/>
    <s v="C016"/>
  </r>
  <r>
    <m/>
    <x v="6"/>
    <x v="3"/>
    <n v="1"/>
    <m/>
    <x v="2"/>
    <s v="C016"/>
  </r>
  <r>
    <m/>
    <x v="6"/>
    <x v="26"/>
    <n v="1"/>
    <m/>
    <x v="2"/>
    <s v="C016"/>
  </r>
  <r>
    <m/>
    <x v="6"/>
    <x v="5"/>
    <n v="1"/>
    <m/>
    <x v="2"/>
    <s v="C016"/>
  </r>
  <r>
    <m/>
    <x v="6"/>
    <x v="6"/>
    <n v="1"/>
    <m/>
    <x v="2"/>
    <s v="C016"/>
  </r>
  <r>
    <m/>
    <x v="6"/>
    <x v="27"/>
    <n v="1"/>
    <m/>
    <x v="2"/>
    <s v="C016"/>
  </r>
  <r>
    <m/>
    <x v="6"/>
    <x v="28"/>
    <n v="1"/>
    <m/>
    <x v="2"/>
    <s v="C016"/>
  </r>
  <r>
    <m/>
    <x v="0"/>
    <x v="0"/>
    <m/>
    <m/>
    <x v="0"/>
    <m/>
  </r>
  <r>
    <m/>
    <x v="0"/>
    <x v="0"/>
    <m/>
    <m/>
    <x v="0"/>
    <m/>
  </r>
  <r>
    <m/>
    <x v="7"/>
    <x v="29"/>
    <n v="1"/>
    <m/>
    <x v="3"/>
    <s v="Sin Caso de Uso"/>
  </r>
  <r>
    <m/>
    <x v="7"/>
    <x v="3"/>
    <n v="1"/>
    <m/>
    <x v="3"/>
    <s v="Sin Caso de Uso"/>
  </r>
  <r>
    <m/>
    <x v="7"/>
    <x v="30"/>
    <n v="1"/>
    <m/>
    <x v="3"/>
    <s v="Sin Caso de Uso"/>
  </r>
  <r>
    <m/>
    <x v="7"/>
    <x v="5"/>
    <n v="1"/>
    <m/>
    <x v="3"/>
    <s v="Sin Caso de Uso"/>
  </r>
  <r>
    <m/>
    <x v="7"/>
    <x v="6"/>
    <n v="1"/>
    <m/>
    <x v="3"/>
    <s v="Sin Caso de Uso"/>
  </r>
  <r>
    <m/>
    <x v="7"/>
    <x v="31"/>
    <n v="1"/>
    <m/>
    <x v="3"/>
    <s v="Sin Caso de Uso"/>
  </r>
  <r>
    <m/>
    <x v="0"/>
    <x v="0"/>
    <m/>
    <m/>
    <x v="0"/>
    <m/>
  </r>
  <r>
    <m/>
    <x v="8"/>
    <x v="32"/>
    <n v="1"/>
    <m/>
    <x v="3"/>
    <s v="Sin Caso de Uso"/>
  </r>
  <r>
    <m/>
    <x v="8"/>
    <x v="3"/>
    <n v="1"/>
    <m/>
    <x v="3"/>
    <s v="Sin Caso de Uso"/>
  </r>
  <r>
    <m/>
    <x v="8"/>
    <x v="30"/>
    <n v="1"/>
    <m/>
    <x v="3"/>
    <s v="Sin Caso de Uso"/>
  </r>
  <r>
    <m/>
    <x v="8"/>
    <x v="5"/>
    <n v="1"/>
    <m/>
    <x v="3"/>
    <s v="Sin Caso de Uso"/>
  </r>
  <r>
    <m/>
    <x v="8"/>
    <x v="6"/>
    <n v="1"/>
    <m/>
    <x v="3"/>
    <s v="Sin Caso de Uso"/>
  </r>
  <r>
    <m/>
    <x v="8"/>
    <x v="33"/>
    <n v="1"/>
    <m/>
    <x v="3"/>
    <s v="Sin Caso de Uso"/>
  </r>
  <r>
    <m/>
    <x v="0"/>
    <x v="0"/>
    <m/>
    <m/>
    <x v="0"/>
    <m/>
  </r>
  <r>
    <m/>
    <x v="0"/>
    <x v="0"/>
    <m/>
    <m/>
    <x v="0"/>
    <m/>
  </r>
  <r>
    <m/>
    <x v="9"/>
    <x v="34"/>
    <n v="1"/>
    <m/>
    <x v="3"/>
    <s v="Sin Caso de Uso"/>
  </r>
  <r>
    <m/>
    <x v="9"/>
    <x v="35"/>
    <n v="1"/>
    <m/>
    <x v="3"/>
    <s v="Sin Caso de Uso"/>
  </r>
  <r>
    <m/>
    <x v="9"/>
    <x v="30"/>
    <n v="1"/>
    <m/>
    <x v="3"/>
    <s v="Sin Caso de Uso"/>
  </r>
  <r>
    <m/>
    <x v="9"/>
    <x v="5"/>
    <n v="1"/>
    <m/>
    <x v="3"/>
    <s v="Sin Caso de Uso"/>
  </r>
  <r>
    <m/>
    <x v="9"/>
    <x v="6"/>
    <n v="1"/>
    <m/>
    <x v="3"/>
    <s v="Sin Caso de Uso"/>
  </r>
  <r>
    <m/>
    <x v="9"/>
    <x v="36"/>
    <n v="1"/>
    <m/>
    <x v="3"/>
    <s v="Sin Caso de Uso"/>
  </r>
  <r>
    <m/>
    <x v="10"/>
    <x v="37"/>
    <n v="1"/>
    <m/>
    <x v="1"/>
    <s v="C0191"/>
  </r>
  <r>
    <m/>
    <x v="10"/>
    <x v="38"/>
    <n v="1"/>
    <m/>
    <x v="1"/>
    <s v="C0193"/>
  </r>
  <r>
    <m/>
    <x v="10"/>
    <x v="39"/>
    <n v="1"/>
    <m/>
    <x v="2"/>
    <s v="C0194"/>
  </r>
  <r>
    <m/>
    <x v="10"/>
    <x v="40"/>
    <n v="1"/>
    <m/>
    <x v="2"/>
    <s v="C0194"/>
  </r>
  <r>
    <m/>
    <x v="10"/>
    <x v="30"/>
    <n v="1"/>
    <m/>
    <x v="2"/>
    <s v="C0194"/>
  </r>
  <r>
    <m/>
    <x v="10"/>
    <x v="5"/>
    <n v="1"/>
    <m/>
    <x v="2"/>
    <s v="C0194"/>
  </r>
  <r>
    <m/>
    <x v="10"/>
    <x v="6"/>
    <n v="1"/>
    <m/>
    <x v="2"/>
    <s v="C0194"/>
  </r>
  <r>
    <m/>
    <x v="0"/>
    <x v="0"/>
    <m/>
    <m/>
    <x v="0"/>
    <m/>
  </r>
  <r>
    <m/>
    <x v="0"/>
    <x v="0"/>
    <m/>
    <m/>
    <x v="0"/>
    <m/>
  </r>
  <r>
    <m/>
    <x v="11"/>
    <x v="41"/>
    <n v="1"/>
    <m/>
    <x v="3"/>
    <s v="Sin Caso de Uso"/>
  </r>
  <r>
    <m/>
    <x v="11"/>
    <x v="42"/>
    <n v="1"/>
    <m/>
    <x v="3"/>
    <s v="Sin Caso de Uso"/>
  </r>
  <r>
    <m/>
    <x v="11"/>
    <x v="30"/>
    <n v="1"/>
    <m/>
    <x v="3"/>
    <s v="Sin Caso de Uso"/>
  </r>
  <r>
    <m/>
    <x v="11"/>
    <x v="5"/>
    <n v="1"/>
    <m/>
    <x v="3"/>
    <s v="Sin Caso de Uso"/>
  </r>
  <r>
    <m/>
    <x v="11"/>
    <x v="6"/>
    <n v="1"/>
    <m/>
    <x v="3"/>
    <s v="Sin Caso de Uso"/>
  </r>
  <r>
    <m/>
    <x v="0"/>
    <x v="0"/>
    <m/>
    <m/>
    <x v="0"/>
    <m/>
  </r>
  <r>
    <m/>
    <x v="12"/>
    <x v="43"/>
    <n v="1"/>
    <m/>
    <x v="2"/>
    <s v="C018"/>
  </r>
  <r>
    <m/>
    <x v="12"/>
    <x v="44"/>
    <n v="1"/>
    <m/>
    <x v="2"/>
    <s v="C018"/>
  </r>
  <r>
    <m/>
    <x v="12"/>
    <x v="45"/>
    <n v="1"/>
    <m/>
    <x v="2"/>
    <s v="C018"/>
  </r>
  <r>
    <m/>
    <x v="12"/>
    <x v="46"/>
    <n v="1"/>
    <m/>
    <x v="2"/>
    <s v="C018"/>
  </r>
  <r>
    <m/>
    <x v="12"/>
    <x v="47"/>
    <n v="1"/>
    <m/>
    <x v="2"/>
    <s v="C018"/>
  </r>
  <r>
    <m/>
    <x v="12"/>
    <x v="48"/>
    <n v="1"/>
    <m/>
    <x v="2"/>
    <s v="C018"/>
  </r>
  <r>
    <m/>
    <x v="12"/>
    <x v="49"/>
    <n v="1"/>
    <m/>
    <x v="2"/>
    <s v="C018"/>
  </r>
  <r>
    <m/>
    <x v="12"/>
    <x v="50"/>
    <n v="1"/>
    <m/>
    <x v="2"/>
    <s v="C018"/>
  </r>
  <r>
    <m/>
    <x v="12"/>
    <x v="51"/>
    <n v="1"/>
    <m/>
    <x v="2"/>
    <s v="C018"/>
  </r>
  <r>
    <m/>
    <x v="12"/>
    <x v="52"/>
    <n v="1"/>
    <m/>
    <x v="2"/>
    <s v="C018"/>
  </r>
  <r>
    <m/>
    <x v="12"/>
    <x v="53"/>
    <n v="1"/>
    <m/>
    <x v="1"/>
    <s v="C018"/>
  </r>
  <r>
    <m/>
    <x v="12"/>
    <x v="54"/>
    <n v="1"/>
    <m/>
    <x v="1"/>
    <s v="C018"/>
  </r>
  <r>
    <m/>
    <x v="12"/>
    <x v="55"/>
    <n v="1"/>
    <m/>
    <x v="1"/>
    <s v="C018"/>
  </r>
  <r>
    <m/>
    <x v="0"/>
    <x v="0"/>
    <m/>
    <m/>
    <x v="0"/>
    <m/>
  </r>
  <r>
    <m/>
    <x v="13"/>
    <x v="56"/>
    <n v="1"/>
    <m/>
    <x v="3"/>
    <s v="Sin Caso de Uso"/>
  </r>
  <r>
    <m/>
    <x v="13"/>
    <x v="57"/>
    <n v="1"/>
    <s v="a que se refiere? No es repetitivo?"/>
    <x v="3"/>
    <s v="Sin Caso de Uso"/>
  </r>
  <r>
    <m/>
    <x v="13"/>
    <x v="30"/>
    <n v="1"/>
    <m/>
    <x v="3"/>
    <s v="Sin Caso de Uso"/>
  </r>
  <r>
    <m/>
    <x v="0"/>
    <x v="0"/>
    <m/>
    <m/>
    <x v="0"/>
    <m/>
  </r>
  <r>
    <m/>
    <x v="14"/>
    <x v="58"/>
    <n v="1"/>
    <m/>
    <x v="2"/>
    <s v="C026"/>
  </r>
  <r>
    <m/>
    <x v="14"/>
    <x v="59"/>
    <n v="1"/>
    <m/>
    <x v="2"/>
    <s v="C026"/>
  </r>
  <r>
    <m/>
    <x v="14"/>
    <x v="60"/>
    <n v="1"/>
    <m/>
    <x v="2"/>
    <s v="C026"/>
  </r>
  <r>
    <m/>
    <x v="14"/>
    <x v="61"/>
    <n v="1"/>
    <m/>
    <x v="3"/>
    <s v="Sin Caso de Uso"/>
  </r>
  <r>
    <m/>
    <x v="14"/>
    <x v="62"/>
    <n v="1"/>
    <m/>
    <x v="1"/>
    <s v="C026"/>
  </r>
  <r>
    <m/>
    <x v="14"/>
    <x v="63"/>
    <n v="1"/>
    <m/>
    <x v="1"/>
    <s v="C026"/>
  </r>
  <r>
    <m/>
    <x v="14"/>
    <x v="64"/>
    <n v="1"/>
    <m/>
    <x v="1"/>
    <s v="C026"/>
  </r>
  <r>
    <m/>
    <x v="0"/>
    <x v="0"/>
    <m/>
    <m/>
    <x v="0"/>
    <m/>
  </r>
  <r>
    <m/>
    <x v="14"/>
    <x v="65"/>
    <n v="1"/>
    <m/>
    <x v="1"/>
    <s v="C091"/>
  </r>
  <r>
    <m/>
    <x v="14"/>
    <x v="65"/>
    <n v="1"/>
    <m/>
    <x v="1"/>
    <s v="C091"/>
  </r>
  <r>
    <m/>
    <x v="14"/>
    <x v="65"/>
    <n v="1"/>
    <m/>
    <x v="1"/>
    <s v="C091"/>
  </r>
  <r>
    <m/>
    <x v="14"/>
    <x v="65"/>
    <n v="1"/>
    <m/>
    <x v="1"/>
    <s v="C091"/>
  </r>
  <r>
    <m/>
    <x v="14"/>
    <x v="66"/>
    <n v="1"/>
    <m/>
    <x v="1"/>
    <s v="C091"/>
  </r>
  <r>
    <m/>
    <x v="0"/>
    <x v="0"/>
    <m/>
    <m/>
    <x v="0"/>
    <m/>
  </r>
  <r>
    <m/>
    <x v="0"/>
    <x v="0"/>
    <m/>
    <m/>
    <x v="0"/>
    <m/>
  </r>
  <r>
    <m/>
    <x v="15"/>
    <x v="67"/>
    <n v="1"/>
    <m/>
    <x v="3"/>
    <s v="Sin Caso de Uso"/>
  </r>
  <r>
    <m/>
    <x v="15"/>
    <x v="68"/>
    <n v="1"/>
    <s v="ojo, seran utilizados en los proceso de transformación"/>
    <x v="3"/>
    <s v="Sin Caso de Uso"/>
  </r>
  <r>
    <m/>
    <x v="0"/>
    <x v="0"/>
    <m/>
    <m/>
    <x v="0"/>
    <m/>
  </r>
  <r>
    <m/>
    <x v="16"/>
    <x v="69"/>
    <n v="7"/>
    <m/>
    <x v="2"/>
    <s v="C022"/>
  </r>
  <r>
    <m/>
    <x v="16"/>
    <x v="70"/>
    <n v="7"/>
    <m/>
    <x v="2"/>
    <s v="C023"/>
  </r>
  <r>
    <m/>
    <x v="16"/>
    <x v="71"/>
    <n v="8"/>
    <m/>
    <x v="2"/>
    <s v="C0151, C0153, C0154"/>
  </r>
  <r>
    <m/>
    <x v="16"/>
    <x v="72"/>
    <n v="8"/>
    <m/>
    <x v="2"/>
    <s v="C0211, C0212, C0214"/>
  </r>
  <r>
    <m/>
    <x v="16"/>
    <x v="73"/>
    <n v="8"/>
    <m/>
    <x v="2"/>
    <s v="C0231, C0232, C0233, C0234"/>
  </r>
  <r>
    <m/>
    <x v="16"/>
    <x v="74"/>
    <n v="1"/>
    <s v="que pasa con la activación y reactivación de pswd?"/>
    <x v="2"/>
    <s v="Implicita"/>
  </r>
  <r>
    <m/>
    <x v="0"/>
    <x v="0"/>
    <m/>
    <m/>
    <x v="0"/>
    <m/>
  </r>
  <r>
    <m/>
    <x v="17"/>
    <x v="75"/>
    <n v="1"/>
    <m/>
    <x v="2"/>
    <s v="Implicita"/>
  </r>
  <r>
    <m/>
    <x v="17"/>
    <x v="76"/>
    <n v="1"/>
    <m/>
    <x v="2"/>
    <s v="C0251"/>
  </r>
  <r>
    <m/>
    <x v="17"/>
    <x v="77"/>
    <n v="1"/>
    <m/>
    <x v="2"/>
    <s v="C0251"/>
  </r>
  <r>
    <m/>
    <x v="17"/>
    <x v="5"/>
    <n v="1"/>
    <m/>
    <x v="2"/>
    <s v="C0251"/>
  </r>
  <r>
    <m/>
    <x v="17"/>
    <x v="6"/>
    <n v="1"/>
    <m/>
    <x v="2"/>
    <s v="C0251"/>
  </r>
  <r>
    <m/>
    <x v="17"/>
    <x v="3"/>
    <n v="1"/>
    <m/>
    <x v="2"/>
    <s v="C0251"/>
  </r>
  <r>
    <m/>
    <x v="0"/>
    <x v="0"/>
    <m/>
    <m/>
    <x v="0"/>
    <m/>
  </r>
  <r>
    <m/>
    <x v="18"/>
    <x v="78"/>
    <n v="1"/>
    <m/>
    <x v="1"/>
    <s v="C020"/>
  </r>
  <r>
    <m/>
    <x v="18"/>
    <x v="79"/>
    <n v="1"/>
    <m/>
    <x v="1"/>
    <s v="C020"/>
  </r>
  <r>
    <m/>
    <x v="18"/>
    <x v="80"/>
    <n v="1"/>
    <m/>
    <x v="1"/>
    <s v="C020"/>
  </r>
  <r>
    <m/>
    <x v="18"/>
    <x v="81"/>
    <n v="1"/>
    <m/>
    <x v="1"/>
    <s v="C020"/>
  </r>
  <r>
    <m/>
    <x v="18"/>
    <x v="82"/>
    <n v="1"/>
    <m/>
    <x v="1"/>
    <s v="C020"/>
  </r>
  <r>
    <m/>
    <x v="18"/>
    <x v="83"/>
    <n v="1"/>
    <m/>
    <x v="1"/>
    <s v="C020"/>
  </r>
  <r>
    <m/>
    <x v="18"/>
    <x v="63"/>
    <n v="1"/>
    <m/>
    <x v="1"/>
    <s v="C020"/>
  </r>
  <r>
    <m/>
    <x v="18"/>
    <x v="64"/>
    <n v="1"/>
    <m/>
    <x v="1"/>
    <s v="C020"/>
  </r>
  <r>
    <m/>
    <x v="0"/>
    <x v="0"/>
    <m/>
    <m/>
    <x v="0"/>
    <m/>
  </r>
  <r>
    <m/>
    <x v="7"/>
    <x v="84"/>
    <n v="1"/>
    <m/>
    <x v="2"/>
    <s v="C071"/>
  </r>
  <r>
    <m/>
    <x v="7"/>
    <x v="82"/>
    <n v="1"/>
    <m/>
    <x v="2"/>
    <s v="C074"/>
  </r>
  <r>
    <m/>
    <x v="7"/>
    <x v="83"/>
    <n v="1"/>
    <m/>
    <x v="2"/>
    <s v="C074"/>
  </r>
  <r>
    <m/>
    <x v="7"/>
    <x v="63"/>
    <n v="1"/>
    <m/>
    <x v="2"/>
    <s v="C074"/>
  </r>
  <r>
    <m/>
    <x v="7"/>
    <x v="64"/>
    <n v="1"/>
    <m/>
    <x v="2"/>
    <s v="C074"/>
  </r>
  <r>
    <m/>
    <x v="7"/>
    <x v="85"/>
    <n v="1"/>
    <m/>
    <x v="2"/>
    <s v="C072"/>
  </r>
  <r>
    <m/>
    <x v="7"/>
    <x v="86"/>
    <n v="1"/>
    <m/>
    <x v="2"/>
    <s v="C073"/>
  </r>
  <r>
    <m/>
    <x v="7"/>
    <x v="87"/>
    <n v="1"/>
    <m/>
    <x v="2"/>
    <s v="C074"/>
  </r>
  <r>
    <m/>
    <x v="0"/>
    <x v="0"/>
    <m/>
    <m/>
    <x v="0"/>
    <m/>
  </r>
  <r>
    <m/>
    <x v="7"/>
    <x v="88"/>
    <n v="1"/>
    <m/>
    <x v="2"/>
    <s v="C0171"/>
  </r>
  <r>
    <m/>
    <x v="7"/>
    <x v="89"/>
    <n v="1"/>
    <m/>
    <x v="2"/>
    <s v="C0173"/>
  </r>
  <r>
    <m/>
    <x v="7"/>
    <x v="90"/>
    <n v="1"/>
    <m/>
    <x v="2"/>
    <s v="C0174"/>
  </r>
  <r>
    <m/>
    <x v="7"/>
    <x v="82"/>
    <n v="1"/>
    <m/>
    <x v="2"/>
    <s v="C0174"/>
  </r>
  <r>
    <m/>
    <x v="7"/>
    <x v="83"/>
    <n v="1"/>
    <m/>
    <x v="2"/>
    <s v="C0174"/>
  </r>
  <r>
    <m/>
    <x v="7"/>
    <x v="63"/>
    <n v="1"/>
    <m/>
    <x v="2"/>
    <s v="C0174"/>
  </r>
  <r>
    <m/>
    <x v="7"/>
    <x v="64"/>
    <n v="1"/>
    <m/>
    <x v="2"/>
    <s v="C0174"/>
  </r>
  <r>
    <m/>
    <x v="0"/>
    <x v="0"/>
    <m/>
    <m/>
    <x v="0"/>
    <m/>
  </r>
  <r>
    <m/>
    <x v="19"/>
    <x v="91"/>
    <n v="1"/>
    <m/>
    <x v="1"/>
    <s v="C0271"/>
  </r>
  <r>
    <m/>
    <x v="19"/>
    <x v="83"/>
    <n v="1"/>
    <m/>
    <x v="1"/>
    <s v="C0271"/>
  </r>
  <r>
    <m/>
    <x v="19"/>
    <x v="63"/>
    <n v="1"/>
    <m/>
    <x v="1"/>
    <s v="C0271"/>
  </r>
  <r>
    <m/>
    <x v="19"/>
    <x v="64"/>
    <n v="1"/>
    <m/>
    <x v="1"/>
    <s v="C0271"/>
  </r>
  <r>
    <m/>
    <x v="19"/>
    <x v="92"/>
    <n v="1"/>
    <m/>
    <x v="1"/>
    <s v="C0272"/>
  </r>
  <r>
    <m/>
    <x v="19"/>
    <x v="93"/>
    <n v="1"/>
    <m/>
    <x v="1"/>
    <s v="C0273"/>
  </r>
  <r>
    <m/>
    <x v="0"/>
    <x v="0"/>
    <m/>
    <m/>
    <x v="0"/>
    <m/>
  </r>
  <r>
    <m/>
    <x v="0"/>
    <x v="0"/>
    <m/>
    <m/>
    <x v="0"/>
    <m/>
  </r>
  <r>
    <m/>
    <x v="7"/>
    <x v="94"/>
    <n v="1"/>
    <m/>
    <x v="2"/>
    <s v="C010"/>
  </r>
  <r>
    <m/>
    <x v="7"/>
    <x v="95"/>
    <n v="1"/>
    <m/>
    <x v="2"/>
    <s v="C010"/>
  </r>
  <r>
    <m/>
    <x v="7"/>
    <x v="96"/>
    <n v="1"/>
    <m/>
    <x v="2"/>
    <s v="C010"/>
  </r>
  <r>
    <m/>
    <x v="7"/>
    <x v="97"/>
    <n v="1"/>
    <m/>
    <x v="2"/>
    <s v="C010"/>
  </r>
  <r>
    <m/>
    <x v="7"/>
    <x v="82"/>
    <n v="1"/>
    <m/>
    <x v="2"/>
    <s v="C010"/>
  </r>
  <r>
    <m/>
    <x v="7"/>
    <x v="83"/>
    <n v="1"/>
    <m/>
    <x v="2"/>
    <s v="C010"/>
  </r>
  <r>
    <m/>
    <x v="7"/>
    <x v="63"/>
    <n v="1"/>
    <m/>
    <x v="2"/>
    <s v="C010"/>
  </r>
  <r>
    <m/>
    <x v="7"/>
    <x v="64"/>
    <n v="1"/>
    <m/>
    <x v="2"/>
    <s v="C010"/>
  </r>
  <r>
    <m/>
    <x v="0"/>
    <x v="0"/>
    <m/>
    <m/>
    <x v="0"/>
    <m/>
  </r>
  <r>
    <m/>
    <x v="0"/>
    <x v="0"/>
    <m/>
    <m/>
    <x v="0"/>
    <m/>
  </r>
  <r>
    <m/>
    <x v="20"/>
    <x v="98"/>
    <n v="1"/>
    <m/>
    <x v="2"/>
    <s v="Implicito"/>
  </r>
  <r>
    <m/>
    <x v="20"/>
    <x v="99"/>
    <n v="1"/>
    <s v="en que consiste"/>
    <x v="2"/>
    <s v="Implicito"/>
  </r>
  <r>
    <m/>
    <x v="20"/>
    <x v="100"/>
    <n v="1"/>
    <m/>
    <x v="2"/>
    <s v="Implicito"/>
  </r>
  <r>
    <m/>
    <x v="20"/>
    <x v="101"/>
    <n v="1"/>
    <m/>
    <x v="2"/>
    <s v="Implicito"/>
  </r>
  <r>
    <m/>
    <x v="20"/>
    <x v="102"/>
    <n v="1"/>
    <m/>
    <x v="2"/>
    <s v="Implicito"/>
  </r>
  <r>
    <m/>
    <x v="20"/>
    <x v="103"/>
    <n v="2"/>
    <s v="en que consiste"/>
    <x v="2"/>
    <s v="Implicito"/>
  </r>
  <r>
    <m/>
    <x v="20"/>
    <x v="104"/>
    <n v="1"/>
    <m/>
    <x v="2"/>
    <s v="Implicito"/>
  </r>
  <r>
    <m/>
    <x v="20"/>
    <x v="105"/>
    <n v="1"/>
    <m/>
    <x v="2"/>
    <s v="Implicito"/>
  </r>
  <r>
    <m/>
    <x v="0"/>
    <x v="0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colGrandTotals="0" itemPrintTitles="1" createdVersion="4" indent="0" outline="1" outlineData="1" multipleFieldFilters="0" colHeaderCaption="">
  <location ref="A3:D38" firstHeaderRow="1" firstDataRow="2" firstDataCol="1"/>
  <pivotFields count="7">
    <pivotField showAll="0"/>
    <pivotField axis="axisRow" showAll="0">
      <items count="25">
        <item sd="0" x="4"/>
        <item x="6"/>
        <item sd="0" x="2"/>
        <item sd="0" x="5"/>
        <item sd="0" x="3"/>
        <item sd="0" x="13"/>
        <item sd="0" x="12"/>
        <item m="1" x="22"/>
        <item sd="0" x="19"/>
        <item m="1" x="21"/>
        <item sd="0" x="1"/>
        <item sd="0" x="18"/>
        <item sd="0" x="15"/>
        <item sd="0" x="17"/>
        <item sd="0" x="14"/>
        <item sd="0" x="7"/>
        <item sd="0" x="11"/>
        <item sd="0" x="10"/>
        <item x="8"/>
        <item sd="0" x="9"/>
        <item m="1" x="23"/>
        <item sd="0" x="20"/>
        <item sd="0" x="16"/>
        <item h="1" x="0"/>
        <item t="default"/>
      </items>
    </pivotField>
    <pivotField axis="axisRow" dataField="1" showAll="0">
      <items count="107">
        <item x="93"/>
        <item x="95"/>
        <item x="79"/>
        <item x="84"/>
        <item x="53"/>
        <item x="11"/>
        <item x="15"/>
        <item x="37"/>
        <item x="20"/>
        <item x="1"/>
        <item x="47"/>
        <item x="50"/>
        <item x="52"/>
        <item x="51"/>
        <item x="46"/>
        <item x="104"/>
        <item x="17"/>
        <item x="22"/>
        <item x="30"/>
        <item x="59"/>
        <item x="26"/>
        <item x="24"/>
        <item x="77"/>
        <item x="19"/>
        <item x="14"/>
        <item x="4"/>
        <item x="49"/>
        <item x="10"/>
        <item x="31"/>
        <item x="33"/>
        <item x="65"/>
        <item x="28"/>
        <item x="61"/>
        <item x="60"/>
        <item x="67"/>
        <item x="88"/>
        <item x="55"/>
        <item x="97"/>
        <item x="81"/>
        <item x="57"/>
        <item x="35"/>
        <item x="40"/>
        <item x="42"/>
        <item x="85"/>
        <item x="103"/>
        <item x="12"/>
        <item x="5"/>
        <item x="6"/>
        <item x="63"/>
        <item x="64"/>
        <item x="83"/>
        <item x="92"/>
        <item x="74"/>
        <item x="75"/>
        <item x="69"/>
        <item x="72"/>
        <item x="70"/>
        <item x="73"/>
        <item x="71"/>
        <item x="87"/>
        <item x="76"/>
        <item x="18"/>
        <item x="56"/>
        <item x="94"/>
        <item x="58"/>
        <item x="25"/>
        <item x="2"/>
        <item x="78"/>
        <item x="29"/>
        <item x="23"/>
        <item x="13"/>
        <item x="32"/>
        <item x="34"/>
        <item x="39"/>
        <item x="41"/>
        <item x="91"/>
        <item x="90"/>
        <item x="100"/>
        <item x="99"/>
        <item x="9"/>
        <item x="16"/>
        <item x="27"/>
        <item x="7"/>
        <item x="68"/>
        <item x="38"/>
        <item x="21"/>
        <item x="89"/>
        <item x="54"/>
        <item x="96"/>
        <item x="86"/>
        <item x="80"/>
        <item x="105"/>
        <item x="101"/>
        <item x="66"/>
        <item x="3"/>
        <item x="82"/>
        <item x="62"/>
        <item x="8"/>
        <item x="36"/>
        <item x="98"/>
        <item x="44"/>
        <item x="48"/>
        <item x="45"/>
        <item x="43"/>
        <item x="102"/>
        <item x="0"/>
        <item t="default"/>
      </items>
    </pivotField>
    <pivotField showAll="0"/>
    <pivotField showAll="0"/>
    <pivotField axis="axisCol" showAll="0">
      <items count="8">
        <item m="1" x="5"/>
        <item m="1" x="6"/>
        <item x="2"/>
        <item x="1"/>
        <item m="1" x="4"/>
        <item x="0"/>
        <item x="3"/>
        <item t="default"/>
      </items>
    </pivotField>
    <pivotField showAll="0"/>
  </pivotFields>
  <rowFields count="2">
    <field x="1"/>
    <field x="2"/>
  </rowFields>
  <rowItems count="34">
    <i>
      <x/>
    </i>
    <i>
      <x v="1"/>
    </i>
    <i r="1">
      <x v="20"/>
    </i>
    <i r="1">
      <x v="31"/>
    </i>
    <i r="1">
      <x v="46"/>
    </i>
    <i r="1">
      <x v="47"/>
    </i>
    <i r="1">
      <x v="65"/>
    </i>
    <i r="1">
      <x v="81"/>
    </i>
    <i r="1">
      <x v="94"/>
    </i>
    <i>
      <x v="2"/>
    </i>
    <i>
      <x v="3"/>
    </i>
    <i>
      <x v="4"/>
    </i>
    <i>
      <x v="5"/>
    </i>
    <i>
      <x v="6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r="1">
      <x v="18"/>
    </i>
    <i r="1">
      <x v="29"/>
    </i>
    <i r="1">
      <x v="46"/>
    </i>
    <i r="1">
      <x v="47"/>
    </i>
    <i r="1">
      <x v="71"/>
    </i>
    <i r="1">
      <x v="94"/>
    </i>
    <i>
      <x v="19"/>
    </i>
    <i>
      <x v="21"/>
    </i>
    <i>
      <x v="22"/>
    </i>
    <i t="grand">
      <x/>
    </i>
  </rowItems>
  <colFields count="1">
    <field x="5"/>
  </colFields>
  <colItems count="3">
    <i>
      <x v="2"/>
    </i>
    <i>
      <x v="3"/>
    </i>
    <i>
      <x v="6"/>
    </i>
  </colItems>
  <dataFields count="1">
    <dataField name="Cuenta de Feature" fld="2" subtotal="count" baseField="0" baseItem="0"/>
  </dataFields>
  <formats count="6">
    <format dxfId="149">
      <pivotArea dataOnly="0" labelOnly="1" fieldPosition="0">
        <references count="2">
          <reference field="1" count="1">
            <x v="19"/>
          </reference>
          <reference field="5" count="1" selected="0">
            <x v="2"/>
          </reference>
        </references>
      </pivotArea>
    </format>
    <format dxfId="148">
      <pivotArea dataOnly="0" labelOnly="1" fieldPosition="0">
        <references count="1">
          <reference field="1" count="1">
            <x v="8"/>
          </reference>
        </references>
      </pivotArea>
    </format>
    <format dxfId="147">
      <pivotArea dataOnly="0" labelOnly="1" fieldPosition="0">
        <references count="1">
          <reference field="1" count="1">
            <x v="11"/>
          </reference>
        </references>
      </pivotArea>
    </format>
    <format dxfId="146">
      <pivotArea dataOnly="0" labelOnly="1" fieldPosition="0">
        <references count="1">
          <reference field="1" count="1">
            <x v="14"/>
          </reference>
        </references>
      </pivotArea>
    </format>
    <format dxfId="145">
      <pivotArea dataOnly="0" labelOnly="1" fieldPosition="0">
        <references count="2">
          <reference field="1" count="1">
            <x v="12"/>
          </reference>
          <reference field="5" count="1" selected="0">
            <x v="2"/>
          </reference>
        </references>
      </pivotArea>
    </format>
    <format dxfId="144">
      <pivotArea dataOnly="0" labelOnly="1" fieldPosition="0">
        <references count="1">
          <reference field="1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8"/>
  <sheetViews>
    <sheetView tabSelected="1" topLeftCell="A4" workbookViewId="0">
      <selection activeCell="A6" sqref="A6"/>
    </sheetView>
  </sheetViews>
  <sheetFormatPr baseColWidth="10" defaultRowHeight="15" x14ac:dyDescent="0.25"/>
  <cols>
    <col min="1" max="1" width="63.140625" customWidth="1"/>
    <col min="2" max="2" width="3" bestFit="1" customWidth="1"/>
    <col min="3" max="3" width="3.5703125" bestFit="1" customWidth="1"/>
    <col min="4" max="4" width="3.42578125" customWidth="1"/>
    <col min="5" max="5" width="12.5703125" bestFit="1" customWidth="1"/>
    <col min="6" max="6" width="2.5703125" bestFit="1" customWidth="1"/>
    <col min="7" max="7" width="11" bestFit="1" customWidth="1"/>
    <col min="8" max="8" width="12.5703125" bestFit="1" customWidth="1"/>
  </cols>
  <sheetData>
    <row r="3" spans="1:4" x14ac:dyDescent="0.25">
      <c r="A3" s="16" t="s">
        <v>360</v>
      </c>
      <c r="B3" s="16" t="s">
        <v>359</v>
      </c>
    </row>
    <row r="4" spans="1:4" x14ac:dyDescent="0.25">
      <c r="A4" s="16" t="s">
        <v>357</v>
      </c>
      <c r="B4" t="s">
        <v>2</v>
      </c>
      <c r="C4" t="s">
        <v>14</v>
      </c>
      <c r="D4" t="s">
        <v>362</v>
      </c>
    </row>
    <row r="5" spans="1:4" x14ac:dyDescent="0.25">
      <c r="A5" s="17" t="s">
        <v>58</v>
      </c>
      <c r="B5" s="18">
        <v>7</v>
      </c>
      <c r="C5" s="18"/>
      <c r="D5" s="18">
        <v>1</v>
      </c>
    </row>
    <row r="6" spans="1:4" x14ac:dyDescent="0.25">
      <c r="A6" s="17" t="s">
        <v>70</v>
      </c>
      <c r="B6" s="18">
        <v>7</v>
      </c>
      <c r="C6" s="18"/>
      <c r="D6" s="18"/>
    </row>
    <row r="7" spans="1:4" x14ac:dyDescent="0.25">
      <c r="A7" s="21" t="s">
        <v>72</v>
      </c>
      <c r="B7" s="18">
        <v>1</v>
      </c>
      <c r="C7" s="18"/>
      <c r="D7" s="18"/>
    </row>
    <row r="8" spans="1:4" x14ac:dyDescent="0.25">
      <c r="A8" s="21" t="s">
        <v>74</v>
      </c>
      <c r="B8" s="18">
        <v>1</v>
      </c>
      <c r="C8" s="18"/>
      <c r="D8" s="18"/>
    </row>
    <row r="9" spans="1:4" x14ac:dyDescent="0.25">
      <c r="A9" s="21" t="s">
        <v>44</v>
      </c>
      <c r="B9" s="18">
        <v>1</v>
      </c>
      <c r="C9" s="18"/>
      <c r="D9" s="18"/>
    </row>
    <row r="10" spans="1:4" x14ac:dyDescent="0.25">
      <c r="A10" s="21" t="s">
        <v>45</v>
      </c>
      <c r="B10" s="18">
        <v>1</v>
      </c>
      <c r="C10" s="18"/>
      <c r="D10" s="18"/>
    </row>
    <row r="11" spans="1:4" x14ac:dyDescent="0.25">
      <c r="A11" s="21" t="s">
        <v>71</v>
      </c>
      <c r="B11" s="18">
        <v>1</v>
      </c>
      <c r="C11" s="18"/>
      <c r="D11" s="18"/>
    </row>
    <row r="12" spans="1:4" x14ac:dyDescent="0.25">
      <c r="A12" s="21" t="s">
        <v>73</v>
      </c>
      <c r="B12" s="18">
        <v>1</v>
      </c>
      <c r="C12" s="18"/>
      <c r="D12" s="18"/>
    </row>
    <row r="13" spans="1:4" x14ac:dyDescent="0.25">
      <c r="A13" s="21" t="s">
        <v>41</v>
      </c>
      <c r="B13" s="18">
        <v>1</v>
      </c>
      <c r="C13" s="18"/>
      <c r="D13" s="18"/>
    </row>
    <row r="14" spans="1:4" x14ac:dyDescent="0.25">
      <c r="A14" s="17" t="s">
        <v>47</v>
      </c>
      <c r="B14" s="18">
        <v>5</v>
      </c>
      <c r="C14" s="18"/>
      <c r="D14" s="18"/>
    </row>
    <row r="15" spans="1:4" x14ac:dyDescent="0.25">
      <c r="A15" s="17" t="s">
        <v>64</v>
      </c>
      <c r="B15" s="18">
        <v>7</v>
      </c>
      <c r="C15" s="18"/>
      <c r="D15" s="18">
        <v>1</v>
      </c>
    </row>
    <row r="16" spans="1:4" x14ac:dyDescent="0.25">
      <c r="A16" s="17" t="s">
        <v>55</v>
      </c>
      <c r="B16" s="18">
        <v>5</v>
      </c>
      <c r="C16" s="18"/>
      <c r="D16" s="18">
        <v>1</v>
      </c>
    </row>
    <row r="17" spans="1:4" x14ac:dyDescent="0.25">
      <c r="A17" s="17" t="s">
        <v>103</v>
      </c>
      <c r="B17" s="18"/>
      <c r="C17" s="18"/>
      <c r="D17" s="18">
        <v>3</v>
      </c>
    </row>
    <row r="18" spans="1:4" x14ac:dyDescent="0.25">
      <c r="A18" s="17" t="s">
        <v>92</v>
      </c>
      <c r="B18" s="18">
        <v>10</v>
      </c>
      <c r="C18" s="18">
        <v>3</v>
      </c>
      <c r="D18" s="18"/>
    </row>
    <row r="19" spans="1:4" x14ac:dyDescent="0.25">
      <c r="A19" s="19" t="s">
        <v>351</v>
      </c>
      <c r="B19" s="18"/>
      <c r="C19" s="18">
        <v>6</v>
      </c>
      <c r="D19" s="18"/>
    </row>
    <row r="20" spans="1:4" x14ac:dyDescent="0.25">
      <c r="A20" s="17" t="s">
        <v>7</v>
      </c>
      <c r="B20" s="18">
        <v>6</v>
      </c>
      <c r="C20" s="18">
        <v>1</v>
      </c>
      <c r="D20" s="18"/>
    </row>
    <row r="21" spans="1:4" x14ac:dyDescent="0.25">
      <c r="A21" s="19" t="s">
        <v>216</v>
      </c>
      <c r="B21" s="18"/>
      <c r="C21" s="18">
        <v>8</v>
      </c>
      <c r="D21" s="18"/>
    </row>
    <row r="22" spans="1:4" x14ac:dyDescent="0.25">
      <c r="A22" s="20" t="s">
        <v>112</v>
      </c>
      <c r="B22" s="18"/>
      <c r="C22" s="18"/>
      <c r="D22" s="18">
        <v>2</v>
      </c>
    </row>
    <row r="23" spans="1:4" x14ac:dyDescent="0.25">
      <c r="A23" s="17" t="s">
        <v>121</v>
      </c>
      <c r="B23" s="18">
        <v>6</v>
      </c>
      <c r="C23" s="18"/>
      <c r="D23" s="18"/>
    </row>
    <row r="24" spans="1:4" x14ac:dyDescent="0.25">
      <c r="A24" s="19" t="s">
        <v>107</v>
      </c>
      <c r="B24" s="18">
        <v>3</v>
      </c>
      <c r="C24" s="18">
        <v>8</v>
      </c>
      <c r="D24" s="18">
        <v>1</v>
      </c>
    </row>
    <row r="25" spans="1:4" x14ac:dyDescent="0.25">
      <c r="A25" s="17" t="s">
        <v>75</v>
      </c>
      <c r="B25" s="18">
        <v>23</v>
      </c>
      <c r="C25" s="18"/>
      <c r="D25" s="18">
        <v>6</v>
      </c>
    </row>
    <row r="26" spans="1:4" x14ac:dyDescent="0.25">
      <c r="A26" s="17" t="s">
        <v>89</v>
      </c>
      <c r="B26" s="18"/>
      <c r="C26" s="18"/>
      <c r="D26" s="18">
        <v>5</v>
      </c>
    </row>
    <row r="27" spans="1:4" x14ac:dyDescent="0.25">
      <c r="A27" s="17" t="s">
        <v>86</v>
      </c>
      <c r="B27" s="18">
        <v>5</v>
      </c>
      <c r="C27" s="18">
        <v>2</v>
      </c>
      <c r="D27" s="18"/>
    </row>
    <row r="28" spans="1:4" x14ac:dyDescent="0.25">
      <c r="A28" s="17" t="s">
        <v>79</v>
      </c>
      <c r="B28" s="18"/>
      <c r="C28" s="18"/>
      <c r="D28" s="18">
        <v>6</v>
      </c>
    </row>
    <row r="29" spans="1:4" x14ac:dyDescent="0.25">
      <c r="A29" s="21" t="s">
        <v>77</v>
      </c>
      <c r="B29" s="18"/>
      <c r="C29" s="18"/>
      <c r="D29" s="18">
        <v>1</v>
      </c>
    </row>
    <row r="30" spans="1:4" x14ac:dyDescent="0.25">
      <c r="A30" s="21" t="s">
        <v>81</v>
      </c>
      <c r="B30" s="18"/>
      <c r="C30" s="18"/>
      <c r="D30" s="18">
        <v>1</v>
      </c>
    </row>
    <row r="31" spans="1:4" x14ac:dyDescent="0.25">
      <c r="A31" s="21" t="s">
        <v>44</v>
      </c>
      <c r="B31" s="18"/>
      <c r="C31" s="18"/>
      <c r="D31" s="18">
        <v>1</v>
      </c>
    </row>
    <row r="32" spans="1:4" x14ac:dyDescent="0.25">
      <c r="A32" s="21" t="s">
        <v>45</v>
      </c>
      <c r="B32" s="18"/>
      <c r="C32" s="18"/>
      <c r="D32" s="18">
        <v>1</v>
      </c>
    </row>
    <row r="33" spans="1:4" x14ac:dyDescent="0.25">
      <c r="A33" s="21" t="s">
        <v>80</v>
      </c>
      <c r="B33" s="18"/>
      <c r="C33" s="18"/>
      <c r="D33" s="18">
        <v>1</v>
      </c>
    </row>
    <row r="34" spans="1:4" x14ac:dyDescent="0.25">
      <c r="A34" s="21" t="s">
        <v>41</v>
      </c>
      <c r="B34" s="18"/>
      <c r="C34" s="18"/>
      <c r="D34" s="18">
        <v>1</v>
      </c>
    </row>
    <row r="35" spans="1:4" x14ac:dyDescent="0.25">
      <c r="A35" s="22" t="s">
        <v>82</v>
      </c>
      <c r="B35" s="18"/>
      <c r="C35" s="18"/>
      <c r="D35" s="18">
        <v>6</v>
      </c>
    </row>
    <row r="36" spans="1:4" x14ac:dyDescent="0.25">
      <c r="A36" s="17" t="s">
        <v>126</v>
      </c>
      <c r="B36" s="18">
        <v>8</v>
      </c>
      <c r="C36" s="18"/>
      <c r="D36" s="18"/>
    </row>
    <row r="37" spans="1:4" x14ac:dyDescent="0.25">
      <c r="A37" s="17" t="s">
        <v>116</v>
      </c>
      <c r="B37" s="18">
        <v>6</v>
      </c>
      <c r="C37" s="18"/>
      <c r="D37" s="18"/>
    </row>
    <row r="38" spans="1:4" x14ac:dyDescent="0.25">
      <c r="A38" s="17" t="s">
        <v>358</v>
      </c>
      <c r="B38" s="18">
        <v>98</v>
      </c>
      <c r="C38" s="18">
        <v>28</v>
      </c>
      <c r="D38" s="18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>
      <pane ySplit="1" topLeftCell="A173" activePane="bottomLeft" state="frozenSplit"/>
      <selection pane="bottomLeft" activeCell="B182" sqref="B182:C189"/>
    </sheetView>
  </sheetViews>
  <sheetFormatPr baseColWidth="10" defaultRowHeight="15" x14ac:dyDescent="0.25"/>
  <cols>
    <col min="1" max="1" width="6.140625" style="2" customWidth="1"/>
    <col min="2" max="2" width="36.85546875" style="2" customWidth="1"/>
    <col min="3" max="3" width="60.5703125" style="3" customWidth="1"/>
    <col min="4" max="4" width="11" style="3" customWidth="1"/>
    <col min="5" max="5" width="17.7109375" style="2" bestFit="1" customWidth="1"/>
    <col min="6" max="6" width="11.42578125" style="2"/>
    <col min="7" max="7" width="24.85546875" style="2" bestFit="1" customWidth="1"/>
    <col min="8" max="16384" width="11.42578125" style="2"/>
  </cols>
  <sheetData>
    <row r="1" spans="1:7" ht="30" x14ac:dyDescent="0.25">
      <c r="A1" s="2" t="s">
        <v>8</v>
      </c>
      <c r="B1" s="2" t="s">
        <v>9</v>
      </c>
      <c r="C1" s="3" t="s">
        <v>10</v>
      </c>
      <c r="D1" s="3" t="s">
        <v>125</v>
      </c>
      <c r="E1" s="2" t="s">
        <v>11</v>
      </c>
      <c r="F1" s="2" t="s">
        <v>1</v>
      </c>
      <c r="G1" s="2" t="s">
        <v>331</v>
      </c>
    </row>
    <row r="2" spans="1:7" x14ac:dyDescent="0.25">
      <c r="A2" s="2" t="s">
        <v>6</v>
      </c>
      <c r="C2" s="2"/>
      <c r="D2" s="2"/>
    </row>
    <row r="3" spans="1:7" x14ac:dyDescent="0.25">
      <c r="B3" s="2" t="s">
        <v>7</v>
      </c>
      <c r="C3" s="10" t="s">
        <v>327</v>
      </c>
      <c r="D3" s="2">
        <v>1</v>
      </c>
      <c r="F3" s="2" t="s">
        <v>14</v>
      </c>
      <c r="G3" s="2" t="s">
        <v>249</v>
      </c>
    </row>
    <row r="4" spans="1:7" x14ac:dyDescent="0.25">
      <c r="B4" s="2" t="s">
        <v>7</v>
      </c>
      <c r="C4" s="2" t="s">
        <v>43</v>
      </c>
      <c r="D4" s="2">
        <v>1</v>
      </c>
      <c r="F4" s="2" t="s">
        <v>2</v>
      </c>
      <c r="G4" s="2" t="s">
        <v>255</v>
      </c>
    </row>
    <row r="5" spans="1:7" x14ac:dyDescent="0.25">
      <c r="B5" s="2" t="s">
        <v>7</v>
      </c>
      <c r="C5" s="3" t="s">
        <v>41</v>
      </c>
      <c r="D5" s="3">
        <v>1</v>
      </c>
      <c r="F5" s="2" t="s">
        <v>2</v>
      </c>
      <c r="G5" s="2" t="s">
        <v>255</v>
      </c>
    </row>
    <row r="6" spans="1:7" x14ac:dyDescent="0.25">
      <c r="B6" s="2" t="s">
        <v>7</v>
      </c>
      <c r="C6" s="3" t="s">
        <v>42</v>
      </c>
      <c r="D6" s="3">
        <v>1</v>
      </c>
      <c r="F6" s="2" t="s">
        <v>2</v>
      </c>
      <c r="G6" s="2" t="s">
        <v>255</v>
      </c>
    </row>
    <row r="7" spans="1:7" x14ac:dyDescent="0.25">
      <c r="B7" s="2" t="s">
        <v>7</v>
      </c>
      <c r="C7" s="3" t="s">
        <v>44</v>
      </c>
      <c r="D7" s="3">
        <v>1</v>
      </c>
      <c r="F7" s="2" t="s">
        <v>2</v>
      </c>
      <c r="G7" s="2" t="s">
        <v>255</v>
      </c>
    </row>
    <row r="8" spans="1:7" x14ac:dyDescent="0.25">
      <c r="B8" s="2" t="s">
        <v>7</v>
      </c>
      <c r="C8" s="3" t="s">
        <v>45</v>
      </c>
      <c r="D8" s="3">
        <v>1</v>
      </c>
      <c r="F8" s="2" t="s">
        <v>2</v>
      </c>
      <c r="G8" s="2" t="s">
        <v>255</v>
      </c>
    </row>
    <row r="9" spans="1:7" x14ac:dyDescent="0.25">
      <c r="B9" s="2" t="s">
        <v>7</v>
      </c>
      <c r="C9" s="3" t="s">
        <v>46</v>
      </c>
      <c r="D9" s="3">
        <v>1</v>
      </c>
      <c r="F9" s="2" t="s">
        <v>2</v>
      </c>
      <c r="G9" s="2" t="s">
        <v>252</v>
      </c>
    </row>
    <row r="11" spans="1:7" ht="30" x14ac:dyDescent="0.25">
      <c r="B11" s="2" t="s">
        <v>47</v>
      </c>
      <c r="C11" s="3" t="s">
        <v>48</v>
      </c>
      <c r="D11" s="3">
        <v>1</v>
      </c>
      <c r="F11" s="2" t="s">
        <v>2</v>
      </c>
      <c r="G11" s="2" t="s">
        <v>355</v>
      </c>
    </row>
    <row r="12" spans="1:7" x14ac:dyDescent="0.25">
      <c r="B12" s="2" t="s">
        <v>47</v>
      </c>
      <c r="C12" s="3" t="s">
        <v>356</v>
      </c>
      <c r="D12" s="3">
        <v>1</v>
      </c>
      <c r="F12" s="2" t="s">
        <v>2</v>
      </c>
      <c r="G12" s="2" t="s">
        <v>355</v>
      </c>
    </row>
    <row r="13" spans="1:7" x14ac:dyDescent="0.25">
      <c r="B13" s="2" t="s">
        <v>47</v>
      </c>
      <c r="C13" s="4" t="s">
        <v>50</v>
      </c>
      <c r="D13" s="4">
        <v>8</v>
      </c>
      <c r="E13" s="2" t="s">
        <v>51</v>
      </c>
      <c r="F13" s="2" t="s">
        <v>2</v>
      </c>
      <c r="G13" s="2" t="s">
        <v>182</v>
      </c>
    </row>
    <row r="14" spans="1:7" ht="45" x14ac:dyDescent="0.25">
      <c r="B14" s="2" t="s">
        <v>47</v>
      </c>
      <c r="C14" s="4" t="s">
        <v>49</v>
      </c>
      <c r="D14" s="4">
        <v>1</v>
      </c>
      <c r="E14" s="2" t="s">
        <v>52</v>
      </c>
      <c r="F14" s="2" t="s">
        <v>2</v>
      </c>
      <c r="G14" s="2" t="s">
        <v>355</v>
      </c>
    </row>
    <row r="15" spans="1:7" x14ac:dyDescent="0.25">
      <c r="B15" s="2" t="s">
        <v>47</v>
      </c>
      <c r="C15" s="4" t="s">
        <v>53</v>
      </c>
      <c r="D15" s="4">
        <v>5</v>
      </c>
      <c r="E15" s="2" t="s">
        <v>54</v>
      </c>
      <c r="F15" s="2" t="s">
        <v>2</v>
      </c>
      <c r="G15" s="2" t="s">
        <v>353</v>
      </c>
    </row>
    <row r="17" spans="2:7" ht="30" x14ac:dyDescent="0.25">
      <c r="B17" s="2" t="s">
        <v>55</v>
      </c>
      <c r="C17" s="3" t="s">
        <v>57</v>
      </c>
      <c r="D17" s="3">
        <v>1</v>
      </c>
      <c r="F17" s="2" t="s">
        <v>2</v>
      </c>
      <c r="G17" s="15" t="s">
        <v>193</v>
      </c>
    </row>
    <row r="18" spans="2:7" x14ac:dyDescent="0.25">
      <c r="B18" s="2" t="s">
        <v>55</v>
      </c>
      <c r="C18" s="3" t="s">
        <v>41</v>
      </c>
      <c r="D18" s="3">
        <v>1</v>
      </c>
      <c r="F18" s="2" t="s">
        <v>2</v>
      </c>
      <c r="G18" s="15" t="s">
        <v>193</v>
      </c>
    </row>
    <row r="19" spans="2:7" x14ac:dyDescent="0.25">
      <c r="B19" s="2" t="s">
        <v>55</v>
      </c>
      <c r="C19" s="3" t="s">
        <v>56</v>
      </c>
      <c r="D19" s="3">
        <v>1</v>
      </c>
      <c r="F19" s="2" t="s">
        <v>2</v>
      </c>
      <c r="G19" s="15" t="s">
        <v>193</v>
      </c>
    </row>
    <row r="20" spans="2:7" x14ac:dyDescent="0.25">
      <c r="B20" s="2" t="s">
        <v>55</v>
      </c>
      <c r="C20" s="3" t="s">
        <v>44</v>
      </c>
      <c r="D20" s="3">
        <v>1</v>
      </c>
      <c r="F20" s="2" t="s">
        <v>2</v>
      </c>
      <c r="G20" s="15" t="s">
        <v>193</v>
      </c>
    </row>
    <row r="21" spans="2:7" x14ac:dyDescent="0.25">
      <c r="B21" s="2" t="s">
        <v>55</v>
      </c>
      <c r="C21" s="3" t="s">
        <v>45</v>
      </c>
      <c r="D21" s="3">
        <v>1</v>
      </c>
      <c r="F21" s="2" t="s">
        <v>2</v>
      </c>
      <c r="G21" s="15" t="s">
        <v>193</v>
      </c>
    </row>
    <row r="22" spans="2:7" x14ac:dyDescent="0.25">
      <c r="B22" s="2" t="s">
        <v>55</v>
      </c>
      <c r="C22" s="14" t="s">
        <v>46</v>
      </c>
      <c r="D22" s="3">
        <v>1</v>
      </c>
      <c r="F22" s="2" t="s">
        <v>362</v>
      </c>
      <c r="G22" s="15" t="s">
        <v>361</v>
      </c>
    </row>
    <row r="24" spans="2:7" x14ac:dyDescent="0.25">
      <c r="B24" s="2" t="s">
        <v>58</v>
      </c>
      <c r="C24" s="3" t="s">
        <v>63</v>
      </c>
      <c r="D24" s="3">
        <v>1</v>
      </c>
      <c r="F24" s="2" t="s">
        <v>2</v>
      </c>
      <c r="G24" s="2" t="s">
        <v>196</v>
      </c>
    </row>
    <row r="25" spans="2:7" x14ac:dyDescent="0.25">
      <c r="B25" s="2" t="s">
        <v>58</v>
      </c>
      <c r="C25" s="3" t="s">
        <v>59</v>
      </c>
      <c r="D25" s="3">
        <v>1</v>
      </c>
      <c r="F25" s="2" t="s">
        <v>2</v>
      </c>
      <c r="G25" s="2" t="s">
        <v>196</v>
      </c>
    </row>
    <row r="26" spans="2:7" x14ac:dyDescent="0.25">
      <c r="B26" s="2" t="s">
        <v>58</v>
      </c>
      <c r="C26" s="14" t="s">
        <v>60</v>
      </c>
      <c r="D26" s="3">
        <v>1</v>
      </c>
      <c r="F26" s="2" t="s">
        <v>362</v>
      </c>
      <c r="G26" s="15" t="s">
        <v>361</v>
      </c>
    </row>
    <row r="27" spans="2:7" x14ac:dyDescent="0.25">
      <c r="B27" s="2" t="s">
        <v>58</v>
      </c>
      <c r="C27" s="3" t="s">
        <v>61</v>
      </c>
      <c r="D27" s="3">
        <v>1</v>
      </c>
      <c r="F27" s="2" t="s">
        <v>2</v>
      </c>
      <c r="G27" s="2" t="s">
        <v>196</v>
      </c>
    </row>
    <row r="28" spans="2:7" x14ac:dyDescent="0.25">
      <c r="B28" s="2" t="s">
        <v>58</v>
      </c>
      <c r="C28" s="3" t="s">
        <v>41</v>
      </c>
      <c r="D28" s="3">
        <v>1</v>
      </c>
      <c r="F28" s="2" t="s">
        <v>2</v>
      </c>
      <c r="G28" s="2" t="s">
        <v>196</v>
      </c>
    </row>
    <row r="29" spans="2:7" ht="30" x14ac:dyDescent="0.25">
      <c r="B29" s="2" t="s">
        <v>58</v>
      </c>
      <c r="C29" s="3" t="s">
        <v>62</v>
      </c>
      <c r="D29" s="3">
        <v>1</v>
      </c>
      <c r="F29" s="2" t="s">
        <v>2</v>
      </c>
      <c r="G29" s="2" t="s">
        <v>196</v>
      </c>
    </row>
    <row r="30" spans="2:7" x14ac:dyDescent="0.25">
      <c r="B30" s="2" t="s">
        <v>58</v>
      </c>
      <c r="C30" s="3" t="s">
        <v>44</v>
      </c>
      <c r="D30" s="3">
        <v>1</v>
      </c>
      <c r="F30" s="2" t="s">
        <v>2</v>
      </c>
      <c r="G30" s="2" t="s">
        <v>196</v>
      </c>
    </row>
    <row r="31" spans="2:7" x14ac:dyDescent="0.25">
      <c r="B31" s="2" t="s">
        <v>58</v>
      </c>
      <c r="C31" s="3" t="s">
        <v>45</v>
      </c>
      <c r="D31" s="3">
        <v>1</v>
      </c>
      <c r="F31" s="2" t="s">
        <v>2</v>
      </c>
      <c r="G31" s="2" t="s">
        <v>196</v>
      </c>
    </row>
    <row r="34" spans="2:7" x14ac:dyDescent="0.25">
      <c r="B34" s="2" t="s">
        <v>64</v>
      </c>
      <c r="C34" s="3" t="s">
        <v>68</v>
      </c>
      <c r="D34" s="3">
        <v>1</v>
      </c>
      <c r="F34" s="2" t="s">
        <v>2</v>
      </c>
      <c r="G34" s="2" t="s">
        <v>257</v>
      </c>
    </row>
    <row r="35" spans="2:7" x14ac:dyDescent="0.25">
      <c r="B35" s="2" t="s">
        <v>64</v>
      </c>
      <c r="C35" s="3" t="s">
        <v>65</v>
      </c>
      <c r="D35" s="3">
        <v>1</v>
      </c>
      <c r="F35" s="2" t="s">
        <v>2</v>
      </c>
      <c r="G35" s="2" t="s">
        <v>332</v>
      </c>
    </row>
    <row r="36" spans="2:7" x14ac:dyDescent="0.25">
      <c r="B36" s="2" t="s">
        <v>64</v>
      </c>
      <c r="C36" s="14" t="s">
        <v>66</v>
      </c>
      <c r="D36" s="3">
        <v>1</v>
      </c>
      <c r="F36" s="2" t="s">
        <v>362</v>
      </c>
      <c r="G36" s="15" t="s">
        <v>361</v>
      </c>
    </row>
    <row r="37" spans="2:7" x14ac:dyDescent="0.25">
      <c r="B37" s="2" t="s">
        <v>64</v>
      </c>
      <c r="C37" s="3" t="s">
        <v>67</v>
      </c>
      <c r="D37" s="3">
        <v>1</v>
      </c>
      <c r="F37" s="2" t="s">
        <v>2</v>
      </c>
      <c r="G37" s="2" t="s">
        <v>263</v>
      </c>
    </row>
    <row r="38" spans="2:7" x14ac:dyDescent="0.25">
      <c r="B38" s="2" t="s">
        <v>64</v>
      </c>
      <c r="C38" s="3" t="s">
        <v>41</v>
      </c>
      <c r="D38" s="3">
        <v>1</v>
      </c>
      <c r="F38" s="2" t="s">
        <v>2</v>
      </c>
      <c r="G38" s="2" t="s">
        <v>263</v>
      </c>
    </row>
    <row r="39" spans="2:7" ht="30" x14ac:dyDescent="0.25">
      <c r="B39" s="2" t="s">
        <v>64</v>
      </c>
      <c r="C39" s="3" t="s">
        <v>69</v>
      </c>
      <c r="D39" s="3">
        <v>1</v>
      </c>
      <c r="F39" s="2" t="s">
        <v>2</v>
      </c>
      <c r="G39" s="2" t="s">
        <v>263</v>
      </c>
    </row>
    <row r="40" spans="2:7" x14ac:dyDescent="0.25">
      <c r="B40" s="2" t="s">
        <v>64</v>
      </c>
      <c r="C40" s="3" t="s">
        <v>44</v>
      </c>
      <c r="D40" s="3">
        <v>1</v>
      </c>
      <c r="F40" s="2" t="s">
        <v>2</v>
      </c>
      <c r="G40" s="2" t="s">
        <v>263</v>
      </c>
    </row>
    <row r="41" spans="2:7" x14ac:dyDescent="0.25">
      <c r="B41" s="2" t="s">
        <v>64</v>
      </c>
      <c r="C41" s="3" t="s">
        <v>45</v>
      </c>
      <c r="D41" s="3">
        <v>1</v>
      </c>
      <c r="F41" s="2" t="s">
        <v>2</v>
      </c>
      <c r="G41" s="2" t="s">
        <v>263</v>
      </c>
    </row>
    <row r="43" spans="2:7" x14ac:dyDescent="0.25">
      <c r="B43" s="2" t="s">
        <v>70</v>
      </c>
      <c r="C43" s="3" t="s">
        <v>71</v>
      </c>
      <c r="D43" s="3">
        <v>1</v>
      </c>
      <c r="F43" s="2" t="s">
        <v>2</v>
      </c>
      <c r="G43" s="2" t="s">
        <v>200</v>
      </c>
    </row>
    <row r="44" spans="2:7" x14ac:dyDescent="0.25">
      <c r="B44" s="2" t="s">
        <v>70</v>
      </c>
      <c r="C44" s="3" t="s">
        <v>41</v>
      </c>
      <c r="D44" s="3">
        <v>1</v>
      </c>
      <c r="F44" s="2" t="s">
        <v>2</v>
      </c>
      <c r="G44" s="2" t="s">
        <v>200</v>
      </c>
    </row>
    <row r="45" spans="2:7" x14ac:dyDescent="0.25">
      <c r="B45" s="2" t="s">
        <v>70</v>
      </c>
      <c r="C45" s="3" t="s">
        <v>72</v>
      </c>
      <c r="D45" s="3">
        <v>1</v>
      </c>
      <c r="F45" s="2" t="s">
        <v>2</v>
      </c>
      <c r="G45" s="2" t="s">
        <v>200</v>
      </c>
    </row>
    <row r="46" spans="2:7" x14ac:dyDescent="0.25">
      <c r="B46" s="2" t="s">
        <v>70</v>
      </c>
      <c r="C46" s="3" t="s">
        <v>44</v>
      </c>
      <c r="D46" s="3">
        <v>1</v>
      </c>
      <c r="F46" s="2" t="s">
        <v>2</v>
      </c>
      <c r="G46" s="2" t="s">
        <v>200</v>
      </c>
    </row>
    <row r="47" spans="2:7" x14ac:dyDescent="0.25">
      <c r="B47" s="2" t="s">
        <v>70</v>
      </c>
      <c r="C47" s="3" t="s">
        <v>45</v>
      </c>
      <c r="D47" s="3">
        <v>1</v>
      </c>
      <c r="F47" s="2" t="s">
        <v>2</v>
      </c>
      <c r="G47" s="2" t="s">
        <v>200</v>
      </c>
    </row>
    <row r="48" spans="2:7" x14ac:dyDescent="0.25">
      <c r="B48" s="2" t="s">
        <v>70</v>
      </c>
      <c r="C48" s="3" t="s">
        <v>73</v>
      </c>
      <c r="D48" s="3">
        <v>1</v>
      </c>
      <c r="F48" s="2" t="s">
        <v>2</v>
      </c>
      <c r="G48" s="2" t="s">
        <v>200</v>
      </c>
    </row>
    <row r="49" spans="2:7" x14ac:dyDescent="0.25">
      <c r="B49" s="2" t="s">
        <v>70</v>
      </c>
      <c r="C49" s="3" t="s">
        <v>74</v>
      </c>
      <c r="D49" s="3">
        <v>1</v>
      </c>
      <c r="F49" s="2" t="s">
        <v>2</v>
      </c>
      <c r="G49" s="2" t="s">
        <v>200</v>
      </c>
    </row>
    <row r="52" spans="2:7" x14ac:dyDescent="0.25">
      <c r="B52" s="2" t="s">
        <v>75</v>
      </c>
      <c r="C52" s="3" t="s">
        <v>76</v>
      </c>
      <c r="D52" s="3">
        <v>1</v>
      </c>
      <c r="F52" s="2" t="s">
        <v>362</v>
      </c>
      <c r="G52" s="15" t="s">
        <v>361</v>
      </c>
    </row>
    <row r="53" spans="2:7" x14ac:dyDescent="0.25">
      <c r="B53" s="2" t="s">
        <v>75</v>
      </c>
      <c r="C53" s="3" t="s">
        <v>41</v>
      </c>
      <c r="D53" s="3">
        <v>1</v>
      </c>
      <c r="F53" s="2" t="s">
        <v>362</v>
      </c>
      <c r="G53" s="15" t="s">
        <v>361</v>
      </c>
    </row>
    <row r="54" spans="2:7" x14ac:dyDescent="0.25">
      <c r="B54" s="2" t="s">
        <v>75</v>
      </c>
      <c r="C54" s="3" t="s">
        <v>77</v>
      </c>
      <c r="D54" s="3">
        <v>1</v>
      </c>
      <c r="F54" s="2" t="s">
        <v>362</v>
      </c>
      <c r="G54" s="15" t="s">
        <v>361</v>
      </c>
    </row>
    <row r="55" spans="2:7" x14ac:dyDescent="0.25">
      <c r="B55" s="2" t="s">
        <v>75</v>
      </c>
      <c r="C55" s="3" t="s">
        <v>44</v>
      </c>
      <c r="D55" s="3">
        <v>1</v>
      </c>
      <c r="F55" s="2" t="s">
        <v>362</v>
      </c>
      <c r="G55" s="15" t="s">
        <v>361</v>
      </c>
    </row>
    <row r="56" spans="2:7" x14ac:dyDescent="0.25">
      <c r="B56" s="2" t="s">
        <v>75</v>
      </c>
      <c r="C56" s="3" t="s">
        <v>45</v>
      </c>
      <c r="D56" s="3">
        <v>1</v>
      </c>
      <c r="F56" s="2" t="s">
        <v>362</v>
      </c>
      <c r="G56" s="15" t="s">
        <v>361</v>
      </c>
    </row>
    <row r="57" spans="2:7" x14ac:dyDescent="0.25">
      <c r="B57" s="2" t="s">
        <v>75</v>
      </c>
      <c r="C57" s="3" t="s">
        <v>78</v>
      </c>
      <c r="D57" s="3">
        <v>1</v>
      </c>
      <c r="F57" s="2" t="s">
        <v>362</v>
      </c>
      <c r="G57" s="15" t="s">
        <v>361</v>
      </c>
    </row>
    <row r="59" spans="2:7" x14ac:dyDescent="0.25">
      <c r="B59" s="2" t="s">
        <v>79</v>
      </c>
      <c r="C59" s="3" t="s">
        <v>80</v>
      </c>
      <c r="D59" s="3">
        <v>1</v>
      </c>
      <c r="F59" s="2" t="s">
        <v>362</v>
      </c>
      <c r="G59" s="15" t="s">
        <v>361</v>
      </c>
    </row>
    <row r="60" spans="2:7" x14ac:dyDescent="0.25">
      <c r="B60" s="2" t="s">
        <v>79</v>
      </c>
      <c r="C60" s="3" t="s">
        <v>41</v>
      </c>
      <c r="D60" s="3">
        <v>1</v>
      </c>
      <c r="F60" s="2" t="s">
        <v>362</v>
      </c>
      <c r="G60" s="15" t="s">
        <v>361</v>
      </c>
    </row>
    <row r="61" spans="2:7" x14ac:dyDescent="0.25">
      <c r="B61" s="2" t="s">
        <v>79</v>
      </c>
      <c r="C61" s="3" t="s">
        <v>77</v>
      </c>
      <c r="D61" s="3">
        <v>1</v>
      </c>
      <c r="F61" s="2" t="s">
        <v>362</v>
      </c>
      <c r="G61" s="15" t="s">
        <v>361</v>
      </c>
    </row>
    <row r="62" spans="2:7" x14ac:dyDescent="0.25">
      <c r="B62" s="2" t="s">
        <v>79</v>
      </c>
      <c r="C62" s="3" t="s">
        <v>44</v>
      </c>
      <c r="D62" s="3">
        <v>1</v>
      </c>
      <c r="F62" s="2" t="s">
        <v>362</v>
      </c>
      <c r="G62" s="15" t="s">
        <v>361</v>
      </c>
    </row>
    <row r="63" spans="2:7" x14ac:dyDescent="0.25">
      <c r="B63" s="2" t="s">
        <v>79</v>
      </c>
      <c r="C63" s="3" t="s">
        <v>45</v>
      </c>
      <c r="D63" s="3">
        <v>1</v>
      </c>
      <c r="F63" s="2" t="s">
        <v>362</v>
      </c>
      <c r="G63" s="15" t="s">
        <v>361</v>
      </c>
    </row>
    <row r="64" spans="2:7" x14ac:dyDescent="0.25">
      <c r="B64" s="2" t="s">
        <v>79</v>
      </c>
      <c r="C64" s="3" t="s">
        <v>81</v>
      </c>
      <c r="D64" s="3">
        <v>1</v>
      </c>
      <c r="F64" s="2" t="s">
        <v>362</v>
      </c>
      <c r="G64" s="15" t="s">
        <v>361</v>
      </c>
    </row>
    <row r="65" spans="2:7" x14ac:dyDescent="0.25">
      <c r="G65" s="15"/>
    </row>
    <row r="66" spans="2:7" x14ac:dyDescent="0.25">
      <c r="G66" s="15"/>
    </row>
    <row r="67" spans="2:7" x14ac:dyDescent="0.25">
      <c r="B67" s="2" t="s">
        <v>82</v>
      </c>
      <c r="C67" s="3" t="s">
        <v>85</v>
      </c>
      <c r="D67" s="3">
        <v>1</v>
      </c>
      <c r="F67" s="2" t="s">
        <v>362</v>
      </c>
      <c r="G67" s="15" t="s">
        <v>361</v>
      </c>
    </row>
    <row r="68" spans="2:7" x14ac:dyDescent="0.25">
      <c r="B68" s="2" t="s">
        <v>82</v>
      </c>
      <c r="C68" s="3" t="s">
        <v>84</v>
      </c>
      <c r="D68" s="3">
        <v>1</v>
      </c>
      <c r="F68" s="2" t="s">
        <v>362</v>
      </c>
      <c r="G68" s="15" t="s">
        <v>361</v>
      </c>
    </row>
    <row r="69" spans="2:7" x14ac:dyDescent="0.25">
      <c r="B69" s="2" t="s">
        <v>82</v>
      </c>
      <c r="C69" s="3" t="s">
        <v>77</v>
      </c>
      <c r="D69" s="3">
        <v>1</v>
      </c>
      <c r="F69" s="2" t="s">
        <v>362</v>
      </c>
      <c r="G69" s="15" t="s">
        <v>361</v>
      </c>
    </row>
    <row r="70" spans="2:7" x14ac:dyDescent="0.25">
      <c r="B70" s="2" t="s">
        <v>82</v>
      </c>
      <c r="C70" s="3" t="s">
        <v>44</v>
      </c>
      <c r="D70" s="3">
        <v>1</v>
      </c>
      <c r="F70" s="2" t="s">
        <v>362</v>
      </c>
      <c r="G70" s="15" t="s">
        <v>361</v>
      </c>
    </row>
    <row r="71" spans="2:7" x14ac:dyDescent="0.25">
      <c r="B71" s="2" t="s">
        <v>82</v>
      </c>
      <c r="C71" s="3" t="s">
        <v>45</v>
      </c>
      <c r="D71" s="3">
        <v>1</v>
      </c>
      <c r="F71" s="2" t="s">
        <v>362</v>
      </c>
      <c r="G71" s="15" t="s">
        <v>361</v>
      </c>
    </row>
    <row r="72" spans="2:7" x14ac:dyDescent="0.25">
      <c r="B72" s="2" t="s">
        <v>82</v>
      </c>
      <c r="C72" s="4" t="s">
        <v>83</v>
      </c>
      <c r="D72" s="4">
        <v>1</v>
      </c>
      <c r="F72" s="2" t="s">
        <v>362</v>
      </c>
      <c r="G72" s="15" t="s">
        <v>361</v>
      </c>
    </row>
    <row r="73" spans="2:7" x14ac:dyDescent="0.25">
      <c r="B73" s="2" t="s">
        <v>86</v>
      </c>
      <c r="C73" s="12" t="s">
        <v>329</v>
      </c>
      <c r="D73" s="3">
        <v>1</v>
      </c>
      <c r="F73" s="2" t="s">
        <v>14</v>
      </c>
      <c r="G73" s="2" t="s">
        <v>285</v>
      </c>
    </row>
    <row r="74" spans="2:7" x14ac:dyDescent="0.25">
      <c r="B74" s="2" t="s">
        <v>86</v>
      </c>
      <c r="C74" s="12" t="s">
        <v>330</v>
      </c>
      <c r="D74" s="3">
        <v>1</v>
      </c>
      <c r="F74" s="2" t="s">
        <v>14</v>
      </c>
      <c r="G74" s="2" t="s">
        <v>287</v>
      </c>
    </row>
    <row r="75" spans="2:7" x14ac:dyDescent="0.25">
      <c r="B75" s="2" t="s">
        <v>86</v>
      </c>
      <c r="C75" s="3" t="s">
        <v>87</v>
      </c>
      <c r="D75" s="3">
        <v>1</v>
      </c>
      <c r="F75" s="2" t="s">
        <v>2</v>
      </c>
      <c r="G75" s="2" t="s">
        <v>291</v>
      </c>
    </row>
    <row r="76" spans="2:7" x14ac:dyDescent="0.25">
      <c r="B76" s="2" t="s">
        <v>86</v>
      </c>
      <c r="C76" s="3" t="s">
        <v>88</v>
      </c>
      <c r="D76" s="3">
        <v>1</v>
      </c>
      <c r="F76" s="2" t="s">
        <v>2</v>
      </c>
      <c r="G76" s="2" t="s">
        <v>291</v>
      </c>
    </row>
    <row r="77" spans="2:7" x14ac:dyDescent="0.25">
      <c r="B77" s="2" t="s">
        <v>86</v>
      </c>
      <c r="C77" s="3" t="s">
        <v>77</v>
      </c>
      <c r="D77" s="3">
        <v>1</v>
      </c>
      <c r="F77" s="2" t="s">
        <v>2</v>
      </c>
      <c r="G77" s="2" t="s">
        <v>291</v>
      </c>
    </row>
    <row r="78" spans="2:7" x14ac:dyDescent="0.25">
      <c r="B78" s="2" t="s">
        <v>86</v>
      </c>
      <c r="C78" s="3" t="s">
        <v>44</v>
      </c>
      <c r="D78" s="3">
        <v>1</v>
      </c>
      <c r="F78" s="2" t="s">
        <v>2</v>
      </c>
      <c r="G78" s="2" t="s">
        <v>291</v>
      </c>
    </row>
    <row r="79" spans="2:7" x14ac:dyDescent="0.25">
      <c r="B79" s="2" t="s">
        <v>86</v>
      </c>
      <c r="C79" s="3" t="s">
        <v>45</v>
      </c>
      <c r="D79" s="3">
        <v>1</v>
      </c>
      <c r="F79" s="2" t="s">
        <v>2</v>
      </c>
      <c r="G79" s="2" t="s">
        <v>291</v>
      </c>
    </row>
    <row r="82" spans="2:7" x14ac:dyDescent="0.25">
      <c r="B82" s="2" t="s">
        <v>89</v>
      </c>
      <c r="C82" s="3" t="s">
        <v>90</v>
      </c>
      <c r="D82" s="3">
        <v>1</v>
      </c>
      <c r="F82" s="2" t="s">
        <v>362</v>
      </c>
      <c r="G82" s="15" t="s">
        <v>361</v>
      </c>
    </row>
    <row r="83" spans="2:7" x14ac:dyDescent="0.25">
      <c r="B83" s="2" t="s">
        <v>89</v>
      </c>
      <c r="C83" s="3" t="s">
        <v>91</v>
      </c>
      <c r="D83" s="3">
        <v>1</v>
      </c>
      <c r="F83" s="2" t="s">
        <v>362</v>
      </c>
      <c r="G83" s="15" t="s">
        <v>361</v>
      </c>
    </row>
    <row r="84" spans="2:7" x14ac:dyDescent="0.25">
      <c r="B84" s="2" t="s">
        <v>89</v>
      </c>
      <c r="C84" s="3" t="s">
        <v>77</v>
      </c>
      <c r="D84" s="3">
        <v>1</v>
      </c>
      <c r="F84" s="2" t="s">
        <v>362</v>
      </c>
      <c r="G84" s="15" t="s">
        <v>361</v>
      </c>
    </row>
    <row r="85" spans="2:7" x14ac:dyDescent="0.25">
      <c r="B85" s="2" t="s">
        <v>89</v>
      </c>
      <c r="C85" s="3" t="s">
        <v>44</v>
      </c>
      <c r="D85" s="3">
        <v>1</v>
      </c>
      <c r="F85" s="2" t="s">
        <v>362</v>
      </c>
      <c r="G85" s="15" t="s">
        <v>361</v>
      </c>
    </row>
    <row r="86" spans="2:7" x14ac:dyDescent="0.25">
      <c r="B86" s="2" t="s">
        <v>89</v>
      </c>
      <c r="C86" s="3" t="s">
        <v>45</v>
      </c>
      <c r="D86" s="3">
        <v>1</v>
      </c>
      <c r="F86" s="2" t="s">
        <v>362</v>
      </c>
      <c r="G86" s="15" t="s">
        <v>361</v>
      </c>
    </row>
    <row r="87" spans="2:7" x14ac:dyDescent="0.25">
      <c r="G87" s="15"/>
    </row>
    <row r="88" spans="2:7" x14ac:dyDescent="0.25">
      <c r="B88" s="2" t="s">
        <v>92</v>
      </c>
      <c r="C88" s="3" t="s">
        <v>93</v>
      </c>
      <c r="D88" s="3">
        <v>1</v>
      </c>
      <c r="F88" s="2" t="s">
        <v>2</v>
      </c>
      <c r="G88" s="2" t="s">
        <v>204</v>
      </c>
    </row>
    <row r="89" spans="2:7" x14ac:dyDescent="0.25">
      <c r="B89" s="2" t="s">
        <v>92</v>
      </c>
      <c r="C89" s="3" t="s">
        <v>94</v>
      </c>
      <c r="D89" s="3">
        <v>1</v>
      </c>
      <c r="F89" s="2" t="s">
        <v>2</v>
      </c>
      <c r="G89" s="2" t="s">
        <v>204</v>
      </c>
    </row>
    <row r="90" spans="2:7" x14ac:dyDescent="0.25">
      <c r="B90" s="2" t="s">
        <v>92</v>
      </c>
      <c r="C90" s="3" t="s">
        <v>95</v>
      </c>
      <c r="D90" s="3">
        <v>1</v>
      </c>
      <c r="F90" s="2" t="s">
        <v>2</v>
      </c>
      <c r="G90" s="2" t="s">
        <v>204</v>
      </c>
    </row>
    <row r="91" spans="2:7" x14ac:dyDescent="0.25">
      <c r="B91" s="2" t="s">
        <v>92</v>
      </c>
      <c r="C91" s="3" t="s">
        <v>98</v>
      </c>
      <c r="D91" s="3">
        <v>1</v>
      </c>
      <c r="F91" s="2" t="s">
        <v>2</v>
      </c>
      <c r="G91" s="2" t="s">
        <v>204</v>
      </c>
    </row>
    <row r="92" spans="2:7" x14ac:dyDescent="0.25">
      <c r="B92" s="2" t="s">
        <v>92</v>
      </c>
      <c r="C92" s="3" t="s">
        <v>99</v>
      </c>
      <c r="D92" s="3">
        <v>1</v>
      </c>
      <c r="F92" s="2" t="s">
        <v>2</v>
      </c>
      <c r="G92" s="2" t="s">
        <v>204</v>
      </c>
    </row>
    <row r="93" spans="2:7" ht="30" x14ac:dyDescent="0.25">
      <c r="B93" s="2" t="s">
        <v>92</v>
      </c>
      <c r="C93" s="3" t="s">
        <v>96</v>
      </c>
      <c r="D93" s="3">
        <v>1</v>
      </c>
      <c r="F93" s="2" t="s">
        <v>2</v>
      </c>
      <c r="G93" s="2" t="s">
        <v>204</v>
      </c>
    </row>
    <row r="94" spans="2:7" x14ac:dyDescent="0.25">
      <c r="B94" s="2" t="s">
        <v>92</v>
      </c>
      <c r="C94" s="3" t="s">
        <v>97</v>
      </c>
      <c r="D94" s="3">
        <v>1</v>
      </c>
      <c r="F94" s="2" t="s">
        <v>2</v>
      </c>
      <c r="G94" s="2" t="s">
        <v>204</v>
      </c>
    </row>
    <row r="95" spans="2:7" x14ac:dyDescent="0.25">
      <c r="B95" s="2" t="s">
        <v>92</v>
      </c>
      <c r="C95" s="3" t="s">
        <v>100</v>
      </c>
      <c r="D95" s="3">
        <v>1</v>
      </c>
      <c r="F95" s="2" t="s">
        <v>2</v>
      </c>
      <c r="G95" s="2" t="s">
        <v>204</v>
      </c>
    </row>
    <row r="96" spans="2:7" x14ac:dyDescent="0.25">
      <c r="B96" s="2" t="s">
        <v>92</v>
      </c>
      <c r="C96" s="3" t="s">
        <v>101</v>
      </c>
      <c r="D96" s="3">
        <v>1</v>
      </c>
      <c r="F96" s="2" t="s">
        <v>2</v>
      </c>
      <c r="G96" s="2" t="s">
        <v>204</v>
      </c>
    </row>
    <row r="97" spans="2:7" x14ac:dyDescent="0.25">
      <c r="B97" s="2" t="s">
        <v>92</v>
      </c>
      <c r="C97" s="3" t="s">
        <v>102</v>
      </c>
      <c r="D97" s="3">
        <v>1</v>
      </c>
      <c r="F97" s="2" t="s">
        <v>2</v>
      </c>
      <c r="G97" s="2" t="s">
        <v>204</v>
      </c>
    </row>
    <row r="98" spans="2:7" x14ac:dyDescent="0.25">
      <c r="B98" s="2" t="s">
        <v>92</v>
      </c>
      <c r="C98" s="3" t="s">
        <v>342</v>
      </c>
      <c r="D98" s="3">
        <v>1</v>
      </c>
      <c r="F98" s="2" t="s">
        <v>14</v>
      </c>
      <c r="G98" s="2" t="s">
        <v>204</v>
      </c>
    </row>
    <row r="99" spans="2:7" x14ac:dyDescent="0.25">
      <c r="B99" s="2" t="s">
        <v>92</v>
      </c>
      <c r="C99" s="3" t="s">
        <v>208</v>
      </c>
      <c r="D99" s="3">
        <v>1</v>
      </c>
      <c r="F99" s="2" t="s">
        <v>14</v>
      </c>
      <c r="G99" s="2" t="s">
        <v>204</v>
      </c>
    </row>
    <row r="100" spans="2:7" x14ac:dyDescent="0.25">
      <c r="B100" s="2" t="s">
        <v>92</v>
      </c>
      <c r="C100" s="3" t="s">
        <v>209</v>
      </c>
      <c r="D100" s="3">
        <v>1</v>
      </c>
      <c r="F100" s="2" t="s">
        <v>14</v>
      </c>
      <c r="G100" s="2" t="s">
        <v>204</v>
      </c>
    </row>
    <row r="102" spans="2:7" x14ac:dyDescent="0.25">
      <c r="B102" s="2" t="s">
        <v>103</v>
      </c>
      <c r="C102" s="3" t="s">
        <v>104</v>
      </c>
      <c r="D102" s="3">
        <v>1</v>
      </c>
      <c r="F102" s="2" t="s">
        <v>362</v>
      </c>
      <c r="G102" s="15" t="s">
        <v>361</v>
      </c>
    </row>
    <row r="103" spans="2:7" ht="30" x14ac:dyDescent="0.25">
      <c r="B103" s="2" t="s">
        <v>103</v>
      </c>
      <c r="C103" s="4" t="s">
        <v>105</v>
      </c>
      <c r="D103" s="4">
        <v>1</v>
      </c>
      <c r="E103" s="2" t="s">
        <v>106</v>
      </c>
      <c r="F103" s="2" t="s">
        <v>362</v>
      </c>
      <c r="G103" s="15" t="s">
        <v>361</v>
      </c>
    </row>
    <row r="104" spans="2:7" x14ac:dyDescent="0.25">
      <c r="B104" s="2" t="s">
        <v>103</v>
      </c>
      <c r="C104" s="3" t="s">
        <v>77</v>
      </c>
      <c r="D104" s="3">
        <v>1</v>
      </c>
      <c r="F104" s="2" t="s">
        <v>362</v>
      </c>
      <c r="G104" s="15" t="s">
        <v>361</v>
      </c>
    </row>
    <row r="106" spans="2:7" x14ac:dyDescent="0.25">
      <c r="B106" s="2" t="s">
        <v>107</v>
      </c>
      <c r="C106" s="3" t="s">
        <v>109</v>
      </c>
      <c r="D106" s="3">
        <v>1</v>
      </c>
      <c r="F106" s="2" t="s">
        <v>2</v>
      </c>
      <c r="G106" s="2" t="s">
        <v>231</v>
      </c>
    </row>
    <row r="107" spans="2:7" ht="30" x14ac:dyDescent="0.25">
      <c r="B107" s="2" t="s">
        <v>107</v>
      </c>
      <c r="C107" s="3" t="s">
        <v>108</v>
      </c>
      <c r="D107" s="3">
        <v>1</v>
      </c>
      <c r="F107" s="2" t="s">
        <v>2</v>
      </c>
      <c r="G107" s="2" t="s">
        <v>231</v>
      </c>
    </row>
    <row r="108" spans="2:7" x14ac:dyDescent="0.25">
      <c r="B108" s="2" t="s">
        <v>107</v>
      </c>
      <c r="C108" s="3" t="s">
        <v>110</v>
      </c>
      <c r="D108" s="3">
        <v>1</v>
      </c>
      <c r="F108" s="2" t="s">
        <v>2</v>
      </c>
      <c r="G108" s="2" t="s">
        <v>231</v>
      </c>
    </row>
    <row r="109" spans="2:7" x14ac:dyDescent="0.25">
      <c r="B109" s="2" t="s">
        <v>107</v>
      </c>
      <c r="C109" s="3" t="s">
        <v>111</v>
      </c>
      <c r="D109" s="3">
        <v>1</v>
      </c>
      <c r="F109" s="2" t="s">
        <v>362</v>
      </c>
      <c r="G109" s="15" t="s">
        <v>361</v>
      </c>
    </row>
    <row r="110" spans="2:7" x14ac:dyDescent="0.25">
      <c r="B110" s="2" t="s">
        <v>107</v>
      </c>
      <c r="C110" s="12" t="s">
        <v>344</v>
      </c>
      <c r="D110" s="3">
        <v>1</v>
      </c>
      <c r="F110" s="2" t="s">
        <v>14</v>
      </c>
      <c r="G110" s="2" t="s">
        <v>231</v>
      </c>
    </row>
    <row r="111" spans="2:7" x14ac:dyDescent="0.25">
      <c r="B111" s="2" t="s">
        <v>107</v>
      </c>
      <c r="C111" s="12" t="s">
        <v>117</v>
      </c>
      <c r="D111" s="3">
        <v>1</v>
      </c>
      <c r="F111" s="2" t="s">
        <v>14</v>
      </c>
      <c r="G111" s="2" t="s">
        <v>231</v>
      </c>
    </row>
    <row r="112" spans="2:7" x14ac:dyDescent="0.25">
      <c r="B112" s="2" t="s">
        <v>107</v>
      </c>
      <c r="C112" s="12" t="s">
        <v>118</v>
      </c>
      <c r="D112" s="3">
        <v>1</v>
      </c>
      <c r="F112" s="2" t="s">
        <v>14</v>
      </c>
      <c r="G112" s="2" t="s">
        <v>231</v>
      </c>
    </row>
    <row r="113" spans="2:7" x14ac:dyDescent="0.25">
      <c r="C113" s="12"/>
    </row>
    <row r="114" spans="2:7" x14ac:dyDescent="0.25">
      <c r="B114" s="2" t="s">
        <v>107</v>
      </c>
      <c r="C114" s="13" t="s">
        <v>245</v>
      </c>
      <c r="D114" s="3">
        <v>1</v>
      </c>
      <c r="F114" s="2" t="s">
        <v>14</v>
      </c>
      <c r="G114" s="2" t="s">
        <v>353</v>
      </c>
    </row>
    <row r="115" spans="2:7" x14ac:dyDescent="0.25">
      <c r="B115" s="2" t="s">
        <v>107</v>
      </c>
      <c r="C115" s="13" t="s">
        <v>245</v>
      </c>
      <c r="D115" s="3">
        <v>1</v>
      </c>
      <c r="F115" s="2" t="s">
        <v>14</v>
      </c>
      <c r="G115" s="2" t="s">
        <v>353</v>
      </c>
    </row>
    <row r="116" spans="2:7" x14ac:dyDescent="0.25">
      <c r="B116" s="2" t="s">
        <v>107</v>
      </c>
      <c r="C116" s="13" t="s">
        <v>245</v>
      </c>
      <c r="D116" s="3">
        <v>1</v>
      </c>
      <c r="F116" s="2" t="s">
        <v>14</v>
      </c>
      <c r="G116" s="2" t="s">
        <v>353</v>
      </c>
    </row>
    <row r="117" spans="2:7" x14ac:dyDescent="0.25">
      <c r="B117" s="2" t="s">
        <v>107</v>
      </c>
      <c r="C117" s="13" t="s">
        <v>245</v>
      </c>
      <c r="D117" s="3">
        <v>1</v>
      </c>
      <c r="F117" s="2" t="s">
        <v>14</v>
      </c>
      <c r="G117" s="2" t="s">
        <v>353</v>
      </c>
    </row>
    <row r="118" spans="2:7" x14ac:dyDescent="0.25">
      <c r="B118" s="2" t="s">
        <v>107</v>
      </c>
      <c r="C118" s="13" t="s">
        <v>248</v>
      </c>
      <c r="D118" s="3">
        <v>1</v>
      </c>
      <c r="F118" s="2" t="s">
        <v>14</v>
      </c>
      <c r="G118" s="2" t="s">
        <v>353</v>
      </c>
    </row>
    <row r="119" spans="2:7" x14ac:dyDescent="0.25">
      <c r="C119" s="12"/>
    </row>
    <row r="121" spans="2:7" x14ac:dyDescent="0.25">
      <c r="B121" s="2" t="s">
        <v>112</v>
      </c>
      <c r="C121" s="3" t="s">
        <v>113</v>
      </c>
      <c r="D121" s="3">
        <v>1</v>
      </c>
      <c r="F121" s="2" t="s">
        <v>362</v>
      </c>
      <c r="G121" s="15" t="s">
        <v>361</v>
      </c>
    </row>
    <row r="122" spans="2:7" x14ac:dyDescent="0.25">
      <c r="B122" s="2" t="s">
        <v>112</v>
      </c>
      <c r="C122" s="3" t="s">
        <v>114</v>
      </c>
      <c r="D122" s="3">
        <v>1</v>
      </c>
      <c r="E122" s="2" t="s">
        <v>115</v>
      </c>
      <c r="F122" s="2" t="s">
        <v>362</v>
      </c>
      <c r="G122" s="15" t="s">
        <v>361</v>
      </c>
    </row>
    <row r="123" spans="2:7" x14ac:dyDescent="0.25">
      <c r="G123" s="15"/>
    </row>
    <row r="124" spans="2:7" x14ac:dyDescent="0.25">
      <c r="B124" s="2" t="s">
        <v>116</v>
      </c>
      <c r="C124" s="3" t="s">
        <v>338</v>
      </c>
      <c r="D124" s="3">
        <v>7</v>
      </c>
      <c r="F124" s="2" t="s">
        <v>2</v>
      </c>
      <c r="G124" s="2" t="s">
        <v>220</v>
      </c>
    </row>
    <row r="125" spans="2:7" x14ac:dyDescent="0.25">
      <c r="B125" s="2" t="s">
        <v>116</v>
      </c>
      <c r="C125" s="3" t="s">
        <v>334</v>
      </c>
      <c r="D125" s="3">
        <v>7</v>
      </c>
      <c r="F125" s="2" t="s">
        <v>2</v>
      </c>
      <c r="G125" s="2" t="s">
        <v>335</v>
      </c>
    </row>
    <row r="126" spans="2:7" x14ac:dyDescent="0.25">
      <c r="B126" s="2" t="s">
        <v>116</v>
      </c>
      <c r="C126" s="3" t="s">
        <v>326</v>
      </c>
      <c r="D126" s="3">
        <v>8</v>
      </c>
      <c r="F126" s="2" t="s">
        <v>2</v>
      </c>
      <c r="G126" s="2" t="s">
        <v>336</v>
      </c>
    </row>
    <row r="127" spans="2:7" x14ac:dyDescent="0.25">
      <c r="B127" s="2" t="s">
        <v>116</v>
      </c>
      <c r="C127" s="3" t="s">
        <v>337</v>
      </c>
      <c r="D127" s="3">
        <v>8</v>
      </c>
      <c r="F127" s="2" t="s">
        <v>2</v>
      </c>
      <c r="G127" s="2" t="s">
        <v>339</v>
      </c>
    </row>
    <row r="128" spans="2:7" x14ac:dyDescent="0.25">
      <c r="B128" s="2" t="s">
        <v>116</v>
      </c>
      <c r="C128" s="3" t="s">
        <v>325</v>
      </c>
      <c r="D128" s="3">
        <v>8</v>
      </c>
      <c r="F128" s="2" t="s">
        <v>2</v>
      </c>
      <c r="G128" s="2" t="s">
        <v>340</v>
      </c>
    </row>
    <row r="129" spans="2:7" x14ac:dyDescent="0.25">
      <c r="B129" s="2" t="s">
        <v>116</v>
      </c>
      <c r="C129" s="4" t="s">
        <v>119</v>
      </c>
      <c r="D129" s="4">
        <v>1</v>
      </c>
      <c r="E129" s="2" t="s">
        <v>120</v>
      </c>
      <c r="F129" s="2" t="s">
        <v>2</v>
      </c>
      <c r="G129" s="2" t="s">
        <v>341</v>
      </c>
    </row>
    <row r="131" spans="2:7" x14ac:dyDescent="0.25">
      <c r="B131" s="2" t="s">
        <v>121</v>
      </c>
      <c r="C131" s="4" t="s">
        <v>122</v>
      </c>
      <c r="D131" s="3">
        <v>1</v>
      </c>
      <c r="F131" s="2" t="s">
        <v>2</v>
      </c>
      <c r="G131" s="2" t="s">
        <v>341</v>
      </c>
    </row>
    <row r="132" spans="2:7" x14ac:dyDescent="0.25">
      <c r="B132" s="2" t="s">
        <v>121</v>
      </c>
      <c r="C132" s="3" t="s">
        <v>123</v>
      </c>
      <c r="D132" s="3">
        <v>1</v>
      </c>
      <c r="F132" s="2" t="s">
        <v>2</v>
      </c>
      <c r="G132" s="2" t="s">
        <v>313</v>
      </c>
    </row>
    <row r="133" spans="2:7" x14ac:dyDescent="0.25">
      <c r="B133" s="2" t="s">
        <v>121</v>
      </c>
      <c r="C133" s="3" t="s">
        <v>124</v>
      </c>
      <c r="D133" s="3">
        <v>1</v>
      </c>
      <c r="F133" s="2" t="s">
        <v>2</v>
      </c>
      <c r="G133" s="2" t="s">
        <v>313</v>
      </c>
    </row>
    <row r="134" spans="2:7" x14ac:dyDescent="0.25">
      <c r="B134" s="2" t="s">
        <v>121</v>
      </c>
      <c r="C134" s="3" t="s">
        <v>44</v>
      </c>
      <c r="D134" s="3">
        <v>1</v>
      </c>
      <c r="F134" s="2" t="s">
        <v>2</v>
      </c>
      <c r="G134" s="2" t="s">
        <v>313</v>
      </c>
    </row>
    <row r="135" spans="2:7" x14ac:dyDescent="0.25">
      <c r="B135" s="2" t="s">
        <v>121</v>
      </c>
      <c r="C135" s="3" t="s">
        <v>45</v>
      </c>
      <c r="D135" s="3">
        <v>1</v>
      </c>
      <c r="F135" s="2" t="s">
        <v>2</v>
      </c>
      <c r="G135" s="2" t="s">
        <v>313</v>
      </c>
    </row>
    <row r="136" spans="2:7" x14ac:dyDescent="0.25">
      <c r="B136" s="2" t="s">
        <v>121</v>
      </c>
      <c r="C136" s="3" t="s">
        <v>41</v>
      </c>
      <c r="D136" s="3">
        <v>1</v>
      </c>
      <c r="F136" s="2" t="s">
        <v>2</v>
      </c>
      <c r="G136" s="2" t="s">
        <v>313</v>
      </c>
    </row>
    <row r="138" spans="2:7" x14ac:dyDescent="0.25">
      <c r="B138" t="s">
        <v>216</v>
      </c>
      <c r="C138" s="11" t="s">
        <v>343</v>
      </c>
      <c r="D138" s="3">
        <v>1</v>
      </c>
      <c r="F138" s="2" t="s">
        <v>14</v>
      </c>
      <c r="G138" s="2" t="s">
        <v>215</v>
      </c>
    </row>
    <row r="139" spans="2:7" x14ac:dyDescent="0.25">
      <c r="B139" t="s">
        <v>216</v>
      </c>
      <c r="C139" s="11" t="s">
        <v>217</v>
      </c>
      <c r="D139" s="3">
        <v>1</v>
      </c>
      <c r="F139" s="2" t="s">
        <v>14</v>
      </c>
      <c r="G139" s="2" t="s">
        <v>215</v>
      </c>
    </row>
    <row r="140" spans="2:7" x14ac:dyDescent="0.25">
      <c r="B140" t="s">
        <v>216</v>
      </c>
      <c r="C140" s="11" t="s">
        <v>218</v>
      </c>
      <c r="D140" s="3">
        <v>1</v>
      </c>
      <c r="F140" s="2" t="s">
        <v>14</v>
      </c>
      <c r="G140" s="2" t="s">
        <v>215</v>
      </c>
    </row>
    <row r="141" spans="2:7" x14ac:dyDescent="0.25">
      <c r="B141" t="s">
        <v>216</v>
      </c>
      <c r="C141" s="11" t="s">
        <v>219</v>
      </c>
      <c r="D141" s="3">
        <v>1</v>
      </c>
      <c r="F141" s="2" t="s">
        <v>14</v>
      </c>
      <c r="G141" s="2" t="s">
        <v>215</v>
      </c>
    </row>
    <row r="142" spans="2:7" x14ac:dyDescent="0.25">
      <c r="B142" t="s">
        <v>216</v>
      </c>
      <c r="C142" s="11" t="s">
        <v>188</v>
      </c>
      <c r="D142" s="3">
        <v>1</v>
      </c>
      <c r="F142" s="2" t="s">
        <v>14</v>
      </c>
      <c r="G142" s="2" t="s">
        <v>215</v>
      </c>
    </row>
    <row r="143" spans="2:7" x14ac:dyDescent="0.25">
      <c r="B143" t="s">
        <v>216</v>
      </c>
      <c r="C143" s="11" t="s">
        <v>189</v>
      </c>
      <c r="D143" s="3">
        <v>1</v>
      </c>
      <c r="F143" s="2" t="s">
        <v>14</v>
      </c>
      <c r="G143" s="2" t="s">
        <v>215</v>
      </c>
    </row>
    <row r="144" spans="2:7" x14ac:dyDescent="0.25">
      <c r="B144" t="s">
        <v>216</v>
      </c>
      <c r="C144" s="11" t="s">
        <v>117</v>
      </c>
      <c r="D144" s="3">
        <v>1</v>
      </c>
      <c r="F144" s="2" t="s">
        <v>14</v>
      </c>
      <c r="G144" s="2" t="s">
        <v>215</v>
      </c>
    </row>
    <row r="145" spans="2:7" x14ac:dyDescent="0.25">
      <c r="B145" t="s">
        <v>216</v>
      </c>
      <c r="C145" s="11" t="s">
        <v>118</v>
      </c>
      <c r="D145" s="3">
        <v>1</v>
      </c>
      <c r="F145" s="2" t="s">
        <v>14</v>
      </c>
      <c r="G145" s="2" t="s">
        <v>215</v>
      </c>
    </row>
    <row r="147" spans="2:7" x14ac:dyDescent="0.25">
      <c r="B147" s="2" t="s">
        <v>75</v>
      </c>
      <c r="C147" s="11" t="s">
        <v>236</v>
      </c>
      <c r="D147" s="3">
        <v>1</v>
      </c>
      <c r="F147" s="2" t="s">
        <v>2</v>
      </c>
      <c r="G147" s="2" t="s">
        <v>345</v>
      </c>
    </row>
    <row r="148" spans="2:7" x14ac:dyDescent="0.25">
      <c r="B148" s="2" t="s">
        <v>75</v>
      </c>
      <c r="C148" s="11" t="s">
        <v>188</v>
      </c>
      <c r="D148" s="3">
        <v>1</v>
      </c>
      <c r="F148" s="2" t="s">
        <v>2</v>
      </c>
      <c r="G148" s="2" t="s">
        <v>348</v>
      </c>
    </row>
    <row r="149" spans="2:7" x14ac:dyDescent="0.25">
      <c r="B149" s="2" t="s">
        <v>75</v>
      </c>
      <c r="C149" s="11" t="s">
        <v>189</v>
      </c>
      <c r="D149" s="3">
        <v>1</v>
      </c>
      <c r="F149" s="2" t="s">
        <v>2</v>
      </c>
      <c r="G149" s="2" t="s">
        <v>348</v>
      </c>
    </row>
    <row r="150" spans="2:7" x14ac:dyDescent="0.25">
      <c r="B150" s="2" t="s">
        <v>75</v>
      </c>
      <c r="C150" s="11" t="s">
        <v>117</v>
      </c>
      <c r="D150" s="3">
        <v>1</v>
      </c>
      <c r="F150" s="2" t="s">
        <v>2</v>
      </c>
      <c r="G150" s="2" t="s">
        <v>348</v>
      </c>
    </row>
    <row r="151" spans="2:7" x14ac:dyDescent="0.25">
      <c r="B151" s="2" t="s">
        <v>75</v>
      </c>
      <c r="C151" s="11" t="s">
        <v>118</v>
      </c>
      <c r="D151" s="3">
        <v>1</v>
      </c>
      <c r="F151" s="2" t="s">
        <v>2</v>
      </c>
      <c r="G151" s="2" t="s">
        <v>348</v>
      </c>
    </row>
    <row r="152" spans="2:7" x14ac:dyDescent="0.25">
      <c r="B152" s="2" t="s">
        <v>75</v>
      </c>
      <c r="C152" s="11" t="s">
        <v>239</v>
      </c>
      <c r="D152" s="3">
        <v>1</v>
      </c>
      <c r="F152" s="2" t="s">
        <v>2</v>
      </c>
      <c r="G152" s="2" t="s">
        <v>346</v>
      </c>
    </row>
    <row r="153" spans="2:7" x14ac:dyDescent="0.25">
      <c r="B153" s="2" t="s">
        <v>75</v>
      </c>
      <c r="C153" s="11" t="s">
        <v>237</v>
      </c>
      <c r="D153" s="3">
        <v>1</v>
      </c>
      <c r="F153" s="2" t="s">
        <v>2</v>
      </c>
      <c r="G153" s="2" t="s">
        <v>347</v>
      </c>
    </row>
    <row r="154" spans="2:7" x14ac:dyDescent="0.25">
      <c r="B154" s="2" t="s">
        <v>75</v>
      </c>
      <c r="C154" s="11" t="s">
        <v>243</v>
      </c>
      <c r="D154" s="3">
        <v>1</v>
      </c>
      <c r="F154" s="2" t="s">
        <v>2</v>
      </c>
      <c r="G154" s="2" t="s">
        <v>348</v>
      </c>
    </row>
    <row r="155" spans="2:7" x14ac:dyDescent="0.25">
      <c r="B155"/>
      <c r="C155" s="1"/>
    </row>
    <row r="156" spans="2:7" x14ac:dyDescent="0.25">
      <c r="B156" s="2" t="s">
        <v>75</v>
      </c>
      <c r="C156" s="11" t="s">
        <v>278</v>
      </c>
      <c r="D156" s="3">
        <v>1</v>
      </c>
      <c r="F156" s="2" t="s">
        <v>2</v>
      </c>
      <c r="G156" t="s">
        <v>276</v>
      </c>
    </row>
    <row r="157" spans="2:7" x14ac:dyDescent="0.25">
      <c r="B157" s="2" t="s">
        <v>75</v>
      </c>
      <c r="C157" s="11" t="s">
        <v>281</v>
      </c>
      <c r="D157" s="3">
        <v>1</v>
      </c>
      <c r="F157" s="2" t="s">
        <v>2</v>
      </c>
      <c r="G157" t="s">
        <v>280</v>
      </c>
    </row>
    <row r="158" spans="2:7" x14ac:dyDescent="0.25">
      <c r="B158" s="2" t="s">
        <v>75</v>
      </c>
      <c r="C158" s="11" t="s">
        <v>284</v>
      </c>
      <c r="D158" s="3">
        <v>1</v>
      </c>
      <c r="F158" s="2" t="s">
        <v>2</v>
      </c>
      <c r="G158" t="s">
        <v>282</v>
      </c>
    </row>
    <row r="159" spans="2:7" x14ac:dyDescent="0.25">
      <c r="B159" s="2" t="s">
        <v>75</v>
      </c>
      <c r="C159" s="11" t="s">
        <v>188</v>
      </c>
      <c r="D159" s="3">
        <v>1</v>
      </c>
      <c r="F159" s="2" t="s">
        <v>2</v>
      </c>
      <c r="G159" t="s">
        <v>282</v>
      </c>
    </row>
    <row r="160" spans="2:7" x14ac:dyDescent="0.25">
      <c r="B160" s="2" t="s">
        <v>75</v>
      </c>
      <c r="C160" s="11" t="s">
        <v>189</v>
      </c>
      <c r="D160" s="3">
        <v>1</v>
      </c>
      <c r="F160" s="2" t="s">
        <v>2</v>
      </c>
      <c r="G160" t="s">
        <v>282</v>
      </c>
    </row>
    <row r="161" spans="2:7" x14ac:dyDescent="0.25">
      <c r="B161" s="2" t="s">
        <v>75</v>
      </c>
      <c r="C161" s="11" t="s">
        <v>117</v>
      </c>
      <c r="D161" s="3">
        <v>1</v>
      </c>
      <c r="F161" s="2" t="s">
        <v>2</v>
      </c>
      <c r="G161" t="s">
        <v>282</v>
      </c>
    </row>
    <row r="162" spans="2:7" x14ac:dyDescent="0.25">
      <c r="B162" s="2" t="s">
        <v>75</v>
      </c>
      <c r="C162" s="11" t="s">
        <v>118</v>
      </c>
      <c r="D162" s="3">
        <v>1</v>
      </c>
      <c r="F162" s="2" t="s">
        <v>2</v>
      </c>
      <c r="G162" t="s">
        <v>282</v>
      </c>
    </row>
    <row r="163" spans="2:7" x14ac:dyDescent="0.25">
      <c r="B163"/>
      <c r="C163" s="1"/>
    </row>
    <row r="164" spans="2:7" x14ac:dyDescent="0.25">
      <c r="B164" s="2" t="s">
        <v>351</v>
      </c>
      <c r="C164" s="11" t="s">
        <v>320</v>
      </c>
      <c r="D164" s="3">
        <v>1</v>
      </c>
      <c r="F164" s="2" t="s">
        <v>14</v>
      </c>
      <c r="G164" t="s">
        <v>318</v>
      </c>
    </row>
    <row r="165" spans="2:7" x14ac:dyDescent="0.25">
      <c r="B165" s="2" t="s">
        <v>351</v>
      </c>
      <c r="C165" s="11" t="s">
        <v>189</v>
      </c>
      <c r="D165" s="3">
        <v>1</v>
      </c>
      <c r="F165" s="2" t="s">
        <v>14</v>
      </c>
      <c r="G165" t="s">
        <v>318</v>
      </c>
    </row>
    <row r="166" spans="2:7" x14ac:dyDescent="0.25">
      <c r="B166" s="2" t="s">
        <v>351</v>
      </c>
      <c r="C166" s="11" t="s">
        <v>117</v>
      </c>
      <c r="D166" s="3">
        <v>1</v>
      </c>
      <c r="F166" s="2" t="s">
        <v>14</v>
      </c>
      <c r="G166" t="s">
        <v>318</v>
      </c>
    </row>
    <row r="167" spans="2:7" x14ac:dyDescent="0.25">
      <c r="B167" s="2" t="s">
        <v>351</v>
      </c>
      <c r="C167" s="11" t="s">
        <v>118</v>
      </c>
      <c r="D167" s="3">
        <v>1</v>
      </c>
      <c r="F167" s="2" t="s">
        <v>14</v>
      </c>
      <c r="G167" t="s">
        <v>318</v>
      </c>
    </row>
    <row r="168" spans="2:7" x14ac:dyDescent="0.25">
      <c r="B168" s="2" t="s">
        <v>351</v>
      </c>
      <c r="C168" s="13" t="s">
        <v>322</v>
      </c>
      <c r="D168" s="3">
        <v>1</v>
      </c>
      <c r="F168" s="2" t="s">
        <v>14</v>
      </c>
      <c r="G168" t="s">
        <v>321</v>
      </c>
    </row>
    <row r="169" spans="2:7" x14ac:dyDescent="0.25">
      <c r="B169" s="2" t="s">
        <v>351</v>
      </c>
      <c r="C169" s="11" t="s">
        <v>323</v>
      </c>
      <c r="D169" s="3">
        <v>1</v>
      </c>
      <c r="F169" s="2" t="s">
        <v>14</v>
      </c>
      <c r="G169" t="s">
        <v>180</v>
      </c>
    </row>
    <row r="170" spans="2:7" x14ac:dyDescent="0.25">
      <c r="B170"/>
      <c r="C170" s="1"/>
    </row>
    <row r="171" spans="2:7" x14ac:dyDescent="0.25">
      <c r="B171"/>
      <c r="C171" s="1"/>
    </row>
    <row r="172" spans="2:7" x14ac:dyDescent="0.25">
      <c r="B172" s="2" t="s">
        <v>75</v>
      </c>
      <c r="C172" s="11" t="s">
        <v>192</v>
      </c>
      <c r="D172" s="3">
        <v>1</v>
      </c>
      <c r="F172" s="2" t="s">
        <v>2</v>
      </c>
      <c r="G172" s="2" t="s">
        <v>190</v>
      </c>
    </row>
    <row r="173" spans="2:7" x14ac:dyDescent="0.25">
      <c r="B173" s="2" t="s">
        <v>75</v>
      </c>
      <c r="C173" s="11" t="s">
        <v>185</v>
      </c>
      <c r="D173" s="3">
        <v>1</v>
      </c>
      <c r="F173" s="2" t="s">
        <v>2</v>
      </c>
      <c r="G173" s="2" t="s">
        <v>190</v>
      </c>
    </row>
    <row r="174" spans="2:7" x14ac:dyDescent="0.25">
      <c r="B174" s="2" t="s">
        <v>75</v>
      </c>
      <c r="C174" s="11" t="s">
        <v>186</v>
      </c>
      <c r="D174" s="3">
        <v>1</v>
      </c>
      <c r="F174" s="2" t="s">
        <v>2</v>
      </c>
      <c r="G174" s="2" t="s">
        <v>190</v>
      </c>
    </row>
    <row r="175" spans="2:7" x14ac:dyDescent="0.25">
      <c r="B175" s="2" t="s">
        <v>75</v>
      </c>
      <c r="C175" s="11" t="s">
        <v>187</v>
      </c>
      <c r="D175" s="3">
        <v>1</v>
      </c>
      <c r="F175" s="2" t="s">
        <v>2</v>
      </c>
      <c r="G175" s="2" t="s">
        <v>190</v>
      </c>
    </row>
    <row r="176" spans="2:7" x14ac:dyDescent="0.25">
      <c r="B176" s="2" t="s">
        <v>75</v>
      </c>
      <c r="C176" s="11" t="s">
        <v>188</v>
      </c>
      <c r="D176" s="3">
        <v>1</v>
      </c>
      <c r="F176" s="2" t="s">
        <v>2</v>
      </c>
      <c r="G176" s="2" t="s">
        <v>190</v>
      </c>
    </row>
    <row r="177" spans="2:7" x14ac:dyDescent="0.25">
      <c r="B177" s="2" t="s">
        <v>75</v>
      </c>
      <c r="C177" s="11" t="s">
        <v>189</v>
      </c>
      <c r="D177" s="3">
        <v>1</v>
      </c>
      <c r="F177" s="2" t="s">
        <v>2</v>
      </c>
      <c r="G177" s="2" t="s">
        <v>190</v>
      </c>
    </row>
    <row r="178" spans="2:7" x14ac:dyDescent="0.25">
      <c r="B178" s="2" t="s">
        <v>75</v>
      </c>
      <c r="C178" s="11" t="s">
        <v>117</v>
      </c>
      <c r="D178" s="3">
        <v>1</v>
      </c>
      <c r="F178" s="2" t="s">
        <v>2</v>
      </c>
      <c r="G178" s="2" t="s">
        <v>190</v>
      </c>
    </row>
    <row r="179" spans="2:7" x14ac:dyDescent="0.25">
      <c r="B179" s="2" t="s">
        <v>75</v>
      </c>
      <c r="C179" s="11" t="s">
        <v>118</v>
      </c>
      <c r="D179" s="3">
        <v>1</v>
      </c>
      <c r="F179" s="2" t="s">
        <v>2</v>
      </c>
      <c r="G179" s="2" t="s">
        <v>190</v>
      </c>
    </row>
    <row r="180" spans="2:7" x14ac:dyDescent="0.25">
      <c r="B180"/>
      <c r="C180" s="1"/>
    </row>
    <row r="182" spans="2:7" x14ac:dyDescent="0.25">
      <c r="B182" s="2" t="s">
        <v>126</v>
      </c>
      <c r="C182" s="2" t="s">
        <v>127</v>
      </c>
      <c r="D182" s="3">
        <v>1</v>
      </c>
      <c r="F182" s="2" t="s">
        <v>2</v>
      </c>
      <c r="G182" s="15" t="s">
        <v>355</v>
      </c>
    </row>
    <row r="183" spans="2:7" x14ac:dyDescent="0.25">
      <c r="B183" s="2" t="s">
        <v>126</v>
      </c>
      <c r="C183" s="5" t="s">
        <v>128</v>
      </c>
      <c r="D183" s="3">
        <v>1</v>
      </c>
      <c r="E183" s="2" t="s">
        <v>134</v>
      </c>
      <c r="F183" s="2" t="s">
        <v>2</v>
      </c>
      <c r="G183" s="15" t="s">
        <v>355</v>
      </c>
    </row>
    <row r="184" spans="2:7" x14ac:dyDescent="0.25">
      <c r="B184" s="2" t="s">
        <v>126</v>
      </c>
      <c r="C184" s="2" t="s">
        <v>129</v>
      </c>
      <c r="D184" s="3">
        <v>1</v>
      </c>
      <c r="F184" s="2" t="s">
        <v>2</v>
      </c>
      <c r="G184" s="15" t="s">
        <v>355</v>
      </c>
    </row>
    <row r="185" spans="2:7" x14ac:dyDescent="0.25">
      <c r="B185" s="2" t="s">
        <v>126</v>
      </c>
      <c r="C185" s="2" t="s">
        <v>130</v>
      </c>
      <c r="D185" s="3">
        <v>1</v>
      </c>
      <c r="F185" s="2" t="s">
        <v>2</v>
      </c>
      <c r="G185" s="15" t="s">
        <v>355</v>
      </c>
    </row>
    <row r="186" spans="2:7" x14ac:dyDescent="0.25">
      <c r="B186" s="2" t="s">
        <v>126</v>
      </c>
      <c r="C186" s="2" t="s">
        <v>131</v>
      </c>
      <c r="D186" s="3">
        <v>1</v>
      </c>
      <c r="F186" s="2" t="s">
        <v>2</v>
      </c>
      <c r="G186" s="15" t="s">
        <v>355</v>
      </c>
    </row>
    <row r="187" spans="2:7" x14ac:dyDescent="0.25">
      <c r="B187" s="2" t="s">
        <v>126</v>
      </c>
      <c r="C187" s="5" t="s">
        <v>132</v>
      </c>
      <c r="D187" s="3">
        <v>2</v>
      </c>
      <c r="E187" s="2" t="s">
        <v>134</v>
      </c>
      <c r="F187" s="2" t="s">
        <v>2</v>
      </c>
      <c r="G187" s="15" t="s">
        <v>355</v>
      </c>
    </row>
    <row r="188" spans="2:7" x14ac:dyDescent="0.25">
      <c r="B188" s="2" t="s">
        <v>126</v>
      </c>
      <c r="C188" s="2" t="s">
        <v>133</v>
      </c>
      <c r="D188" s="3">
        <v>1</v>
      </c>
      <c r="F188" s="2" t="s">
        <v>2</v>
      </c>
      <c r="G188" s="15" t="s">
        <v>355</v>
      </c>
    </row>
    <row r="189" spans="2:7" x14ac:dyDescent="0.25">
      <c r="B189" s="2" t="s">
        <v>126</v>
      </c>
      <c r="C189" s="2" t="s">
        <v>107</v>
      </c>
      <c r="D189" s="3">
        <v>1</v>
      </c>
      <c r="F189" s="2" t="s">
        <v>2</v>
      </c>
      <c r="G189" s="15" t="s">
        <v>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3"/>
  <sheetViews>
    <sheetView topLeftCell="A77" workbookViewId="0">
      <selection activeCell="D90" sqref="D90:D94"/>
    </sheetView>
  </sheetViews>
  <sheetFormatPr baseColWidth="10" defaultRowHeight="15" x14ac:dyDescent="0.25"/>
  <cols>
    <col min="1" max="1" width="16.85546875" bestFit="1" customWidth="1"/>
    <col min="3" max="3" width="23.85546875" customWidth="1"/>
    <col min="4" max="4" width="54.28515625" style="1" customWidth="1"/>
    <col min="5" max="5" width="8.7109375" style="1" bestFit="1" customWidth="1"/>
  </cols>
  <sheetData>
    <row r="1" spans="2:5" x14ac:dyDescent="0.25">
      <c r="E1" t="s">
        <v>324</v>
      </c>
    </row>
    <row r="2" spans="2:5" x14ac:dyDescent="0.25">
      <c r="E2">
        <f>SUM(E3:E214)</f>
        <v>151</v>
      </c>
    </row>
    <row r="3" spans="2:5" x14ac:dyDescent="0.25">
      <c r="B3" t="s">
        <v>135</v>
      </c>
      <c r="C3" t="s">
        <v>136</v>
      </c>
      <c r="D3" s="1" t="s">
        <v>137</v>
      </c>
      <c r="E3"/>
    </row>
    <row r="4" spans="2:5" x14ac:dyDescent="0.25">
      <c r="B4" t="s">
        <v>135</v>
      </c>
      <c r="C4" t="s">
        <v>136</v>
      </c>
      <c r="D4" s="1" t="s">
        <v>138</v>
      </c>
      <c r="E4"/>
    </row>
    <row r="5" spans="2:5" x14ac:dyDescent="0.25">
      <c r="B5" t="s">
        <v>135</v>
      </c>
      <c r="C5" t="s">
        <v>136</v>
      </c>
      <c r="D5" s="1" t="s">
        <v>139</v>
      </c>
      <c r="E5"/>
    </row>
    <row r="6" spans="2:5" x14ac:dyDescent="0.25">
      <c r="B6" t="s">
        <v>135</v>
      </c>
      <c r="C6" t="s">
        <v>136</v>
      </c>
      <c r="D6" s="1" t="s">
        <v>140</v>
      </c>
      <c r="E6"/>
    </row>
    <row r="7" spans="2:5" x14ac:dyDescent="0.25">
      <c r="B7" t="s">
        <v>135</v>
      </c>
      <c r="C7" t="s">
        <v>136</v>
      </c>
      <c r="D7" s="1" t="s">
        <v>141</v>
      </c>
      <c r="E7"/>
    </row>
    <row r="8" spans="2:5" x14ac:dyDescent="0.25">
      <c r="B8" t="s">
        <v>135</v>
      </c>
      <c r="C8" t="s">
        <v>136</v>
      </c>
      <c r="D8" s="1" t="s">
        <v>149</v>
      </c>
      <c r="E8"/>
    </row>
    <row r="9" spans="2:5" x14ac:dyDescent="0.25">
      <c r="B9" t="s">
        <v>135</v>
      </c>
      <c r="C9" t="s">
        <v>136</v>
      </c>
      <c r="D9" s="1" t="s">
        <v>142</v>
      </c>
      <c r="E9"/>
    </row>
    <row r="10" spans="2:5" x14ac:dyDescent="0.25">
      <c r="B10" t="s">
        <v>135</v>
      </c>
      <c r="C10" t="s">
        <v>136</v>
      </c>
      <c r="D10" s="1" t="s">
        <v>143</v>
      </c>
      <c r="E10"/>
    </row>
    <row r="11" spans="2:5" x14ac:dyDescent="0.25">
      <c r="B11" t="s">
        <v>135</v>
      </c>
      <c r="C11" t="s">
        <v>136</v>
      </c>
      <c r="D11" s="1" t="s">
        <v>144</v>
      </c>
      <c r="E11"/>
    </row>
    <row r="12" spans="2:5" x14ac:dyDescent="0.25">
      <c r="B12" t="s">
        <v>135</v>
      </c>
      <c r="C12" t="s">
        <v>136</v>
      </c>
      <c r="D12" s="1" t="s">
        <v>145</v>
      </c>
      <c r="E12"/>
    </row>
    <row r="13" spans="2:5" ht="30" x14ac:dyDescent="0.25">
      <c r="B13" t="s">
        <v>135</v>
      </c>
      <c r="C13" t="s">
        <v>136</v>
      </c>
      <c r="D13" s="1" t="s">
        <v>146</v>
      </c>
      <c r="E13"/>
    </row>
    <row r="14" spans="2:5" x14ac:dyDescent="0.25">
      <c r="B14" t="s">
        <v>135</v>
      </c>
      <c r="C14" t="s">
        <v>136</v>
      </c>
      <c r="D14" s="1" t="s">
        <v>147</v>
      </c>
      <c r="E14"/>
    </row>
    <row r="15" spans="2:5" x14ac:dyDescent="0.25">
      <c r="B15" t="s">
        <v>135</v>
      </c>
      <c r="C15" t="s">
        <v>136</v>
      </c>
      <c r="D15" s="1" t="s">
        <v>148</v>
      </c>
      <c r="E15"/>
    </row>
    <row r="16" spans="2:5" x14ac:dyDescent="0.25">
      <c r="E16"/>
    </row>
    <row r="17" spans="2:5" ht="30" x14ac:dyDescent="0.25">
      <c r="B17" t="s">
        <v>150</v>
      </c>
      <c r="C17" t="s">
        <v>151</v>
      </c>
      <c r="D17" s="1" t="s">
        <v>152</v>
      </c>
      <c r="E17"/>
    </row>
    <row r="18" spans="2:5" x14ac:dyDescent="0.25">
      <c r="B18" t="s">
        <v>150</v>
      </c>
      <c r="C18" t="s">
        <v>151</v>
      </c>
      <c r="D18" s="1" t="s">
        <v>153</v>
      </c>
      <c r="E18"/>
    </row>
    <row r="19" spans="2:5" x14ac:dyDescent="0.25">
      <c r="B19" t="s">
        <v>150</v>
      </c>
      <c r="C19" t="s">
        <v>151</v>
      </c>
      <c r="D19" s="1" t="s">
        <v>157</v>
      </c>
      <c r="E19"/>
    </row>
    <row r="20" spans="2:5" x14ac:dyDescent="0.25">
      <c r="B20" t="s">
        <v>150</v>
      </c>
      <c r="C20" t="s">
        <v>151</v>
      </c>
      <c r="D20" s="1" t="s">
        <v>158</v>
      </c>
      <c r="E20"/>
    </row>
    <row r="21" spans="2:5" ht="45" x14ac:dyDescent="0.25">
      <c r="B21" t="s">
        <v>150</v>
      </c>
      <c r="C21" t="s">
        <v>151</v>
      </c>
      <c r="D21" s="1" t="s">
        <v>159</v>
      </c>
      <c r="E21"/>
    </row>
    <row r="22" spans="2:5" ht="30" x14ac:dyDescent="0.25">
      <c r="B22" t="s">
        <v>150</v>
      </c>
      <c r="C22" t="s">
        <v>151</v>
      </c>
      <c r="D22" s="1" t="s">
        <v>154</v>
      </c>
      <c r="E22"/>
    </row>
    <row r="23" spans="2:5" ht="30" x14ac:dyDescent="0.25">
      <c r="B23" t="s">
        <v>150</v>
      </c>
      <c r="C23" t="s">
        <v>151</v>
      </c>
      <c r="D23" s="1" t="s">
        <v>155</v>
      </c>
      <c r="E23"/>
    </row>
    <row r="24" spans="2:5" ht="30" x14ac:dyDescent="0.25">
      <c r="B24" t="s">
        <v>150</v>
      </c>
      <c r="C24" t="s">
        <v>151</v>
      </c>
      <c r="D24" s="1" t="s">
        <v>156</v>
      </c>
      <c r="E24"/>
    </row>
    <row r="25" spans="2:5" x14ac:dyDescent="0.25">
      <c r="E25"/>
    </row>
    <row r="26" spans="2:5" x14ac:dyDescent="0.25">
      <c r="B26" t="s">
        <v>160</v>
      </c>
      <c r="C26" t="s">
        <v>161</v>
      </c>
      <c r="D26" s="1" t="s">
        <v>165</v>
      </c>
      <c r="E26"/>
    </row>
    <row r="27" spans="2:5" x14ac:dyDescent="0.25">
      <c r="B27" t="s">
        <v>160</v>
      </c>
      <c r="C27" t="s">
        <v>161</v>
      </c>
      <c r="D27" s="1" t="s">
        <v>166</v>
      </c>
      <c r="E27"/>
    </row>
    <row r="28" spans="2:5" ht="30" x14ac:dyDescent="0.25">
      <c r="B28" t="s">
        <v>160</v>
      </c>
      <c r="C28" t="s">
        <v>161</v>
      </c>
      <c r="D28" s="1" t="s">
        <v>167</v>
      </c>
      <c r="E28"/>
    </row>
    <row r="29" spans="2:5" x14ac:dyDescent="0.25">
      <c r="B29" t="s">
        <v>160</v>
      </c>
      <c r="C29" t="s">
        <v>161</v>
      </c>
      <c r="D29" s="1" t="s">
        <v>168</v>
      </c>
      <c r="E29"/>
    </row>
    <row r="30" spans="2:5" ht="30" x14ac:dyDescent="0.25">
      <c r="B30" t="s">
        <v>160</v>
      </c>
      <c r="C30" t="s">
        <v>161</v>
      </c>
      <c r="D30" s="1" t="s">
        <v>162</v>
      </c>
      <c r="E30"/>
    </row>
    <row r="31" spans="2:5" ht="30" x14ac:dyDescent="0.25">
      <c r="B31" t="s">
        <v>160</v>
      </c>
      <c r="C31" t="s">
        <v>161</v>
      </c>
      <c r="D31" s="1" t="s">
        <v>169</v>
      </c>
      <c r="E31"/>
    </row>
    <row r="32" spans="2:5" ht="30" x14ac:dyDescent="0.25">
      <c r="B32" t="s">
        <v>160</v>
      </c>
      <c r="C32" t="s">
        <v>161</v>
      </c>
      <c r="D32" s="1" t="s">
        <v>170</v>
      </c>
      <c r="E32"/>
    </row>
    <row r="33" spans="1:5" ht="30" x14ac:dyDescent="0.25">
      <c r="B33" t="s">
        <v>160</v>
      </c>
      <c r="C33" t="s">
        <v>161</v>
      </c>
      <c r="D33" s="1" t="s">
        <v>163</v>
      </c>
      <c r="E33"/>
    </row>
    <row r="34" spans="1:5" x14ac:dyDescent="0.25">
      <c r="B34" t="s">
        <v>160</v>
      </c>
      <c r="C34" t="s">
        <v>161</v>
      </c>
      <c r="D34" s="1" t="s">
        <v>171</v>
      </c>
      <c r="E34"/>
    </row>
    <row r="35" spans="1:5" x14ac:dyDescent="0.25">
      <c r="B35" t="s">
        <v>160</v>
      </c>
      <c r="C35" t="s">
        <v>161</v>
      </c>
      <c r="D35" s="1" t="s">
        <v>172</v>
      </c>
      <c r="E35"/>
    </row>
    <row r="36" spans="1:5" x14ac:dyDescent="0.25">
      <c r="B36" t="s">
        <v>160</v>
      </c>
      <c r="C36" t="s">
        <v>161</v>
      </c>
      <c r="D36" s="1" t="s">
        <v>164</v>
      </c>
      <c r="E36"/>
    </row>
    <row r="37" spans="1:5" x14ac:dyDescent="0.25">
      <c r="E37"/>
    </row>
    <row r="38" spans="1:5" ht="30" x14ac:dyDescent="0.25">
      <c r="B38" t="s">
        <v>173</v>
      </c>
      <c r="C38" t="s">
        <v>174</v>
      </c>
      <c r="D38" s="1" t="s">
        <v>175</v>
      </c>
      <c r="E38"/>
    </row>
    <row r="39" spans="1:5" x14ac:dyDescent="0.25">
      <c r="B39" t="s">
        <v>173</v>
      </c>
      <c r="C39" t="s">
        <v>174</v>
      </c>
      <c r="D39" s="1" t="s">
        <v>176</v>
      </c>
      <c r="E39"/>
    </row>
    <row r="40" spans="1:5" ht="30" x14ac:dyDescent="0.25">
      <c r="B40" t="s">
        <v>173</v>
      </c>
      <c r="C40" t="s">
        <v>174</v>
      </c>
      <c r="D40" s="1" t="s">
        <v>177</v>
      </c>
      <c r="E40"/>
    </row>
    <row r="41" spans="1:5" ht="30" x14ac:dyDescent="0.25">
      <c r="B41" t="s">
        <v>173</v>
      </c>
      <c r="C41" t="s">
        <v>174</v>
      </c>
      <c r="D41" s="1" t="s">
        <v>178</v>
      </c>
      <c r="E41"/>
    </row>
    <row r="42" spans="1:5" x14ac:dyDescent="0.25">
      <c r="B42" t="s">
        <v>173</v>
      </c>
      <c r="C42" t="s">
        <v>174</v>
      </c>
      <c r="D42" s="1" t="s">
        <v>179</v>
      </c>
      <c r="E42"/>
    </row>
    <row r="43" spans="1:5" x14ac:dyDescent="0.25">
      <c r="E43"/>
    </row>
    <row r="44" spans="1:5" x14ac:dyDescent="0.25">
      <c r="A44" s="2" t="s">
        <v>47</v>
      </c>
      <c r="B44" t="s">
        <v>182</v>
      </c>
      <c r="C44" t="s">
        <v>183</v>
      </c>
      <c r="D44" s="1" t="s">
        <v>184</v>
      </c>
      <c r="E44">
        <v>1</v>
      </c>
    </row>
    <row r="45" spans="1:5" x14ac:dyDescent="0.25">
      <c r="A45" s="2" t="s">
        <v>47</v>
      </c>
      <c r="B45" t="s">
        <v>182</v>
      </c>
      <c r="C45" t="s">
        <v>183</v>
      </c>
      <c r="D45" s="1" t="s">
        <v>185</v>
      </c>
      <c r="E45">
        <v>1</v>
      </c>
    </row>
    <row r="46" spans="1:5" x14ac:dyDescent="0.25">
      <c r="A46" s="2" t="s">
        <v>47</v>
      </c>
      <c r="B46" t="s">
        <v>182</v>
      </c>
      <c r="C46" t="s">
        <v>183</v>
      </c>
      <c r="D46" s="1" t="s">
        <v>186</v>
      </c>
      <c r="E46">
        <v>1</v>
      </c>
    </row>
    <row r="47" spans="1:5" x14ac:dyDescent="0.25">
      <c r="A47" s="2" t="s">
        <v>47</v>
      </c>
      <c r="B47" t="s">
        <v>182</v>
      </c>
      <c r="C47" t="s">
        <v>183</v>
      </c>
      <c r="D47" s="1" t="s">
        <v>187</v>
      </c>
      <c r="E47">
        <v>1</v>
      </c>
    </row>
    <row r="48" spans="1:5" x14ac:dyDescent="0.25">
      <c r="A48" s="2" t="s">
        <v>47</v>
      </c>
      <c r="B48" t="s">
        <v>182</v>
      </c>
      <c r="C48" t="s">
        <v>183</v>
      </c>
      <c r="D48" s="1" t="s">
        <v>188</v>
      </c>
      <c r="E48">
        <v>1</v>
      </c>
    </row>
    <row r="49" spans="1:5" x14ac:dyDescent="0.25">
      <c r="A49" s="2" t="s">
        <v>47</v>
      </c>
      <c r="B49" t="s">
        <v>182</v>
      </c>
      <c r="C49" t="s">
        <v>183</v>
      </c>
      <c r="D49" s="1" t="s">
        <v>189</v>
      </c>
      <c r="E49">
        <v>1</v>
      </c>
    </row>
    <row r="50" spans="1:5" x14ac:dyDescent="0.25">
      <c r="A50" s="2" t="s">
        <v>47</v>
      </c>
      <c r="B50" t="s">
        <v>182</v>
      </c>
      <c r="C50" t="s">
        <v>183</v>
      </c>
      <c r="D50" s="1" t="s">
        <v>117</v>
      </c>
      <c r="E50">
        <v>1</v>
      </c>
    </row>
    <row r="51" spans="1:5" x14ac:dyDescent="0.25">
      <c r="A51" s="2" t="s">
        <v>47</v>
      </c>
      <c r="B51" t="s">
        <v>182</v>
      </c>
      <c r="C51" t="s">
        <v>183</v>
      </c>
      <c r="D51" s="1" t="s">
        <v>118</v>
      </c>
      <c r="E51">
        <v>1</v>
      </c>
    </row>
    <row r="52" spans="1:5" x14ac:dyDescent="0.25">
      <c r="A52" s="2" t="s">
        <v>354</v>
      </c>
      <c r="B52" t="s">
        <v>190</v>
      </c>
      <c r="C52" t="s">
        <v>191</v>
      </c>
      <c r="D52" s="1" t="s">
        <v>192</v>
      </c>
      <c r="E52">
        <v>1</v>
      </c>
    </row>
    <row r="53" spans="1:5" x14ac:dyDescent="0.25">
      <c r="A53" s="2" t="s">
        <v>354</v>
      </c>
      <c r="B53" t="s">
        <v>190</v>
      </c>
      <c r="C53" t="s">
        <v>191</v>
      </c>
      <c r="D53" s="1" t="s">
        <v>185</v>
      </c>
      <c r="E53">
        <v>1</v>
      </c>
    </row>
    <row r="54" spans="1:5" x14ac:dyDescent="0.25">
      <c r="A54" s="2" t="s">
        <v>354</v>
      </c>
      <c r="B54" t="s">
        <v>190</v>
      </c>
      <c r="C54" t="s">
        <v>191</v>
      </c>
      <c r="D54" s="1" t="s">
        <v>186</v>
      </c>
      <c r="E54">
        <v>1</v>
      </c>
    </row>
    <row r="55" spans="1:5" x14ac:dyDescent="0.25">
      <c r="A55" s="2" t="s">
        <v>354</v>
      </c>
      <c r="B55" t="s">
        <v>190</v>
      </c>
      <c r="C55" t="s">
        <v>191</v>
      </c>
      <c r="D55" s="1" t="s">
        <v>187</v>
      </c>
      <c r="E55">
        <v>1</v>
      </c>
    </row>
    <row r="56" spans="1:5" x14ac:dyDescent="0.25">
      <c r="A56" s="2" t="s">
        <v>354</v>
      </c>
      <c r="B56" t="s">
        <v>190</v>
      </c>
      <c r="C56" t="s">
        <v>191</v>
      </c>
      <c r="D56" s="1" t="s">
        <v>188</v>
      </c>
      <c r="E56">
        <v>1</v>
      </c>
    </row>
    <row r="57" spans="1:5" x14ac:dyDescent="0.25">
      <c r="A57" s="2" t="s">
        <v>354</v>
      </c>
      <c r="B57" t="s">
        <v>190</v>
      </c>
      <c r="C57" t="s">
        <v>191</v>
      </c>
      <c r="D57" s="1" t="s">
        <v>189</v>
      </c>
      <c r="E57">
        <v>1</v>
      </c>
    </row>
    <row r="58" spans="1:5" x14ac:dyDescent="0.25">
      <c r="A58" s="2" t="s">
        <v>354</v>
      </c>
      <c r="B58" t="s">
        <v>190</v>
      </c>
      <c r="C58" t="s">
        <v>191</v>
      </c>
      <c r="D58" s="1" t="s">
        <v>117</v>
      </c>
      <c r="E58">
        <v>1</v>
      </c>
    </row>
    <row r="59" spans="1:5" x14ac:dyDescent="0.25">
      <c r="A59" s="2" t="s">
        <v>354</v>
      </c>
      <c r="B59" t="s">
        <v>190</v>
      </c>
      <c r="C59" t="s">
        <v>191</v>
      </c>
      <c r="D59" s="1" t="s">
        <v>118</v>
      </c>
      <c r="E59">
        <v>1</v>
      </c>
    </row>
    <row r="60" spans="1:5" x14ac:dyDescent="0.25">
      <c r="A60" s="2" t="s">
        <v>55</v>
      </c>
      <c r="B60" t="s">
        <v>193</v>
      </c>
      <c r="C60" t="s">
        <v>194</v>
      </c>
      <c r="D60" s="1" t="s">
        <v>195</v>
      </c>
      <c r="E60">
        <v>1</v>
      </c>
    </row>
    <row r="61" spans="1:5" x14ac:dyDescent="0.25">
      <c r="A61" s="2" t="s">
        <v>55</v>
      </c>
      <c r="B61" t="s">
        <v>193</v>
      </c>
      <c r="C61" t="s">
        <v>194</v>
      </c>
      <c r="D61" s="1" t="s">
        <v>188</v>
      </c>
      <c r="E61">
        <v>1</v>
      </c>
    </row>
    <row r="62" spans="1:5" x14ac:dyDescent="0.25">
      <c r="A62" s="2" t="s">
        <v>55</v>
      </c>
      <c r="B62" t="s">
        <v>193</v>
      </c>
      <c r="C62" t="s">
        <v>194</v>
      </c>
      <c r="D62" s="1" t="s">
        <v>189</v>
      </c>
      <c r="E62">
        <v>1</v>
      </c>
    </row>
    <row r="63" spans="1:5" x14ac:dyDescent="0.25">
      <c r="A63" s="2" t="s">
        <v>55</v>
      </c>
      <c r="B63" t="s">
        <v>193</v>
      </c>
      <c r="C63" t="s">
        <v>194</v>
      </c>
      <c r="D63" s="1" t="s">
        <v>117</v>
      </c>
      <c r="E63">
        <v>1</v>
      </c>
    </row>
    <row r="64" spans="1:5" x14ac:dyDescent="0.25">
      <c r="A64" s="2" t="s">
        <v>55</v>
      </c>
      <c r="B64" t="s">
        <v>193</v>
      </c>
      <c r="C64" t="s">
        <v>194</v>
      </c>
      <c r="D64" s="1" t="s">
        <v>118</v>
      </c>
      <c r="E64">
        <v>1</v>
      </c>
    </row>
    <row r="65" spans="1:5" x14ac:dyDescent="0.25">
      <c r="E65"/>
    </row>
    <row r="66" spans="1:5" x14ac:dyDescent="0.25">
      <c r="A66" s="2" t="s">
        <v>58</v>
      </c>
      <c r="B66" t="s">
        <v>196</v>
      </c>
      <c r="C66" t="s">
        <v>197</v>
      </c>
      <c r="D66" s="1" t="s">
        <v>61</v>
      </c>
      <c r="E66">
        <v>1</v>
      </c>
    </row>
    <row r="67" spans="1:5" x14ac:dyDescent="0.25">
      <c r="A67" s="2" t="s">
        <v>58</v>
      </c>
      <c r="B67" t="s">
        <v>196</v>
      </c>
      <c r="C67" t="s">
        <v>197</v>
      </c>
      <c r="D67" s="1" t="s">
        <v>198</v>
      </c>
      <c r="E67">
        <v>1</v>
      </c>
    </row>
    <row r="68" spans="1:5" x14ac:dyDescent="0.25">
      <c r="A68" s="2" t="s">
        <v>58</v>
      </c>
      <c r="B68" t="s">
        <v>196</v>
      </c>
      <c r="C68" t="s">
        <v>197</v>
      </c>
      <c r="D68" s="1" t="s">
        <v>199</v>
      </c>
      <c r="E68">
        <v>1</v>
      </c>
    </row>
    <row r="69" spans="1:5" x14ac:dyDescent="0.25">
      <c r="A69" s="2" t="s">
        <v>58</v>
      </c>
      <c r="B69" t="s">
        <v>196</v>
      </c>
      <c r="C69" t="s">
        <v>197</v>
      </c>
      <c r="D69" s="1" t="s">
        <v>188</v>
      </c>
      <c r="E69">
        <v>1</v>
      </c>
    </row>
    <row r="70" spans="1:5" x14ac:dyDescent="0.25">
      <c r="A70" s="2" t="s">
        <v>58</v>
      </c>
      <c r="B70" t="s">
        <v>196</v>
      </c>
      <c r="C70" t="s">
        <v>197</v>
      </c>
      <c r="D70" s="1" t="s">
        <v>189</v>
      </c>
      <c r="E70">
        <v>1</v>
      </c>
    </row>
    <row r="71" spans="1:5" x14ac:dyDescent="0.25">
      <c r="A71" s="2" t="s">
        <v>58</v>
      </c>
      <c r="B71" t="s">
        <v>196</v>
      </c>
      <c r="C71" t="s">
        <v>197</v>
      </c>
      <c r="D71" s="1" t="s">
        <v>117</v>
      </c>
      <c r="E71">
        <v>1</v>
      </c>
    </row>
    <row r="72" spans="1:5" x14ac:dyDescent="0.25">
      <c r="A72" s="2" t="s">
        <v>58</v>
      </c>
      <c r="B72" t="s">
        <v>196</v>
      </c>
      <c r="C72" t="s">
        <v>197</v>
      </c>
      <c r="D72" s="1" t="s">
        <v>118</v>
      </c>
      <c r="E72">
        <v>1</v>
      </c>
    </row>
    <row r="73" spans="1:5" x14ac:dyDescent="0.25">
      <c r="E73"/>
    </row>
    <row r="74" spans="1:5" x14ac:dyDescent="0.25">
      <c r="A74" s="2" t="s">
        <v>70</v>
      </c>
      <c r="B74" t="s">
        <v>200</v>
      </c>
      <c r="C74" t="s">
        <v>201</v>
      </c>
      <c r="D74" s="1" t="s">
        <v>202</v>
      </c>
      <c r="E74">
        <v>1</v>
      </c>
    </row>
    <row r="75" spans="1:5" x14ac:dyDescent="0.25">
      <c r="A75" s="2" t="s">
        <v>70</v>
      </c>
      <c r="B75" t="s">
        <v>200</v>
      </c>
      <c r="C75" t="s">
        <v>201</v>
      </c>
      <c r="D75" s="1" t="s">
        <v>203</v>
      </c>
      <c r="E75">
        <v>1</v>
      </c>
    </row>
    <row r="76" spans="1:5" x14ac:dyDescent="0.25">
      <c r="A76" s="2" t="s">
        <v>70</v>
      </c>
      <c r="B76" t="s">
        <v>200</v>
      </c>
      <c r="C76" t="s">
        <v>201</v>
      </c>
      <c r="D76" s="1" t="s">
        <v>188</v>
      </c>
      <c r="E76">
        <v>1</v>
      </c>
    </row>
    <row r="77" spans="1:5" x14ac:dyDescent="0.25">
      <c r="A77" s="2" t="s">
        <v>70</v>
      </c>
      <c r="B77" t="s">
        <v>200</v>
      </c>
      <c r="C77" t="s">
        <v>201</v>
      </c>
      <c r="D77" s="1" t="s">
        <v>189</v>
      </c>
      <c r="E77">
        <v>1</v>
      </c>
    </row>
    <row r="78" spans="1:5" x14ac:dyDescent="0.25">
      <c r="A78" s="2" t="s">
        <v>70</v>
      </c>
      <c r="B78" t="s">
        <v>200</v>
      </c>
      <c r="C78" t="s">
        <v>201</v>
      </c>
      <c r="D78" s="1" t="s">
        <v>117</v>
      </c>
      <c r="E78">
        <v>1</v>
      </c>
    </row>
    <row r="79" spans="1:5" x14ac:dyDescent="0.25">
      <c r="A79" s="2" t="s">
        <v>70</v>
      </c>
      <c r="B79" t="s">
        <v>200</v>
      </c>
      <c r="C79" t="s">
        <v>201</v>
      </c>
      <c r="D79" s="1" t="s">
        <v>118</v>
      </c>
      <c r="E79">
        <v>1</v>
      </c>
    </row>
    <row r="80" spans="1:5" x14ac:dyDescent="0.25">
      <c r="A80" s="2" t="s">
        <v>70</v>
      </c>
      <c r="B80" t="s">
        <v>200</v>
      </c>
      <c r="C80" t="s">
        <v>201</v>
      </c>
      <c r="D80" s="1" t="s">
        <v>333</v>
      </c>
      <c r="E80">
        <v>1</v>
      </c>
    </row>
    <row r="81" spans="1:5" x14ac:dyDescent="0.25">
      <c r="A81" s="2"/>
      <c r="E81"/>
    </row>
    <row r="82" spans="1:5" x14ac:dyDescent="0.25">
      <c r="A82" s="2" t="s">
        <v>92</v>
      </c>
      <c r="B82" t="s">
        <v>204</v>
      </c>
      <c r="C82" t="s">
        <v>205</v>
      </c>
      <c r="D82" s="1" t="s">
        <v>206</v>
      </c>
      <c r="E82">
        <v>1</v>
      </c>
    </row>
    <row r="83" spans="1:5" x14ac:dyDescent="0.25">
      <c r="A83" s="2" t="s">
        <v>92</v>
      </c>
      <c r="B83" t="s">
        <v>204</v>
      </c>
      <c r="C83" t="s">
        <v>205</v>
      </c>
      <c r="D83" s="1" t="s">
        <v>207</v>
      </c>
      <c r="E83">
        <v>1</v>
      </c>
    </row>
    <row r="84" spans="1:5" x14ac:dyDescent="0.25">
      <c r="A84" s="2" t="s">
        <v>92</v>
      </c>
      <c r="B84" t="s">
        <v>204</v>
      </c>
      <c r="C84" t="s">
        <v>205</v>
      </c>
      <c r="D84" s="1" t="s">
        <v>208</v>
      </c>
      <c r="E84">
        <v>1</v>
      </c>
    </row>
    <row r="85" spans="1:5" x14ac:dyDescent="0.25">
      <c r="A85" s="2" t="s">
        <v>92</v>
      </c>
      <c r="B85" t="s">
        <v>204</v>
      </c>
      <c r="C85" t="s">
        <v>205</v>
      </c>
      <c r="D85" s="1" t="s">
        <v>209</v>
      </c>
      <c r="E85">
        <v>1</v>
      </c>
    </row>
    <row r="86" spans="1:5" x14ac:dyDescent="0.25">
      <c r="A86" s="2" t="s">
        <v>92</v>
      </c>
      <c r="B86" t="s">
        <v>204</v>
      </c>
      <c r="C86" t="s">
        <v>205</v>
      </c>
      <c r="D86" s="1" t="s">
        <v>188</v>
      </c>
      <c r="E86">
        <v>1</v>
      </c>
    </row>
    <row r="87" spans="1:5" x14ac:dyDescent="0.25">
      <c r="A87" s="2" t="s">
        <v>92</v>
      </c>
      <c r="B87" t="s">
        <v>204</v>
      </c>
      <c r="C87" t="s">
        <v>205</v>
      </c>
      <c r="D87" s="1" t="s">
        <v>189</v>
      </c>
      <c r="E87">
        <v>1</v>
      </c>
    </row>
    <row r="88" spans="1:5" x14ac:dyDescent="0.25">
      <c r="A88" s="2" t="s">
        <v>92</v>
      </c>
      <c r="B88" t="s">
        <v>204</v>
      </c>
      <c r="C88" t="s">
        <v>205</v>
      </c>
      <c r="D88" s="1" t="s">
        <v>117</v>
      </c>
      <c r="E88">
        <v>1</v>
      </c>
    </row>
    <row r="89" spans="1:5" x14ac:dyDescent="0.25">
      <c r="A89" s="2" t="s">
        <v>92</v>
      </c>
      <c r="B89" t="s">
        <v>204</v>
      </c>
      <c r="C89" t="s">
        <v>205</v>
      </c>
      <c r="D89" s="1" t="s">
        <v>118</v>
      </c>
      <c r="E89">
        <v>1</v>
      </c>
    </row>
    <row r="90" spans="1:5" x14ac:dyDescent="0.25">
      <c r="A90" s="2" t="s">
        <v>92</v>
      </c>
      <c r="B90" t="s">
        <v>204</v>
      </c>
      <c r="C90" t="s">
        <v>205</v>
      </c>
      <c r="D90" s="1" t="s">
        <v>210</v>
      </c>
      <c r="E90">
        <v>1</v>
      </c>
    </row>
    <row r="91" spans="1:5" x14ac:dyDescent="0.25">
      <c r="A91" s="2" t="s">
        <v>92</v>
      </c>
      <c r="B91" t="s">
        <v>204</v>
      </c>
      <c r="C91" t="s">
        <v>205</v>
      </c>
      <c r="D91" s="1" t="s">
        <v>211</v>
      </c>
      <c r="E91">
        <v>1</v>
      </c>
    </row>
    <row r="92" spans="1:5" x14ac:dyDescent="0.25">
      <c r="A92" s="2" t="s">
        <v>92</v>
      </c>
      <c r="B92" t="s">
        <v>204</v>
      </c>
      <c r="C92" t="s">
        <v>205</v>
      </c>
      <c r="D92" s="1" t="s">
        <v>212</v>
      </c>
      <c r="E92">
        <v>1</v>
      </c>
    </row>
    <row r="93" spans="1:5" x14ac:dyDescent="0.25">
      <c r="A93" s="2" t="s">
        <v>92</v>
      </c>
      <c r="B93" t="s">
        <v>204</v>
      </c>
      <c r="C93" t="s">
        <v>205</v>
      </c>
      <c r="D93" s="1" t="s">
        <v>213</v>
      </c>
      <c r="E93">
        <v>1</v>
      </c>
    </row>
    <row r="94" spans="1:5" x14ac:dyDescent="0.25">
      <c r="A94" s="2" t="s">
        <v>92</v>
      </c>
      <c r="B94" t="s">
        <v>204</v>
      </c>
      <c r="C94" t="s">
        <v>205</v>
      </c>
      <c r="D94" s="1" t="s">
        <v>214</v>
      </c>
      <c r="E94">
        <v>1</v>
      </c>
    </row>
    <row r="95" spans="1:5" x14ac:dyDescent="0.25">
      <c r="A95" t="s">
        <v>216</v>
      </c>
      <c r="B95" t="s">
        <v>215</v>
      </c>
      <c r="C95" t="s">
        <v>216</v>
      </c>
      <c r="E95"/>
    </row>
    <row r="96" spans="1:5" x14ac:dyDescent="0.25">
      <c r="A96" t="s">
        <v>216</v>
      </c>
      <c r="B96" t="s">
        <v>215</v>
      </c>
      <c r="C96" t="s">
        <v>216</v>
      </c>
      <c r="D96" s="1" t="s">
        <v>343</v>
      </c>
      <c r="E96">
        <v>1</v>
      </c>
    </row>
    <row r="97" spans="1:10" x14ac:dyDescent="0.25">
      <c r="A97" t="s">
        <v>216</v>
      </c>
      <c r="B97" t="s">
        <v>215</v>
      </c>
      <c r="C97" t="s">
        <v>216</v>
      </c>
      <c r="D97" s="1" t="s">
        <v>217</v>
      </c>
      <c r="E97">
        <v>1</v>
      </c>
    </row>
    <row r="98" spans="1:10" x14ac:dyDescent="0.25">
      <c r="A98" t="s">
        <v>216</v>
      </c>
      <c r="B98" t="s">
        <v>215</v>
      </c>
      <c r="C98" t="s">
        <v>216</v>
      </c>
      <c r="D98" s="1" t="s">
        <v>218</v>
      </c>
      <c r="E98">
        <v>1</v>
      </c>
    </row>
    <row r="99" spans="1:10" x14ac:dyDescent="0.25">
      <c r="A99" t="s">
        <v>216</v>
      </c>
      <c r="B99" t="s">
        <v>215</v>
      </c>
      <c r="C99" t="s">
        <v>216</v>
      </c>
      <c r="D99" s="1" t="s">
        <v>219</v>
      </c>
      <c r="E99">
        <v>1</v>
      </c>
    </row>
    <row r="100" spans="1:10" x14ac:dyDescent="0.25">
      <c r="A100" t="s">
        <v>216</v>
      </c>
      <c r="B100" t="s">
        <v>215</v>
      </c>
      <c r="C100" t="s">
        <v>216</v>
      </c>
      <c r="D100" s="1" t="s">
        <v>188</v>
      </c>
      <c r="E100">
        <v>1</v>
      </c>
      <c r="J100">
        <f>166</f>
        <v>166</v>
      </c>
    </row>
    <row r="101" spans="1:10" x14ac:dyDescent="0.25">
      <c r="A101" t="s">
        <v>216</v>
      </c>
      <c r="B101" t="s">
        <v>215</v>
      </c>
      <c r="C101" t="s">
        <v>216</v>
      </c>
      <c r="D101" s="1" t="s">
        <v>189</v>
      </c>
      <c r="E101">
        <v>1</v>
      </c>
      <c r="J101">
        <f>J100*65</f>
        <v>10790</v>
      </c>
    </row>
    <row r="102" spans="1:10" x14ac:dyDescent="0.25">
      <c r="A102" t="s">
        <v>216</v>
      </c>
      <c r="B102" t="s">
        <v>215</v>
      </c>
      <c r="C102" t="s">
        <v>216</v>
      </c>
      <c r="D102" s="1" t="s">
        <v>117</v>
      </c>
      <c r="E102">
        <v>1</v>
      </c>
    </row>
    <row r="103" spans="1:10" x14ac:dyDescent="0.25">
      <c r="A103" t="s">
        <v>216</v>
      </c>
      <c r="B103" t="s">
        <v>215</v>
      </c>
      <c r="C103" t="s">
        <v>216</v>
      </c>
      <c r="D103" s="1" t="s">
        <v>118</v>
      </c>
      <c r="E103">
        <v>1</v>
      </c>
    </row>
    <row r="104" spans="1:10" x14ac:dyDescent="0.25">
      <c r="A104" s="2"/>
      <c r="B104" s="9"/>
      <c r="E104"/>
      <c r="F104" t="s">
        <v>225</v>
      </c>
    </row>
    <row r="105" spans="1:10" x14ac:dyDescent="0.25">
      <c r="A105" s="2" t="s">
        <v>116</v>
      </c>
      <c r="B105" s="9" t="s">
        <v>220</v>
      </c>
      <c r="C105" t="s">
        <v>221</v>
      </c>
      <c r="D105" s="1" t="s">
        <v>222</v>
      </c>
      <c r="E105">
        <v>1</v>
      </c>
      <c r="G105">
        <v>1</v>
      </c>
    </row>
    <row r="106" spans="1:10" x14ac:dyDescent="0.25">
      <c r="A106" s="2" t="s">
        <v>116</v>
      </c>
      <c r="B106" s="9" t="s">
        <v>220</v>
      </c>
      <c r="C106" t="s">
        <v>221</v>
      </c>
      <c r="D106" s="1" t="s">
        <v>223</v>
      </c>
      <c r="E106">
        <v>1</v>
      </c>
      <c r="G106">
        <v>1</v>
      </c>
    </row>
    <row r="107" spans="1:10" x14ac:dyDescent="0.25">
      <c r="A107" s="2" t="s">
        <v>116</v>
      </c>
      <c r="B107" s="9" t="s">
        <v>220</v>
      </c>
      <c r="C107" t="s">
        <v>221</v>
      </c>
      <c r="D107" s="1" t="s">
        <v>224</v>
      </c>
      <c r="E107">
        <v>1</v>
      </c>
      <c r="G107">
        <v>1</v>
      </c>
    </row>
    <row r="108" spans="1:10" x14ac:dyDescent="0.25">
      <c r="A108" s="2" t="s">
        <v>116</v>
      </c>
      <c r="B108" s="9" t="s">
        <v>220</v>
      </c>
      <c r="C108" t="s">
        <v>221</v>
      </c>
      <c r="D108" s="1" t="s">
        <v>188</v>
      </c>
      <c r="E108">
        <v>1</v>
      </c>
      <c r="G108">
        <v>1</v>
      </c>
    </row>
    <row r="109" spans="1:10" x14ac:dyDescent="0.25">
      <c r="A109" s="2" t="s">
        <v>116</v>
      </c>
      <c r="B109" s="9" t="s">
        <v>220</v>
      </c>
      <c r="C109" t="s">
        <v>221</v>
      </c>
      <c r="D109" s="1" t="s">
        <v>189</v>
      </c>
      <c r="E109">
        <v>1</v>
      </c>
      <c r="G109">
        <v>1</v>
      </c>
    </row>
    <row r="110" spans="1:10" x14ac:dyDescent="0.25">
      <c r="A110" s="2" t="s">
        <v>116</v>
      </c>
      <c r="B110" s="9" t="s">
        <v>220</v>
      </c>
      <c r="C110" t="s">
        <v>221</v>
      </c>
      <c r="D110" s="1" t="s">
        <v>117</v>
      </c>
      <c r="E110">
        <v>1</v>
      </c>
      <c r="G110">
        <v>1</v>
      </c>
    </row>
    <row r="111" spans="1:10" x14ac:dyDescent="0.25">
      <c r="A111" s="2" t="s">
        <v>116</v>
      </c>
      <c r="B111" s="9" t="s">
        <v>220</v>
      </c>
      <c r="C111" t="s">
        <v>221</v>
      </c>
      <c r="D111" s="1" t="s">
        <v>118</v>
      </c>
      <c r="E111">
        <v>1</v>
      </c>
      <c r="G111">
        <v>1</v>
      </c>
    </row>
    <row r="112" spans="1:10" x14ac:dyDescent="0.25">
      <c r="A112" s="2"/>
      <c r="B112" s="9"/>
      <c r="E112"/>
    </row>
    <row r="113" spans="1:7" x14ac:dyDescent="0.25">
      <c r="A113" s="2" t="s">
        <v>116</v>
      </c>
      <c r="B113" s="9" t="s">
        <v>226</v>
      </c>
      <c r="C113" t="s">
        <v>227</v>
      </c>
      <c r="D113" s="1" t="s">
        <v>228</v>
      </c>
      <c r="E113">
        <v>1</v>
      </c>
      <c r="G113">
        <v>1</v>
      </c>
    </row>
    <row r="114" spans="1:7" x14ac:dyDescent="0.25">
      <c r="A114" s="2" t="s">
        <v>116</v>
      </c>
      <c r="B114" s="9" t="s">
        <v>226</v>
      </c>
      <c r="C114" t="s">
        <v>227</v>
      </c>
      <c r="D114" s="1" t="s">
        <v>229</v>
      </c>
      <c r="E114">
        <v>1</v>
      </c>
      <c r="G114">
        <v>1</v>
      </c>
    </row>
    <row r="115" spans="1:7" x14ac:dyDescent="0.25">
      <c r="A115" s="2" t="s">
        <v>116</v>
      </c>
      <c r="B115" s="9" t="s">
        <v>226</v>
      </c>
      <c r="C115" t="s">
        <v>227</v>
      </c>
      <c r="D115" s="1" t="s">
        <v>230</v>
      </c>
      <c r="E115">
        <v>1</v>
      </c>
      <c r="G115">
        <v>1</v>
      </c>
    </row>
    <row r="116" spans="1:7" x14ac:dyDescent="0.25">
      <c r="A116" s="2" t="s">
        <v>116</v>
      </c>
      <c r="B116" s="9" t="s">
        <v>226</v>
      </c>
      <c r="C116" t="s">
        <v>227</v>
      </c>
      <c r="D116" s="1" t="s">
        <v>188</v>
      </c>
      <c r="E116">
        <v>1</v>
      </c>
      <c r="G116">
        <v>1</v>
      </c>
    </row>
    <row r="117" spans="1:7" x14ac:dyDescent="0.25">
      <c r="A117" s="2" t="s">
        <v>116</v>
      </c>
      <c r="B117" s="9" t="s">
        <v>226</v>
      </c>
      <c r="C117" t="s">
        <v>227</v>
      </c>
      <c r="D117" s="1" t="s">
        <v>189</v>
      </c>
      <c r="E117">
        <v>1</v>
      </c>
      <c r="G117">
        <v>1</v>
      </c>
    </row>
    <row r="118" spans="1:7" x14ac:dyDescent="0.25">
      <c r="A118" s="2" t="s">
        <v>116</v>
      </c>
      <c r="B118" s="9" t="s">
        <v>226</v>
      </c>
      <c r="C118" t="s">
        <v>227</v>
      </c>
      <c r="D118" s="1" t="s">
        <v>117</v>
      </c>
      <c r="E118">
        <v>1</v>
      </c>
      <c r="G118">
        <v>1</v>
      </c>
    </row>
    <row r="119" spans="1:7" x14ac:dyDescent="0.25">
      <c r="A119" s="2" t="s">
        <v>116</v>
      </c>
      <c r="B119" s="9" t="s">
        <v>226</v>
      </c>
      <c r="C119" t="s">
        <v>227</v>
      </c>
      <c r="D119" s="1" t="s">
        <v>118</v>
      </c>
      <c r="E119">
        <v>1</v>
      </c>
      <c r="G119">
        <v>1</v>
      </c>
    </row>
    <row r="120" spans="1:7" x14ac:dyDescent="0.25">
      <c r="E120"/>
    </row>
    <row r="121" spans="1:7" x14ac:dyDescent="0.25">
      <c r="A121" s="2" t="s">
        <v>107</v>
      </c>
      <c r="B121" t="s">
        <v>231</v>
      </c>
      <c r="C121" t="s">
        <v>233</v>
      </c>
      <c r="D121" s="1" t="s">
        <v>76</v>
      </c>
      <c r="E121">
        <v>1</v>
      </c>
    </row>
    <row r="122" spans="1:7" x14ac:dyDescent="0.25">
      <c r="A122" s="2" t="s">
        <v>107</v>
      </c>
      <c r="B122" t="s">
        <v>231</v>
      </c>
      <c r="C122" t="s">
        <v>233</v>
      </c>
      <c r="D122" s="1" t="s">
        <v>232</v>
      </c>
      <c r="E122">
        <v>1</v>
      </c>
    </row>
    <row r="123" spans="1:7" x14ac:dyDescent="0.25">
      <c r="A123" s="2" t="s">
        <v>107</v>
      </c>
      <c r="B123" t="s">
        <v>231</v>
      </c>
      <c r="C123" t="s">
        <v>233</v>
      </c>
      <c r="D123" s="1" t="s">
        <v>188</v>
      </c>
      <c r="E123">
        <v>1</v>
      </c>
    </row>
    <row r="124" spans="1:7" x14ac:dyDescent="0.25">
      <c r="A124" s="2" t="s">
        <v>107</v>
      </c>
      <c r="B124" t="s">
        <v>231</v>
      </c>
      <c r="C124" t="s">
        <v>233</v>
      </c>
      <c r="D124" s="1" t="s">
        <v>189</v>
      </c>
      <c r="E124">
        <v>1</v>
      </c>
    </row>
    <row r="125" spans="1:7" x14ac:dyDescent="0.25">
      <c r="A125" s="2" t="s">
        <v>107</v>
      </c>
      <c r="B125" t="s">
        <v>231</v>
      </c>
      <c r="C125" t="s">
        <v>233</v>
      </c>
      <c r="D125" s="1" t="s">
        <v>117</v>
      </c>
      <c r="E125">
        <v>1</v>
      </c>
    </row>
    <row r="126" spans="1:7" x14ac:dyDescent="0.25">
      <c r="A126" s="2" t="s">
        <v>107</v>
      </c>
      <c r="B126" t="s">
        <v>231</v>
      </c>
      <c r="C126" t="s">
        <v>233</v>
      </c>
      <c r="D126" s="1" t="s">
        <v>118</v>
      </c>
      <c r="E126">
        <v>1</v>
      </c>
    </row>
    <row r="127" spans="1:7" x14ac:dyDescent="0.25">
      <c r="E127"/>
    </row>
    <row r="128" spans="1:7" x14ac:dyDescent="0.25">
      <c r="A128" t="s">
        <v>235</v>
      </c>
      <c r="B128" t="s">
        <v>234</v>
      </c>
      <c r="C128" t="s">
        <v>235</v>
      </c>
      <c r="D128" s="1" t="s">
        <v>236</v>
      </c>
      <c r="E128">
        <v>1</v>
      </c>
    </row>
    <row r="129" spans="1:7" x14ac:dyDescent="0.25">
      <c r="A129" t="s">
        <v>235</v>
      </c>
      <c r="B129" t="s">
        <v>349</v>
      </c>
      <c r="C129" t="s">
        <v>242</v>
      </c>
      <c r="D129" s="1" t="s">
        <v>188</v>
      </c>
      <c r="E129">
        <v>1</v>
      </c>
    </row>
    <row r="130" spans="1:7" x14ac:dyDescent="0.25">
      <c r="A130" t="s">
        <v>235</v>
      </c>
      <c r="B130" t="s">
        <v>349</v>
      </c>
      <c r="C130" t="s">
        <v>242</v>
      </c>
      <c r="D130" s="1" t="s">
        <v>189</v>
      </c>
      <c r="E130">
        <v>1</v>
      </c>
    </row>
    <row r="131" spans="1:7" x14ac:dyDescent="0.25">
      <c r="A131" t="s">
        <v>235</v>
      </c>
      <c r="B131" t="s">
        <v>349</v>
      </c>
      <c r="C131" t="s">
        <v>242</v>
      </c>
      <c r="D131" s="1" t="s">
        <v>117</v>
      </c>
      <c r="E131">
        <v>1</v>
      </c>
    </row>
    <row r="132" spans="1:7" x14ac:dyDescent="0.25">
      <c r="A132" t="s">
        <v>235</v>
      </c>
      <c r="B132" t="s">
        <v>349</v>
      </c>
      <c r="C132" t="s">
        <v>242</v>
      </c>
      <c r="D132" s="1" t="s">
        <v>118</v>
      </c>
      <c r="E132">
        <v>1</v>
      </c>
    </row>
    <row r="133" spans="1:7" x14ac:dyDescent="0.25">
      <c r="A133" t="s">
        <v>235</v>
      </c>
      <c r="B133" t="s">
        <v>238</v>
      </c>
      <c r="C133" t="s">
        <v>239</v>
      </c>
      <c r="D133" s="1" t="s">
        <v>239</v>
      </c>
      <c r="E133">
        <v>1</v>
      </c>
    </row>
    <row r="134" spans="1:7" x14ac:dyDescent="0.25">
      <c r="A134" t="s">
        <v>235</v>
      </c>
      <c r="B134" t="s">
        <v>240</v>
      </c>
      <c r="C134" t="s">
        <v>237</v>
      </c>
      <c r="D134" s="1" t="s">
        <v>237</v>
      </c>
      <c r="E134">
        <v>1</v>
      </c>
    </row>
    <row r="135" spans="1:7" x14ac:dyDescent="0.25">
      <c r="A135" t="s">
        <v>235</v>
      </c>
      <c r="B135" t="s">
        <v>241</v>
      </c>
      <c r="C135" t="s">
        <v>242</v>
      </c>
      <c r="D135" s="1" t="s">
        <v>243</v>
      </c>
      <c r="E135">
        <v>1</v>
      </c>
    </row>
    <row r="136" spans="1:7" x14ac:dyDescent="0.25">
      <c r="E136"/>
    </row>
    <row r="137" spans="1:7" x14ac:dyDescent="0.25">
      <c r="A137" s="2" t="s">
        <v>47</v>
      </c>
      <c r="B137" t="s">
        <v>244</v>
      </c>
      <c r="C137" t="s">
        <v>245</v>
      </c>
      <c r="D137" s="1" t="s">
        <v>246</v>
      </c>
      <c r="E137">
        <v>1</v>
      </c>
      <c r="G137" t="s">
        <v>352</v>
      </c>
    </row>
    <row r="138" spans="1:7" x14ac:dyDescent="0.25">
      <c r="A138" s="2" t="s">
        <v>47</v>
      </c>
      <c r="B138" t="s">
        <v>244</v>
      </c>
      <c r="C138" t="s">
        <v>245</v>
      </c>
      <c r="D138" s="1" t="s">
        <v>189</v>
      </c>
      <c r="E138">
        <v>1</v>
      </c>
    </row>
    <row r="139" spans="1:7" x14ac:dyDescent="0.25">
      <c r="A139" s="2" t="s">
        <v>47</v>
      </c>
      <c r="B139" t="s">
        <v>244</v>
      </c>
      <c r="C139" t="s">
        <v>245</v>
      </c>
      <c r="D139" s="1" t="s">
        <v>117</v>
      </c>
      <c r="E139">
        <v>1</v>
      </c>
    </row>
    <row r="140" spans="1:7" x14ac:dyDescent="0.25">
      <c r="A140" s="2" t="s">
        <v>47</v>
      </c>
      <c r="B140" t="s">
        <v>244</v>
      </c>
      <c r="C140" t="s">
        <v>245</v>
      </c>
      <c r="D140" s="1" t="s">
        <v>118</v>
      </c>
      <c r="E140">
        <v>1</v>
      </c>
    </row>
    <row r="141" spans="1:7" x14ac:dyDescent="0.25">
      <c r="A141" s="2" t="s">
        <v>47</v>
      </c>
      <c r="B141" t="s">
        <v>247</v>
      </c>
      <c r="C141" t="s">
        <v>248</v>
      </c>
      <c r="D141" s="1" t="s">
        <v>188</v>
      </c>
      <c r="E141">
        <v>1</v>
      </c>
    </row>
    <row r="142" spans="1:7" x14ac:dyDescent="0.25">
      <c r="E142"/>
    </row>
    <row r="143" spans="1:7" x14ac:dyDescent="0.25">
      <c r="A143" t="s">
        <v>328</v>
      </c>
      <c r="B143" t="s">
        <v>249</v>
      </c>
      <c r="C143" t="s">
        <v>250</v>
      </c>
      <c r="D143" s="11" t="s">
        <v>251</v>
      </c>
      <c r="E143">
        <v>1</v>
      </c>
      <c r="G143" t="s">
        <v>14</v>
      </c>
    </row>
    <row r="144" spans="1:7" x14ac:dyDescent="0.25">
      <c r="A144" t="s">
        <v>328</v>
      </c>
      <c r="B144" t="s">
        <v>252</v>
      </c>
      <c r="C144" t="s">
        <v>253</v>
      </c>
      <c r="D144" s="1" t="s">
        <v>254</v>
      </c>
      <c r="E144">
        <v>1</v>
      </c>
      <c r="G144" t="s">
        <v>2</v>
      </c>
    </row>
    <row r="145" spans="1:7" x14ac:dyDescent="0.25">
      <c r="A145" t="s">
        <v>328</v>
      </c>
      <c r="B145" t="s">
        <v>255</v>
      </c>
      <c r="C145" t="s">
        <v>256</v>
      </c>
      <c r="D145" s="1" t="s">
        <v>275</v>
      </c>
      <c r="E145">
        <v>1</v>
      </c>
      <c r="G145" t="s">
        <v>2</v>
      </c>
    </row>
    <row r="146" spans="1:7" x14ac:dyDescent="0.25">
      <c r="A146" t="s">
        <v>328</v>
      </c>
      <c r="B146" t="s">
        <v>255</v>
      </c>
      <c r="C146" t="s">
        <v>256</v>
      </c>
      <c r="D146" s="1" t="s">
        <v>188</v>
      </c>
      <c r="E146">
        <v>1</v>
      </c>
      <c r="G146" t="s">
        <v>2</v>
      </c>
    </row>
    <row r="147" spans="1:7" x14ac:dyDescent="0.25">
      <c r="A147" t="s">
        <v>328</v>
      </c>
      <c r="B147" t="s">
        <v>255</v>
      </c>
      <c r="C147" t="s">
        <v>256</v>
      </c>
      <c r="D147" s="1" t="s">
        <v>189</v>
      </c>
      <c r="E147">
        <v>1</v>
      </c>
      <c r="G147" t="s">
        <v>2</v>
      </c>
    </row>
    <row r="148" spans="1:7" x14ac:dyDescent="0.25">
      <c r="A148" t="s">
        <v>328</v>
      </c>
      <c r="B148" t="s">
        <v>255</v>
      </c>
      <c r="C148" t="s">
        <v>256</v>
      </c>
      <c r="D148" s="1" t="s">
        <v>117</v>
      </c>
      <c r="E148">
        <v>1</v>
      </c>
      <c r="G148" t="s">
        <v>2</v>
      </c>
    </row>
    <row r="149" spans="1:7" x14ac:dyDescent="0.25">
      <c r="A149" t="s">
        <v>328</v>
      </c>
      <c r="B149" t="s">
        <v>255</v>
      </c>
      <c r="C149" t="s">
        <v>256</v>
      </c>
      <c r="D149" s="1" t="s">
        <v>118</v>
      </c>
      <c r="E149">
        <v>1</v>
      </c>
      <c r="G149" t="s">
        <v>2</v>
      </c>
    </row>
    <row r="150" spans="1:7" x14ac:dyDescent="0.25">
      <c r="A150" s="2"/>
      <c r="E150"/>
    </row>
    <row r="151" spans="1:7" x14ac:dyDescent="0.25">
      <c r="A151" s="2" t="s">
        <v>64</v>
      </c>
      <c r="B151" t="s">
        <v>257</v>
      </c>
      <c r="C151" t="s">
        <v>258</v>
      </c>
      <c r="D151" s="1" t="s">
        <v>259</v>
      </c>
      <c r="E151">
        <v>1</v>
      </c>
    </row>
    <row r="152" spans="1:7" x14ac:dyDescent="0.25">
      <c r="A152" s="2" t="s">
        <v>64</v>
      </c>
      <c r="B152" t="s">
        <v>260</v>
      </c>
      <c r="C152" t="s">
        <v>261</v>
      </c>
      <c r="D152" s="1" t="s">
        <v>262</v>
      </c>
      <c r="E152">
        <v>1</v>
      </c>
    </row>
    <row r="153" spans="1:7" x14ac:dyDescent="0.25">
      <c r="A153" s="2" t="s">
        <v>64</v>
      </c>
      <c r="B153" t="s">
        <v>263</v>
      </c>
      <c r="C153" t="s">
        <v>264</v>
      </c>
      <c r="D153" s="1" t="s">
        <v>274</v>
      </c>
      <c r="E153">
        <v>1</v>
      </c>
    </row>
    <row r="154" spans="1:7" x14ac:dyDescent="0.25">
      <c r="A154" s="2" t="s">
        <v>64</v>
      </c>
      <c r="B154" t="s">
        <v>263</v>
      </c>
      <c r="C154" t="s">
        <v>264</v>
      </c>
      <c r="D154" s="1" t="s">
        <v>188</v>
      </c>
      <c r="E154">
        <v>1</v>
      </c>
    </row>
    <row r="155" spans="1:7" x14ac:dyDescent="0.25">
      <c r="A155" s="2" t="s">
        <v>64</v>
      </c>
      <c r="B155" t="s">
        <v>263</v>
      </c>
      <c r="C155" t="s">
        <v>264</v>
      </c>
      <c r="D155" s="1" t="s">
        <v>189</v>
      </c>
      <c r="E155">
        <v>1</v>
      </c>
    </row>
    <row r="156" spans="1:7" x14ac:dyDescent="0.25">
      <c r="A156" s="2" t="s">
        <v>64</v>
      </c>
      <c r="B156" t="s">
        <v>263</v>
      </c>
      <c r="C156" t="s">
        <v>264</v>
      </c>
      <c r="D156" s="1" t="s">
        <v>117</v>
      </c>
      <c r="E156">
        <v>1</v>
      </c>
    </row>
    <row r="157" spans="1:7" x14ac:dyDescent="0.25">
      <c r="A157" s="2" t="s">
        <v>64</v>
      </c>
      <c r="B157" t="s">
        <v>263</v>
      </c>
      <c r="C157" t="s">
        <v>264</v>
      </c>
      <c r="D157" s="1" t="s">
        <v>118</v>
      </c>
      <c r="E157">
        <v>1</v>
      </c>
    </row>
    <row r="158" spans="1:7" x14ac:dyDescent="0.25">
      <c r="A158" s="2"/>
      <c r="E158"/>
    </row>
    <row r="159" spans="1:7" x14ac:dyDescent="0.25">
      <c r="A159" s="2" t="s">
        <v>116</v>
      </c>
      <c r="B159" s="9" t="s">
        <v>265</v>
      </c>
      <c r="C159" t="s">
        <v>266</v>
      </c>
      <c r="D159" s="1" t="s">
        <v>267</v>
      </c>
      <c r="E159">
        <v>1</v>
      </c>
      <c r="G159">
        <v>1</v>
      </c>
    </row>
    <row r="160" spans="1:7" x14ac:dyDescent="0.25">
      <c r="A160" s="2" t="s">
        <v>116</v>
      </c>
      <c r="B160" s="9" t="s">
        <v>268</v>
      </c>
      <c r="C160" t="s">
        <v>269</v>
      </c>
      <c r="D160" s="1" t="s">
        <v>269</v>
      </c>
      <c r="E160">
        <v>1</v>
      </c>
      <c r="G160">
        <v>1</v>
      </c>
    </row>
    <row r="161" spans="1:7" x14ac:dyDescent="0.25">
      <c r="A161" s="2" t="s">
        <v>116</v>
      </c>
      <c r="B161" s="9" t="s">
        <v>268</v>
      </c>
      <c r="C161" t="s">
        <v>269</v>
      </c>
      <c r="D161" s="1" t="s">
        <v>270</v>
      </c>
      <c r="E161">
        <v>1</v>
      </c>
      <c r="G161">
        <v>1</v>
      </c>
    </row>
    <row r="162" spans="1:7" x14ac:dyDescent="0.25">
      <c r="A162" s="2" t="s">
        <v>116</v>
      </c>
      <c r="B162" s="9" t="s">
        <v>271</v>
      </c>
      <c r="C162" t="s">
        <v>272</v>
      </c>
      <c r="D162" s="1" t="s">
        <v>273</v>
      </c>
      <c r="E162">
        <v>1</v>
      </c>
      <c r="G162">
        <v>1</v>
      </c>
    </row>
    <row r="163" spans="1:7" x14ac:dyDescent="0.25">
      <c r="A163" s="2" t="s">
        <v>116</v>
      </c>
      <c r="B163" s="9" t="s">
        <v>271</v>
      </c>
      <c r="C163" t="s">
        <v>272</v>
      </c>
      <c r="D163" s="1" t="s">
        <v>188</v>
      </c>
      <c r="E163">
        <v>1</v>
      </c>
      <c r="G163">
        <v>1</v>
      </c>
    </row>
    <row r="164" spans="1:7" x14ac:dyDescent="0.25">
      <c r="A164" s="2" t="s">
        <v>116</v>
      </c>
      <c r="B164" s="9" t="s">
        <v>271</v>
      </c>
      <c r="C164" t="s">
        <v>272</v>
      </c>
      <c r="D164" s="1" t="s">
        <v>189</v>
      </c>
      <c r="E164">
        <v>1</v>
      </c>
      <c r="G164">
        <v>1</v>
      </c>
    </row>
    <row r="165" spans="1:7" x14ac:dyDescent="0.25">
      <c r="A165" s="2" t="s">
        <v>116</v>
      </c>
      <c r="B165" s="9" t="s">
        <v>271</v>
      </c>
      <c r="C165" t="s">
        <v>272</v>
      </c>
      <c r="D165" s="1" t="s">
        <v>117</v>
      </c>
      <c r="E165">
        <v>1</v>
      </c>
      <c r="G165">
        <v>1</v>
      </c>
    </row>
    <row r="166" spans="1:7" x14ac:dyDescent="0.25">
      <c r="A166" s="2" t="s">
        <v>116</v>
      </c>
      <c r="B166" s="9" t="s">
        <v>271</v>
      </c>
      <c r="C166" t="s">
        <v>272</v>
      </c>
      <c r="D166" s="1" t="s">
        <v>118</v>
      </c>
      <c r="E166">
        <v>1</v>
      </c>
      <c r="G166">
        <v>1</v>
      </c>
    </row>
    <row r="167" spans="1:7" x14ac:dyDescent="0.25">
      <c r="E167"/>
      <c r="F167" t="s">
        <v>279</v>
      </c>
    </row>
    <row r="168" spans="1:7" x14ac:dyDescent="0.25">
      <c r="A168" s="2" t="s">
        <v>350</v>
      </c>
      <c r="B168" t="s">
        <v>276</v>
      </c>
      <c r="C168" s="6" t="s">
        <v>277</v>
      </c>
      <c r="D168" s="1" t="s">
        <v>278</v>
      </c>
      <c r="E168">
        <v>1</v>
      </c>
    </row>
    <row r="169" spans="1:7" x14ac:dyDescent="0.25">
      <c r="A169" s="2" t="s">
        <v>350</v>
      </c>
      <c r="B169" t="s">
        <v>280</v>
      </c>
      <c r="C169" t="s">
        <v>281</v>
      </c>
      <c r="D169" s="1" t="s">
        <v>281</v>
      </c>
      <c r="E169">
        <v>1</v>
      </c>
    </row>
    <row r="170" spans="1:7" x14ac:dyDescent="0.25">
      <c r="A170" s="2" t="s">
        <v>350</v>
      </c>
      <c r="B170" t="s">
        <v>282</v>
      </c>
      <c r="C170" t="s">
        <v>283</v>
      </c>
      <c r="D170" s="1" t="s">
        <v>284</v>
      </c>
      <c r="E170">
        <v>1</v>
      </c>
    </row>
    <row r="171" spans="1:7" x14ac:dyDescent="0.25">
      <c r="A171" s="2" t="s">
        <v>350</v>
      </c>
      <c r="B171" t="s">
        <v>282</v>
      </c>
      <c r="C171" t="s">
        <v>283</v>
      </c>
      <c r="D171" s="1" t="s">
        <v>188</v>
      </c>
      <c r="E171">
        <v>1</v>
      </c>
    </row>
    <row r="172" spans="1:7" x14ac:dyDescent="0.25">
      <c r="A172" s="2" t="s">
        <v>350</v>
      </c>
      <c r="B172" t="s">
        <v>282</v>
      </c>
      <c r="C172" t="s">
        <v>283</v>
      </c>
      <c r="D172" s="1" t="s">
        <v>189</v>
      </c>
      <c r="E172">
        <v>1</v>
      </c>
    </row>
    <row r="173" spans="1:7" x14ac:dyDescent="0.25">
      <c r="A173" s="2" t="s">
        <v>350</v>
      </c>
      <c r="B173" t="s">
        <v>282</v>
      </c>
      <c r="C173" t="s">
        <v>283</v>
      </c>
      <c r="D173" s="1" t="s">
        <v>117</v>
      </c>
      <c r="E173">
        <v>1</v>
      </c>
    </row>
    <row r="174" spans="1:7" x14ac:dyDescent="0.25">
      <c r="A174" s="2" t="s">
        <v>350</v>
      </c>
      <c r="B174" t="s">
        <v>282</v>
      </c>
      <c r="C174" t="s">
        <v>283</v>
      </c>
      <c r="D174" s="1" t="s">
        <v>118</v>
      </c>
      <c r="E174">
        <v>1</v>
      </c>
    </row>
    <row r="175" spans="1:7" x14ac:dyDescent="0.25">
      <c r="A175" s="2"/>
      <c r="E175"/>
    </row>
    <row r="176" spans="1:7" x14ac:dyDescent="0.25">
      <c r="A176" s="2" t="s">
        <v>86</v>
      </c>
      <c r="B176" t="s">
        <v>285</v>
      </c>
      <c r="C176" s="13" t="s">
        <v>286</v>
      </c>
      <c r="D176" s="1" t="s">
        <v>286</v>
      </c>
      <c r="E176">
        <v>1</v>
      </c>
    </row>
    <row r="177" spans="1:7" x14ac:dyDescent="0.25">
      <c r="A177" s="2" t="s">
        <v>86</v>
      </c>
      <c r="B177" t="s">
        <v>287</v>
      </c>
      <c r="C177" s="13" t="s">
        <v>288</v>
      </c>
      <c r="D177" s="1" t="s">
        <v>289</v>
      </c>
      <c r="E177">
        <v>1</v>
      </c>
      <c r="F177" t="s">
        <v>290</v>
      </c>
    </row>
    <row r="178" spans="1:7" x14ac:dyDescent="0.25">
      <c r="A178" s="2" t="s">
        <v>86</v>
      </c>
      <c r="B178" t="s">
        <v>291</v>
      </c>
      <c r="C178" t="s">
        <v>292</v>
      </c>
      <c r="D178" s="1" t="s">
        <v>293</v>
      </c>
      <c r="E178">
        <v>1</v>
      </c>
    </row>
    <row r="179" spans="1:7" x14ac:dyDescent="0.25">
      <c r="A179" s="2" t="s">
        <v>86</v>
      </c>
      <c r="B179" t="s">
        <v>291</v>
      </c>
      <c r="C179" t="s">
        <v>292</v>
      </c>
      <c r="D179" s="1" t="s">
        <v>188</v>
      </c>
      <c r="E179">
        <v>1</v>
      </c>
    </row>
    <row r="180" spans="1:7" x14ac:dyDescent="0.25">
      <c r="A180" s="2" t="s">
        <v>86</v>
      </c>
      <c r="B180" t="s">
        <v>291</v>
      </c>
      <c r="C180" t="s">
        <v>292</v>
      </c>
      <c r="D180" s="1" t="s">
        <v>189</v>
      </c>
      <c r="E180">
        <v>1</v>
      </c>
    </row>
    <row r="181" spans="1:7" x14ac:dyDescent="0.25">
      <c r="A181" s="2" t="s">
        <v>86</v>
      </c>
      <c r="B181" t="s">
        <v>291</v>
      </c>
      <c r="C181" t="s">
        <v>292</v>
      </c>
      <c r="D181" s="1" t="s">
        <v>117</v>
      </c>
      <c r="E181">
        <v>1</v>
      </c>
    </row>
    <row r="182" spans="1:7" x14ac:dyDescent="0.25">
      <c r="A182" s="2" t="s">
        <v>86</v>
      </c>
      <c r="B182" t="s">
        <v>291</v>
      </c>
      <c r="C182" t="s">
        <v>292</v>
      </c>
      <c r="D182" s="1" t="s">
        <v>118</v>
      </c>
      <c r="E182">
        <v>1</v>
      </c>
    </row>
    <row r="183" spans="1:7" x14ac:dyDescent="0.25">
      <c r="A183" s="2" t="s">
        <v>116</v>
      </c>
      <c r="E183"/>
    </row>
    <row r="184" spans="1:7" x14ac:dyDescent="0.25">
      <c r="A184" s="2" t="s">
        <v>116</v>
      </c>
      <c r="B184" s="9" t="s">
        <v>294</v>
      </c>
      <c r="C184" t="s">
        <v>295</v>
      </c>
      <c r="D184" s="1" t="s">
        <v>296</v>
      </c>
      <c r="E184">
        <v>1</v>
      </c>
      <c r="F184" t="s">
        <v>297</v>
      </c>
      <c r="G184">
        <v>1</v>
      </c>
    </row>
    <row r="185" spans="1:7" x14ac:dyDescent="0.25">
      <c r="A185" s="2" t="s">
        <v>116</v>
      </c>
      <c r="B185" s="9" t="s">
        <v>298</v>
      </c>
      <c r="C185" t="s">
        <v>299</v>
      </c>
      <c r="D185" s="1" t="s">
        <v>299</v>
      </c>
      <c r="E185">
        <v>1</v>
      </c>
      <c r="G185">
        <v>1</v>
      </c>
    </row>
    <row r="186" spans="1:7" x14ac:dyDescent="0.25">
      <c r="A186" s="2" t="s">
        <v>116</v>
      </c>
      <c r="B186" s="9" t="s">
        <v>300</v>
      </c>
      <c r="C186" t="s">
        <v>301</v>
      </c>
      <c r="D186" s="1" t="s">
        <v>302</v>
      </c>
      <c r="E186">
        <v>1</v>
      </c>
      <c r="G186">
        <v>1</v>
      </c>
    </row>
    <row r="187" spans="1:7" x14ac:dyDescent="0.25">
      <c r="A187" s="2" t="s">
        <v>116</v>
      </c>
      <c r="B187" s="9" t="s">
        <v>300</v>
      </c>
      <c r="C187" t="s">
        <v>301</v>
      </c>
      <c r="D187" s="1" t="s">
        <v>188</v>
      </c>
      <c r="E187">
        <v>1</v>
      </c>
      <c r="G187">
        <v>1</v>
      </c>
    </row>
    <row r="188" spans="1:7" x14ac:dyDescent="0.25">
      <c r="A188" s="2" t="s">
        <v>116</v>
      </c>
      <c r="B188" s="9" t="s">
        <v>300</v>
      </c>
      <c r="C188" t="s">
        <v>301</v>
      </c>
      <c r="D188" s="1" t="s">
        <v>189</v>
      </c>
      <c r="E188">
        <v>1</v>
      </c>
      <c r="G188">
        <v>1</v>
      </c>
    </row>
    <row r="189" spans="1:7" x14ac:dyDescent="0.25">
      <c r="A189" s="2" t="s">
        <v>116</v>
      </c>
      <c r="B189" s="9" t="s">
        <v>300</v>
      </c>
      <c r="C189" t="s">
        <v>301</v>
      </c>
      <c r="D189" s="1" t="s">
        <v>117</v>
      </c>
      <c r="E189">
        <v>1</v>
      </c>
      <c r="G189">
        <v>1</v>
      </c>
    </row>
    <row r="190" spans="1:7" x14ac:dyDescent="0.25">
      <c r="A190" s="2" t="s">
        <v>116</v>
      </c>
      <c r="B190" s="9" t="s">
        <v>300</v>
      </c>
      <c r="C190" t="s">
        <v>301</v>
      </c>
      <c r="D190" s="1" t="s">
        <v>118</v>
      </c>
      <c r="E190">
        <v>1</v>
      </c>
      <c r="G190">
        <v>1</v>
      </c>
    </row>
    <row r="191" spans="1:7" x14ac:dyDescent="0.25">
      <c r="E191"/>
    </row>
    <row r="192" spans="1:7" x14ac:dyDescent="0.25">
      <c r="A192" s="2" t="s">
        <v>116</v>
      </c>
      <c r="B192" s="9" t="s">
        <v>303</v>
      </c>
      <c r="C192" t="s">
        <v>305</v>
      </c>
      <c r="D192" s="1" t="s">
        <v>304</v>
      </c>
      <c r="E192">
        <v>1</v>
      </c>
      <c r="G192">
        <v>1</v>
      </c>
    </row>
    <row r="193" spans="1:7" x14ac:dyDescent="0.25">
      <c r="A193" s="2" t="s">
        <v>116</v>
      </c>
      <c r="B193" s="9" t="s">
        <v>306</v>
      </c>
      <c r="C193" t="s">
        <v>307</v>
      </c>
      <c r="D193" s="1" t="s">
        <v>307</v>
      </c>
      <c r="E193">
        <v>1</v>
      </c>
      <c r="G193">
        <v>1</v>
      </c>
    </row>
    <row r="194" spans="1:7" x14ac:dyDescent="0.25">
      <c r="A194" s="2" t="s">
        <v>116</v>
      </c>
      <c r="B194" s="9" t="s">
        <v>308</v>
      </c>
      <c r="C194" t="s">
        <v>309</v>
      </c>
      <c r="D194" s="1" t="s">
        <v>309</v>
      </c>
      <c r="E194">
        <v>1</v>
      </c>
      <c r="G194">
        <v>1</v>
      </c>
    </row>
    <row r="195" spans="1:7" x14ac:dyDescent="0.25">
      <c r="A195" s="2" t="s">
        <v>116</v>
      </c>
      <c r="B195" s="9" t="s">
        <v>310</v>
      </c>
      <c r="C195" t="s">
        <v>311</v>
      </c>
      <c r="D195" s="1" t="s">
        <v>312</v>
      </c>
      <c r="E195">
        <v>1</v>
      </c>
      <c r="G195">
        <v>1</v>
      </c>
    </row>
    <row r="196" spans="1:7" x14ac:dyDescent="0.25">
      <c r="A196" s="2" t="s">
        <v>116</v>
      </c>
      <c r="B196" s="9" t="s">
        <v>310</v>
      </c>
      <c r="C196" t="s">
        <v>311</v>
      </c>
      <c r="D196" s="1" t="s">
        <v>188</v>
      </c>
      <c r="E196">
        <v>1</v>
      </c>
      <c r="G196">
        <v>1</v>
      </c>
    </row>
    <row r="197" spans="1:7" x14ac:dyDescent="0.25">
      <c r="A197" s="2" t="s">
        <v>116</v>
      </c>
      <c r="B197" s="9" t="s">
        <v>310</v>
      </c>
      <c r="C197" t="s">
        <v>311</v>
      </c>
      <c r="D197" s="1" t="s">
        <v>189</v>
      </c>
      <c r="E197">
        <v>1</v>
      </c>
      <c r="G197">
        <v>1</v>
      </c>
    </row>
    <row r="198" spans="1:7" x14ac:dyDescent="0.25">
      <c r="A198" s="2" t="s">
        <v>116</v>
      </c>
      <c r="B198" s="9" t="s">
        <v>310</v>
      </c>
      <c r="C198" t="s">
        <v>311</v>
      </c>
      <c r="D198" s="1" t="s">
        <v>117</v>
      </c>
      <c r="E198">
        <v>1</v>
      </c>
      <c r="G198">
        <v>1</v>
      </c>
    </row>
    <row r="199" spans="1:7" x14ac:dyDescent="0.25">
      <c r="A199" s="2" t="s">
        <v>116</v>
      </c>
      <c r="B199" s="9" t="s">
        <v>310</v>
      </c>
      <c r="C199" t="s">
        <v>311</v>
      </c>
      <c r="D199" s="1" t="s">
        <v>118</v>
      </c>
      <c r="E199">
        <v>1</v>
      </c>
      <c r="G199">
        <v>1</v>
      </c>
    </row>
    <row r="200" spans="1:7" x14ac:dyDescent="0.25">
      <c r="E200"/>
    </row>
    <row r="201" spans="1:7" x14ac:dyDescent="0.25">
      <c r="A201" s="2" t="s">
        <v>121</v>
      </c>
      <c r="B201" t="s">
        <v>313</v>
      </c>
      <c r="C201" t="s">
        <v>314</v>
      </c>
      <c r="D201" s="1" t="s">
        <v>315</v>
      </c>
      <c r="E201">
        <v>1</v>
      </c>
    </row>
    <row r="202" spans="1:7" x14ac:dyDescent="0.25">
      <c r="A202" s="2" t="s">
        <v>121</v>
      </c>
      <c r="B202" t="s">
        <v>313</v>
      </c>
      <c r="C202" t="s">
        <v>314</v>
      </c>
      <c r="D202" s="1" t="s">
        <v>189</v>
      </c>
      <c r="E202">
        <v>1</v>
      </c>
    </row>
    <row r="203" spans="1:7" x14ac:dyDescent="0.25">
      <c r="A203" s="2" t="s">
        <v>121</v>
      </c>
      <c r="B203" t="s">
        <v>313</v>
      </c>
      <c r="C203" t="s">
        <v>314</v>
      </c>
      <c r="D203" s="1" t="s">
        <v>117</v>
      </c>
      <c r="E203">
        <v>1</v>
      </c>
    </row>
    <row r="204" spans="1:7" x14ac:dyDescent="0.25">
      <c r="A204" s="2" t="s">
        <v>121</v>
      </c>
      <c r="B204" t="s">
        <v>313</v>
      </c>
      <c r="C204" t="s">
        <v>314</v>
      </c>
      <c r="D204" s="1" t="s">
        <v>118</v>
      </c>
      <c r="E204">
        <v>1</v>
      </c>
    </row>
    <row r="205" spans="1:7" x14ac:dyDescent="0.25">
      <c r="A205" s="2" t="s">
        <v>121</v>
      </c>
      <c r="B205" t="s">
        <v>316</v>
      </c>
      <c r="C205" t="s">
        <v>317</v>
      </c>
      <c r="D205" s="1" t="s">
        <v>188</v>
      </c>
      <c r="E205">
        <v>1</v>
      </c>
    </row>
    <row r="206" spans="1:7" x14ac:dyDescent="0.25">
      <c r="E206"/>
    </row>
    <row r="207" spans="1:7" x14ac:dyDescent="0.25">
      <c r="A207" s="2" t="s">
        <v>351</v>
      </c>
      <c r="B207" t="s">
        <v>318</v>
      </c>
      <c r="C207" t="s">
        <v>319</v>
      </c>
      <c r="D207" s="1" t="s">
        <v>320</v>
      </c>
      <c r="E207">
        <v>1</v>
      </c>
    </row>
    <row r="208" spans="1:7" x14ac:dyDescent="0.25">
      <c r="A208" s="2" t="s">
        <v>351</v>
      </c>
      <c r="B208" t="s">
        <v>318</v>
      </c>
      <c r="C208" t="s">
        <v>319</v>
      </c>
      <c r="D208" s="1" t="s">
        <v>189</v>
      </c>
      <c r="E208">
        <v>1</v>
      </c>
    </row>
    <row r="209" spans="1:5" x14ac:dyDescent="0.25">
      <c r="A209" s="2" t="s">
        <v>351</v>
      </c>
      <c r="B209" t="s">
        <v>318</v>
      </c>
      <c r="C209" t="s">
        <v>319</v>
      </c>
      <c r="D209" s="1" t="s">
        <v>117</v>
      </c>
      <c r="E209">
        <v>1</v>
      </c>
    </row>
    <row r="210" spans="1:5" x14ac:dyDescent="0.25">
      <c r="A210" s="2" t="s">
        <v>351</v>
      </c>
      <c r="B210" t="s">
        <v>318</v>
      </c>
      <c r="C210" t="s">
        <v>319</v>
      </c>
      <c r="D210" s="1" t="s">
        <v>118</v>
      </c>
      <c r="E210">
        <v>1</v>
      </c>
    </row>
    <row r="211" spans="1:5" x14ac:dyDescent="0.25">
      <c r="A211" s="2" t="s">
        <v>351</v>
      </c>
      <c r="B211" t="s">
        <v>321</v>
      </c>
      <c r="C211" t="s">
        <v>322</v>
      </c>
      <c r="D211" t="s">
        <v>322</v>
      </c>
      <c r="E211">
        <v>1</v>
      </c>
    </row>
    <row r="212" spans="1:5" x14ac:dyDescent="0.25">
      <c r="A212" s="2" t="s">
        <v>351</v>
      </c>
      <c r="B212" t="s">
        <v>180</v>
      </c>
      <c r="C212" t="s">
        <v>181</v>
      </c>
      <c r="D212" s="1" t="s">
        <v>323</v>
      </c>
      <c r="E212">
        <v>1</v>
      </c>
    </row>
    <row r="213" spans="1:5" s="7" customFormat="1" x14ac:dyDescent="0.25">
      <c r="D213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XFD33"/>
    </sheetView>
  </sheetViews>
  <sheetFormatPr baseColWidth="10" defaultRowHeight="15" x14ac:dyDescent="0.25"/>
  <cols>
    <col min="3" max="3" width="50.7109375" customWidth="1"/>
  </cols>
  <sheetData>
    <row r="1" spans="1:6" s="2" customFormat="1" x14ac:dyDescent="0.25">
      <c r="A1" s="2" t="s">
        <v>5</v>
      </c>
      <c r="C1" s="3"/>
      <c r="D1" s="3"/>
    </row>
    <row r="2" spans="1:6" s="2" customFormat="1" x14ac:dyDescent="0.25">
      <c r="B2" s="2" t="s">
        <v>0</v>
      </c>
      <c r="C2" s="3"/>
      <c r="D2" s="3"/>
      <c r="E2" s="2" t="s">
        <v>3</v>
      </c>
      <c r="F2" s="2" t="s">
        <v>2</v>
      </c>
    </row>
    <row r="3" spans="1:6" s="2" customFormat="1" x14ac:dyDescent="0.25">
      <c r="C3" s="3" t="s">
        <v>12</v>
      </c>
      <c r="D3" s="3"/>
      <c r="F3" s="2" t="s">
        <v>14</v>
      </c>
    </row>
    <row r="4" spans="1:6" s="2" customFormat="1" x14ac:dyDescent="0.25">
      <c r="C4" s="3" t="s">
        <v>13</v>
      </c>
      <c r="D4" s="3"/>
      <c r="F4" s="2" t="s">
        <v>14</v>
      </c>
    </row>
    <row r="5" spans="1:6" s="2" customFormat="1" x14ac:dyDescent="0.25">
      <c r="C5" s="3" t="s">
        <v>15</v>
      </c>
      <c r="D5" s="3"/>
      <c r="F5" s="2" t="s">
        <v>14</v>
      </c>
    </row>
    <row r="6" spans="1:6" s="2" customFormat="1" x14ac:dyDescent="0.25">
      <c r="C6" s="3" t="s">
        <v>16</v>
      </c>
      <c r="D6" s="3"/>
      <c r="F6" s="2" t="s">
        <v>2</v>
      </c>
    </row>
    <row r="7" spans="1:6" s="2" customFormat="1" x14ac:dyDescent="0.25">
      <c r="C7" s="3" t="s">
        <v>17</v>
      </c>
      <c r="D7" s="3"/>
      <c r="F7" s="2" t="s">
        <v>14</v>
      </c>
    </row>
    <row r="8" spans="1:6" s="2" customFormat="1" x14ac:dyDescent="0.25">
      <c r="C8" s="3" t="s">
        <v>18</v>
      </c>
      <c r="D8" s="3"/>
      <c r="F8" s="2" t="s">
        <v>19</v>
      </c>
    </row>
    <row r="9" spans="1:6" s="2" customFormat="1" x14ac:dyDescent="0.25">
      <c r="C9" s="3" t="s">
        <v>20</v>
      </c>
      <c r="D9" s="3"/>
      <c r="F9" s="2" t="s">
        <v>14</v>
      </c>
    </row>
    <row r="10" spans="1:6" s="2" customFormat="1" x14ac:dyDescent="0.25">
      <c r="C10" s="3" t="s">
        <v>21</v>
      </c>
      <c r="D10" s="3"/>
      <c r="F10" s="2" t="s">
        <v>19</v>
      </c>
    </row>
    <row r="11" spans="1:6" s="2" customFormat="1" x14ac:dyDescent="0.25">
      <c r="C11" s="3" t="s">
        <v>22</v>
      </c>
      <c r="D11" s="3"/>
      <c r="F11" s="2" t="s">
        <v>19</v>
      </c>
    </row>
    <row r="12" spans="1:6" s="2" customFormat="1" ht="30" x14ac:dyDescent="0.25">
      <c r="C12" s="3" t="s">
        <v>23</v>
      </c>
      <c r="D12" s="3"/>
      <c r="F12" s="2" t="s">
        <v>19</v>
      </c>
    </row>
    <row r="13" spans="1:6" s="2" customFormat="1" x14ac:dyDescent="0.25">
      <c r="C13" s="3" t="s">
        <v>24</v>
      </c>
      <c r="D13" s="3"/>
      <c r="F13" s="2" t="s">
        <v>19</v>
      </c>
    </row>
    <row r="14" spans="1:6" s="2" customFormat="1" ht="30" x14ac:dyDescent="0.25">
      <c r="C14" s="3" t="s">
        <v>25</v>
      </c>
      <c r="D14" s="3"/>
      <c r="F14" s="2" t="s">
        <v>19</v>
      </c>
    </row>
    <row r="15" spans="1:6" s="2" customFormat="1" ht="30" x14ac:dyDescent="0.25">
      <c r="C15" s="3" t="s">
        <v>26</v>
      </c>
      <c r="D15" s="3"/>
    </row>
    <row r="16" spans="1:6" s="2" customFormat="1" ht="30" x14ac:dyDescent="0.25">
      <c r="C16" s="3" t="s">
        <v>27</v>
      </c>
      <c r="D16" s="3"/>
    </row>
    <row r="17" spans="2:4" s="2" customFormat="1" x14ac:dyDescent="0.25">
      <c r="C17" s="3" t="s">
        <v>28</v>
      </c>
      <c r="D17" s="3"/>
    </row>
    <row r="18" spans="2:4" s="2" customFormat="1" x14ac:dyDescent="0.25">
      <c r="C18" s="3" t="s">
        <v>24</v>
      </c>
      <c r="D18" s="3"/>
    </row>
    <row r="19" spans="2:4" s="2" customFormat="1" ht="30" x14ac:dyDescent="0.25">
      <c r="C19" s="3" t="s">
        <v>29</v>
      </c>
      <c r="D19" s="3"/>
    </row>
    <row r="20" spans="2:4" s="2" customFormat="1" ht="30" x14ac:dyDescent="0.25">
      <c r="C20" s="3" t="s">
        <v>30</v>
      </c>
      <c r="D20" s="3"/>
    </row>
    <row r="21" spans="2:4" s="2" customFormat="1" x14ac:dyDescent="0.25">
      <c r="C21" s="3" t="s">
        <v>31</v>
      </c>
      <c r="D21" s="3"/>
    </row>
    <row r="22" spans="2:4" s="2" customFormat="1" ht="30" x14ac:dyDescent="0.25">
      <c r="C22" s="3" t="s">
        <v>32</v>
      </c>
      <c r="D22" s="3"/>
    </row>
    <row r="23" spans="2:4" s="2" customFormat="1" x14ac:dyDescent="0.25">
      <c r="C23" s="3" t="s">
        <v>24</v>
      </c>
      <c r="D23" s="3"/>
    </row>
    <row r="24" spans="2:4" s="2" customFormat="1" ht="30" x14ac:dyDescent="0.25">
      <c r="C24" s="3" t="s">
        <v>29</v>
      </c>
      <c r="D24" s="3"/>
    </row>
    <row r="25" spans="2:4" s="2" customFormat="1" ht="30" x14ac:dyDescent="0.25">
      <c r="C25" s="3" t="s">
        <v>33</v>
      </c>
      <c r="D25" s="3"/>
    </row>
    <row r="26" spans="2:4" s="2" customFormat="1" ht="30" x14ac:dyDescent="0.25">
      <c r="C26" s="3" t="s">
        <v>34</v>
      </c>
      <c r="D26" s="3"/>
    </row>
    <row r="27" spans="2:4" s="2" customFormat="1" x14ac:dyDescent="0.25">
      <c r="B27" s="2" t="s">
        <v>4</v>
      </c>
      <c r="C27" s="3"/>
      <c r="D27" s="3"/>
    </row>
    <row r="28" spans="2:4" s="2" customFormat="1" x14ac:dyDescent="0.25">
      <c r="C28" s="3" t="s">
        <v>35</v>
      </c>
      <c r="D28" s="3"/>
    </row>
    <row r="29" spans="2:4" s="2" customFormat="1" ht="45" x14ac:dyDescent="0.25">
      <c r="C29" s="3" t="s">
        <v>39</v>
      </c>
      <c r="D29" s="3"/>
    </row>
    <row r="30" spans="2:4" s="2" customFormat="1" ht="30" x14ac:dyDescent="0.25">
      <c r="C30" s="3" t="s">
        <v>36</v>
      </c>
      <c r="D30" s="3"/>
    </row>
    <row r="31" spans="2:4" s="2" customFormat="1" ht="30" x14ac:dyDescent="0.25">
      <c r="C31" s="3" t="s">
        <v>37</v>
      </c>
      <c r="D31" s="3"/>
    </row>
    <row r="32" spans="2:4" s="2" customFormat="1" ht="30" x14ac:dyDescent="0.25">
      <c r="C32" s="3" t="s">
        <v>40</v>
      </c>
      <c r="D32" s="3"/>
    </row>
    <row r="33" spans="3:4" s="2" customFormat="1" ht="30" x14ac:dyDescent="0.25">
      <c r="C33" s="3" t="s">
        <v>38</v>
      </c>
      <c r="D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Original</vt:lpstr>
      <vt:lpstr>Actual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Ugalde</dc:creator>
  <cp:lastModifiedBy>Agustin Ugalde</cp:lastModifiedBy>
  <dcterms:created xsi:type="dcterms:W3CDTF">2013-01-22T16:27:11Z</dcterms:created>
  <dcterms:modified xsi:type="dcterms:W3CDTF">2013-01-23T21:11:53Z</dcterms:modified>
</cp:coreProperties>
</file>